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FP1HQ\userdata$\lnoble\Desktop\"/>
    </mc:Choice>
  </mc:AlternateContent>
  <bookViews>
    <workbookView xWindow="3408" yWindow="-132" windowWidth="14076" windowHeight="6648"/>
  </bookViews>
  <sheets>
    <sheet name="Cover" sheetId="21" r:id="rId1"/>
    <sheet name="Guidance" sheetId="20" r:id="rId2"/>
    <sheet name="Criteria" sheetId="4" r:id="rId3"/>
    <sheet name="All outstanding providers" sheetId="6" r:id="rId4"/>
    <sheet name="Regional summaries" sheetId="19" r:id="rId5"/>
  </sheets>
  <definedNames>
    <definedName name="_xlnm._FilterDatabase" localSheetId="3" hidden="1">'All outstanding providers'!$A$4:$H$2172</definedName>
    <definedName name="ey_provider_status">#REF!</definedName>
    <definedName name="inspectionDate">#REF!</definedName>
    <definedName name="LastRefresh">#REF!</definedName>
    <definedName name="pivotdata">#REF!</definedName>
    <definedName name="_xlnm.Print_Area" localSheetId="2">Criteria!$A$1:$E$13</definedName>
    <definedName name="sc_status">#REF!</definedName>
  </definedNames>
  <calcPr calcId="191028"/>
  <pivotCaches>
    <pivotCache cacheId="0"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0" i="6" l="1"/>
  <c r="A410" i="6"/>
  <c r="A38" i="6"/>
  <c r="A58" i="6"/>
  <c r="A205" i="6"/>
  <c r="A382" i="6"/>
  <c r="A375" i="6"/>
  <c r="A397" i="6"/>
  <c r="A477" i="6"/>
  <c r="A411" i="6"/>
  <c r="A178" i="6"/>
  <c r="A497" i="6"/>
  <c r="A476" i="6"/>
  <c r="A61" i="6"/>
  <c r="A403" i="6"/>
  <c r="A82" i="6"/>
  <c r="A59" i="6"/>
  <c r="A60" i="6"/>
  <c r="A489" i="6"/>
  <c r="A234" i="6"/>
  <c r="A307" i="6"/>
  <c r="A230" i="6"/>
  <c r="A404" i="6"/>
  <c r="A416" i="6"/>
  <c r="A415" i="6"/>
  <c r="A213" i="6"/>
  <c r="A355" i="6"/>
  <c r="A500" i="6"/>
  <c r="A468" i="6"/>
  <c r="A98" i="6"/>
  <c r="A401" i="6"/>
  <c r="A54" i="6"/>
  <c r="A39" i="6"/>
  <c r="A366" i="6"/>
  <c r="A443" i="6"/>
  <c r="A430" i="6"/>
  <c r="A353" i="6"/>
  <c r="A380" i="6"/>
  <c r="A295" i="6"/>
  <c r="A269" i="6"/>
  <c r="A396" i="6"/>
  <c r="A40" i="6"/>
  <c r="A413" i="6"/>
  <c r="A109" i="6"/>
  <c r="A414" i="6"/>
  <c r="A51" i="6"/>
  <c r="A80" i="6"/>
  <c r="A79" i="6"/>
  <c r="A275" i="6"/>
  <c r="A358" i="6"/>
  <c r="A441" i="6"/>
  <c r="A373" i="6"/>
  <c r="A308" i="6"/>
  <c r="A426" i="6"/>
  <c r="A427" i="6"/>
  <c r="A423" i="6"/>
  <c r="A128" i="6"/>
  <c r="A123" i="6"/>
  <c r="A436" i="6"/>
  <c r="A347" i="6"/>
  <c r="A343" i="6"/>
  <c r="A554" i="6"/>
  <c r="A555" i="6"/>
  <c r="A557" i="6"/>
  <c r="A558" i="6"/>
  <c r="A560" i="6"/>
  <c r="A561" i="6"/>
  <c r="A563" i="6"/>
  <c r="A385" i="6"/>
  <c r="A2077" i="6"/>
  <c r="A2023" i="6"/>
  <c r="A2024" i="6"/>
  <c r="A2025" i="6"/>
  <c r="A2026" i="6"/>
  <c r="A2027" i="6"/>
  <c r="A2059" i="6"/>
  <c r="A2060" i="6"/>
  <c r="A2061" i="6"/>
  <c r="A2066" i="6"/>
  <c r="A2080" i="6"/>
  <c r="A2096" i="6"/>
  <c r="A2097" i="6"/>
  <c r="A2100" i="6"/>
  <c r="A2133" i="6"/>
  <c r="A2142" i="6"/>
  <c r="A2146" i="6"/>
  <c r="A2147" i="6"/>
  <c r="A1969" i="6"/>
  <c r="A1971" i="6"/>
  <c r="A1986" i="6"/>
  <c r="A1991" i="6"/>
  <c r="A1992" i="6"/>
  <c r="A1993" i="6"/>
  <c r="A2028" i="6"/>
  <c r="A2029" i="6"/>
  <c r="A2041" i="6"/>
  <c r="A2047" i="6"/>
  <c r="A2048" i="6"/>
  <c r="A2049" i="6"/>
  <c r="A2050" i="6"/>
  <c r="A2062" i="6"/>
  <c r="A2088" i="6"/>
  <c r="A2121" i="6"/>
  <c r="A2122" i="6"/>
  <c r="A2129" i="6"/>
  <c r="A2138" i="6"/>
  <c r="A2141" i="6"/>
  <c r="A1949" i="6"/>
  <c r="A1950" i="6"/>
  <c r="A1951" i="6"/>
  <c r="A1952" i="6"/>
  <c r="A1953" i="6"/>
  <c r="A1954" i="6"/>
  <c r="A1955" i="6"/>
  <c r="A1956" i="6"/>
  <c r="A1957" i="6"/>
  <c r="A1958" i="6"/>
  <c r="A1959" i="6"/>
  <c r="A1960" i="6"/>
  <c r="A1961" i="6"/>
  <c r="A1962" i="6"/>
  <c r="A1963" i="6"/>
  <c r="A1964" i="6"/>
  <c r="A1965" i="6"/>
  <c r="A1966" i="6"/>
  <c r="A1967" i="6"/>
  <c r="A1968" i="6"/>
  <c r="A1970" i="6"/>
  <c r="A1972" i="6"/>
  <c r="A1973" i="6"/>
  <c r="A1974" i="6"/>
  <c r="A1975" i="6"/>
  <c r="A1976" i="6"/>
  <c r="A1977" i="6"/>
  <c r="A1978" i="6"/>
  <c r="A1979" i="6"/>
  <c r="A1980" i="6"/>
  <c r="A1981" i="6"/>
  <c r="A1982" i="6"/>
  <c r="A1983" i="6"/>
  <c r="A1984" i="6"/>
  <c r="A1985" i="6"/>
  <c r="A1987" i="6"/>
  <c r="A1988" i="6"/>
  <c r="A1989" i="6"/>
  <c r="A1990" i="6"/>
  <c r="A1994" i="6"/>
  <c r="A1995" i="6"/>
  <c r="A1996" i="6"/>
  <c r="A1997" i="6"/>
  <c r="A1998" i="6"/>
  <c r="A1999" i="6"/>
  <c r="A2000" i="6"/>
  <c r="A2001" i="6"/>
  <c r="A2002" i="6"/>
  <c r="A2003" i="6"/>
  <c r="A2004" i="6"/>
  <c r="A2005" i="6"/>
  <c r="A2006" i="6"/>
  <c r="A2007" i="6"/>
  <c r="A2008" i="6"/>
  <c r="A2009" i="6"/>
  <c r="A2010" i="6"/>
  <c r="A2011" i="6"/>
  <c r="A2012" i="6"/>
  <c r="A2013" i="6"/>
  <c r="A2014" i="6"/>
  <c r="A2015" i="6"/>
  <c r="A2016" i="6"/>
  <c r="A2017" i="6"/>
  <c r="A2018" i="6"/>
  <c r="A2019" i="6"/>
  <c r="A2020" i="6"/>
  <c r="A2021" i="6"/>
  <c r="A2022" i="6"/>
  <c r="A2030" i="6"/>
  <c r="A2031" i="6"/>
  <c r="A2032" i="6"/>
  <c r="A2033" i="6"/>
  <c r="A2034" i="6"/>
  <c r="A2035" i="6"/>
  <c r="A2036" i="6"/>
  <c r="A2037" i="6"/>
  <c r="A2038" i="6"/>
  <c r="A2039" i="6"/>
  <c r="A2040" i="6"/>
  <c r="A2042" i="6"/>
  <c r="A2043" i="6"/>
  <c r="A2044" i="6"/>
  <c r="A2045" i="6"/>
  <c r="A2046" i="6"/>
  <c r="A2051" i="6"/>
  <c r="A2052" i="6"/>
  <c r="A2053" i="6"/>
  <c r="A2054" i="6"/>
  <c r="A2055" i="6"/>
  <c r="A2056" i="6"/>
  <c r="A2058" i="6"/>
  <c r="A2063" i="6"/>
  <c r="A2064" i="6"/>
  <c r="A2065" i="6"/>
  <c r="A2067" i="6"/>
  <c r="A2068" i="6"/>
  <c r="A2069" i="6"/>
  <c r="A2070" i="6"/>
  <c r="A2071" i="6"/>
  <c r="A2072" i="6"/>
  <c r="A2073" i="6"/>
  <c r="A2074" i="6"/>
  <c r="A2075" i="6"/>
  <c r="A2076" i="6"/>
  <c r="A2078" i="6"/>
  <c r="A2079" i="6"/>
  <c r="A2081" i="6"/>
  <c r="A2082" i="6"/>
  <c r="A2083" i="6"/>
  <c r="A2084" i="6"/>
  <c r="A2085" i="6"/>
  <c r="A2086" i="6"/>
  <c r="A2087" i="6"/>
  <c r="A2089" i="6"/>
  <c r="A2090" i="6"/>
  <c r="A2091" i="6"/>
  <c r="A2092" i="6"/>
  <c r="A2093" i="6"/>
  <c r="A2094" i="6"/>
  <c r="A2095" i="6"/>
  <c r="A2098" i="6"/>
  <c r="A2099" i="6"/>
  <c r="A2101" i="6"/>
  <c r="A2102" i="6"/>
  <c r="A2103" i="6"/>
  <c r="A2104" i="6"/>
  <c r="A2105" i="6"/>
  <c r="A2106" i="6"/>
  <c r="A2107" i="6"/>
  <c r="A2108" i="6"/>
  <c r="A2109" i="6"/>
  <c r="A2110" i="6"/>
  <c r="A2111" i="6"/>
  <c r="A2112" i="6"/>
  <c r="A2113" i="6"/>
  <c r="A2114" i="6"/>
  <c r="A2115" i="6"/>
  <c r="A2116" i="6"/>
  <c r="A2117" i="6"/>
  <c r="A2118" i="6"/>
  <c r="A2119" i="6"/>
  <c r="A2120" i="6"/>
  <c r="A2123" i="6"/>
  <c r="A2124" i="6"/>
  <c r="A2125" i="6"/>
  <c r="A2126" i="6"/>
  <c r="A2127" i="6"/>
  <c r="A2128" i="6"/>
  <c r="A2130" i="6"/>
  <c r="A2131" i="6"/>
  <c r="A2132" i="6"/>
  <c r="A2134" i="6"/>
  <c r="A2135" i="6"/>
  <c r="A2136" i="6"/>
  <c r="A2137" i="6"/>
  <c r="A2139" i="6"/>
  <c r="A2140" i="6"/>
  <c r="A2143" i="6"/>
  <c r="A2144" i="6"/>
  <c r="A2145" i="6"/>
  <c r="A2148" i="6"/>
  <c r="A2149" i="6"/>
  <c r="A2150" i="6"/>
  <c r="A2151" i="6"/>
  <c r="A2152" i="6"/>
  <c r="A2153" i="6"/>
  <c r="A2154" i="6"/>
  <c r="A2155" i="6"/>
  <c r="A2156" i="6"/>
  <c r="A2157" i="6"/>
  <c r="A2158" i="6"/>
  <c r="A2159" i="6"/>
  <c r="A2160" i="6"/>
  <c r="A2161" i="6"/>
  <c r="A2162" i="6"/>
  <c r="A2163" i="6"/>
  <c r="A2164" i="6"/>
  <c r="A2165" i="6"/>
  <c r="A2166" i="6"/>
  <c r="A2167" i="6"/>
  <c r="A2168" i="6"/>
  <c r="A2169" i="6"/>
  <c r="A2170" i="6"/>
  <c r="A2171" i="6"/>
  <c r="A2172" i="6"/>
  <c r="A711" i="6"/>
  <c r="A712" i="6"/>
  <c r="A713" i="6"/>
  <c r="A714" i="6"/>
  <c r="A715" i="6"/>
  <c r="A716" i="6"/>
  <c r="A717" i="6"/>
  <c r="A718" i="6"/>
  <c r="A719" i="6"/>
  <c r="A720" i="6"/>
  <c r="A2057" i="6"/>
  <c r="A379" i="6"/>
  <c r="A11" i="6"/>
  <c r="A12" i="6"/>
  <c r="A13" i="6"/>
  <c r="A14" i="6"/>
  <c r="A15" i="6"/>
  <c r="A16" i="6"/>
  <c r="A17" i="6"/>
  <c r="A18" i="6"/>
  <c r="A19" i="6"/>
  <c r="A20" i="6"/>
  <c r="A21" i="6"/>
  <c r="A22" i="6"/>
  <c r="A23" i="6"/>
  <c r="A24" i="6"/>
  <c r="A25" i="6"/>
  <c r="A26" i="6"/>
  <c r="A27" i="6"/>
  <c r="A28" i="6"/>
  <c r="A29" i="6"/>
  <c r="A30" i="6"/>
  <c r="A31" i="6"/>
  <c r="A32" i="6"/>
  <c r="A33" i="6"/>
  <c r="A34" i="6"/>
  <c r="A35" i="6"/>
  <c r="A10" i="6"/>
  <c r="A473" i="6"/>
  <c r="A452" i="6"/>
  <c r="A345" i="6"/>
  <c r="A346" i="6"/>
  <c r="A317" i="6"/>
  <c r="A447" i="6"/>
  <c r="A36" i="6"/>
  <c r="A37" i="6"/>
  <c r="A41" i="6"/>
  <c r="A42" i="6"/>
  <c r="A43" i="6"/>
  <c r="A44" i="6"/>
  <c r="A45" i="6"/>
  <c r="A46" i="6"/>
  <c r="A47" i="6"/>
  <c r="A48" i="6"/>
  <c r="A49" i="6"/>
  <c r="A52" i="6"/>
  <c r="A53" i="6"/>
  <c r="A55" i="6"/>
  <c r="A56" i="6"/>
  <c r="A57" i="6"/>
  <c r="A62" i="6"/>
  <c r="A63" i="6"/>
  <c r="A64" i="6"/>
  <c r="A66" i="6"/>
  <c r="A68" i="6"/>
  <c r="A69" i="6"/>
  <c r="A70" i="6"/>
  <c r="A71" i="6"/>
  <c r="A72" i="6"/>
  <c r="A73" i="6"/>
  <c r="A74" i="6"/>
  <c r="A75" i="6"/>
  <c r="A76" i="6"/>
  <c r="A77" i="6"/>
  <c r="A81" i="6"/>
  <c r="A83" i="6"/>
  <c r="A84" i="6"/>
  <c r="A85" i="6"/>
  <c r="A89" i="6"/>
  <c r="A91" i="6"/>
  <c r="A95" i="6"/>
  <c r="A96" i="6"/>
  <c r="A97" i="6"/>
  <c r="A99" i="6"/>
  <c r="A100" i="6"/>
  <c r="A101" i="6"/>
  <c r="A102" i="6"/>
  <c r="A103" i="6"/>
  <c r="A106" i="6"/>
  <c r="A107" i="6"/>
  <c r="A108" i="6"/>
  <c r="A110" i="6"/>
  <c r="A112" i="6"/>
  <c r="A113" i="6"/>
  <c r="A114" i="6"/>
  <c r="A115" i="6"/>
  <c r="A116" i="6"/>
  <c r="A117" i="6"/>
  <c r="A118" i="6"/>
  <c r="A119" i="6"/>
  <c r="A120" i="6"/>
  <c r="A121" i="6"/>
  <c r="A122" i="6"/>
  <c r="A124" i="6"/>
  <c r="A125" i="6"/>
  <c r="A126" i="6"/>
  <c r="A129" i="6"/>
  <c r="A130" i="6"/>
  <c r="A131" i="6"/>
  <c r="A132" i="6"/>
  <c r="A133" i="6"/>
  <c r="A134" i="6"/>
  <c r="A135" i="6"/>
  <c r="A136" i="6"/>
  <c r="A137" i="6"/>
  <c r="A138" i="6"/>
  <c r="A139" i="6"/>
  <c r="A140" i="6"/>
  <c r="A141" i="6"/>
  <c r="A142" i="6"/>
  <c r="A144" i="6"/>
  <c r="A145" i="6"/>
  <c r="A146" i="6"/>
  <c r="A147" i="6"/>
  <c r="A148" i="6"/>
  <c r="A149" i="6"/>
  <c r="A150" i="6"/>
  <c r="A151" i="6"/>
  <c r="A152" i="6"/>
  <c r="A153" i="6"/>
  <c r="A154" i="6"/>
  <c r="A155" i="6"/>
  <c r="A157" i="6"/>
  <c r="A158" i="6"/>
  <c r="A159" i="6"/>
  <c r="A160" i="6"/>
  <c r="A161" i="6"/>
  <c r="A164" i="6"/>
  <c r="A165" i="6"/>
  <c r="A166" i="6"/>
  <c r="A167" i="6"/>
  <c r="A168" i="6"/>
  <c r="A169" i="6"/>
  <c r="A170" i="6"/>
  <c r="A173" i="6"/>
  <c r="A174" i="6"/>
  <c r="A175" i="6"/>
  <c r="A176" i="6"/>
  <c r="A177" i="6"/>
  <c r="A179" i="6"/>
  <c r="A180" i="6"/>
  <c r="A181" i="6"/>
  <c r="A184" i="6"/>
  <c r="A185" i="6"/>
  <c r="A187" i="6"/>
  <c r="A188" i="6"/>
  <c r="A189" i="6"/>
  <c r="A190" i="6"/>
  <c r="A192" i="6"/>
  <c r="A193" i="6"/>
  <c r="A195" i="6"/>
  <c r="A197" i="6"/>
  <c r="A198" i="6"/>
  <c r="A199" i="6"/>
  <c r="A200" i="6"/>
  <c r="A201" i="6"/>
  <c r="A202" i="6"/>
  <c r="A203" i="6"/>
  <c r="A206" i="6"/>
  <c r="A207" i="6"/>
  <c r="A208" i="6"/>
  <c r="A209" i="6"/>
  <c r="A210" i="6"/>
  <c r="A211" i="6"/>
  <c r="A214" i="6"/>
  <c r="A216" i="6"/>
  <c r="A217" i="6"/>
  <c r="A219" i="6"/>
  <c r="A220" i="6"/>
  <c r="A221" i="6"/>
  <c r="A222" i="6"/>
  <c r="A224" i="6"/>
  <c r="A225" i="6"/>
  <c r="A227" i="6"/>
  <c r="A231" i="6"/>
  <c r="A232" i="6"/>
  <c r="A233" i="6"/>
  <c r="A235" i="6"/>
  <c r="A236" i="6"/>
  <c r="A237" i="6"/>
  <c r="A238" i="6"/>
  <c r="A239" i="6"/>
  <c r="A240" i="6"/>
  <c r="A241" i="6"/>
  <c r="A242" i="6"/>
  <c r="A243" i="6"/>
  <c r="A244" i="6"/>
  <c r="A245" i="6"/>
  <c r="A250" i="6"/>
  <c r="A251" i="6"/>
  <c r="A253" i="6"/>
  <c r="A255" i="6"/>
  <c r="A256" i="6"/>
  <c r="A258" i="6"/>
  <c r="A259" i="6"/>
  <c r="A260" i="6"/>
  <c r="A261" i="6"/>
  <c r="A262" i="6"/>
  <c r="A263" i="6"/>
  <c r="A264" i="6"/>
  <c r="A265" i="6"/>
  <c r="A266" i="6"/>
  <c r="A270" i="6"/>
  <c r="A276" i="6"/>
  <c r="A277" i="6"/>
  <c r="A278" i="6"/>
  <c r="A279" i="6"/>
  <c r="A281" i="6"/>
  <c r="A282" i="6"/>
  <c r="A283" i="6"/>
  <c r="A284" i="6"/>
  <c r="A285" i="6"/>
  <c r="A286" i="6"/>
  <c r="A287" i="6"/>
  <c r="A288" i="6"/>
  <c r="A291" i="6"/>
  <c r="A292" i="6"/>
  <c r="A293" i="6"/>
  <c r="A296" i="6"/>
  <c r="A298" i="6"/>
  <c r="A300" i="6"/>
  <c r="A302" i="6"/>
  <c r="A303" i="6"/>
  <c r="A304" i="6"/>
  <c r="A305" i="6"/>
  <c r="A309" i="6"/>
  <c r="A310" i="6"/>
  <c r="A311" i="6"/>
  <c r="A312" i="6"/>
  <c r="A313" i="6"/>
  <c r="A315" i="6"/>
  <c r="A316" i="6"/>
  <c r="A318" i="6"/>
  <c r="A319" i="6"/>
  <c r="A320" i="6"/>
  <c r="A321" i="6"/>
  <c r="A323" i="6"/>
  <c r="A324" i="6"/>
  <c r="A325" i="6"/>
  <c r="A329" i="6"/>
  <c r="A352" i="6"/>
  <c r="A354" i="6"/>
  <c r="A356" i="6"/>
  <c r="A357" i="6"/>
  <c r="A359" i="6"/>
  <c r="A360" i="6"/>
  <c r="A361" i="6"/>
  <c r="A372" i="6"/>
  <c r="A374" i="6"/>
  <c r="A376" i="6"/>
  <c r="A377" i="6"/>
  <c r="A378" i="6"/>
  <c r="A381" i="6"/>
  <c r="A383" i="6"/>
  <c r="A384" i="6"/>
  <c r="A386" i="6"/>
  <c r="A387" i="6"/>
  <c r="A390" i="6"/>
  <c r="A391" i="6"/>
  <c r="A392" i="6"/>
  <c r="A398" i="6"/>
  <c r="A399" i="6"/>
  <c r="A402" i="6"/>
  <c r="A405" i="6"/>
  <c r="A406" i="6"/>
  <c r="A407" i="6"/>
  <c r="A408" i="6"/>
  <c r="A409" i="6"/>
  <c r="A417" i="6"/>
  <c r="A418" i="6"/>
  <c r="A419" i="6"/>
  <c r="A420" i="6"/>
  <c r="A421" i="6"/>
  <c r="A422" i="6"/>
  <c r="A424" i="6"/>
  <c r="A428" i="6"/>
  <c r="A429" i="6"/>
  <c r="A431" i="6"/>
  <c r="A432" i="6"/>
  <c r="A433" i="6"/>
  <c r="A434" i="6"/>
  <c r="A435" i="6"/>
  <c r="A437" i="6"/>
  <c r="A438" i="6"/>
  <c r="A439" i="6"/>
  <c r="A440" i="6"/>
  <c r="A444" i="6"/>
  <c r="A446" i="6"/>
  <c r="A448" i="6"/>
  <c r="A449" i="6"/>
  <c r="A450" i="6"/>
  <c r="A451" i="6"/>
  <c r="A453" i="6"/>
  <c r="A454" i="6"/>
  <c r="A455" i="6"/>
  <c r="A456" i="6"/>
  <c r="A457" i="6"/>
  <c r="A458" i="6"/>
  <c r="A459" i="6"/>
  <c r="A460" i="6"/>
  <c r="A462" i="6"/>
  <c r="A464" i="6"/>
  <c r="A465" i="6"/>
  <c r="A466" i="6"/>
  <c r="A467" i="6"/>
  <c r="A469" i="6"/>
  <c r="A470" i="6"/>
  <c r="A471" i="6"/>
  <c r="A472" i="6"/>
  <c r="A474" i="6"/>
  <c r="A479" i="6"/>
  <c r="A480" i="6"/>
  <c r="A481" i="6"/>
  <c r="A482" i="6"/>
  <c r="A483" i="6"/>
  <c r="A484" i="6"/>
  <c r="A485" i="6"/>
  <c r="A486" i="6"/>
  <c r="A487" i="6"/>
  <c r="A488" i="6"/>
  <c r="A490" i="6"/>
  <c r="A491" i="6"/>
  <c r="A493" i="6"/>
  <c r="A495" i="6"/>
  <c r="A498" i="6"/>
  <c r="A499" i="6"/>
  <c r="A501" i="6"/>
  <c r="A502" i="6"/>
  <c r="A503" i="6"/>
  <c r="A504" i="6"/>
  <c r="A505" i="6"/>
  <c r="A506" i="6"/>
  <c r="A507" i="6"/>
  <c r="A508" i="6"/>
  <c r="A509" i="6"/>
  <c r="A510" i="6"/>
  <c r="A511" i="6"/>
  <c r="A512" i="6"/>
  <c r="A513" i="6"/>
  <c r="A514" i="6"/>
  <c r="A515" i="6"/>
  <c r="A516" i="6"/>
  <c r="A517" i="6"/>
  <c r="A518" i="6"/>
  <c r="A519" i="6"/>
  <c r="A520" i="6"/>
  <c r="A521" i="6"/>
  <c r="A522" i="6"/>
  <c r="A523" i="6"/>
  <c r="A524" i="6"/>
  <c r="A526" i="6"/>
  <c r="A527" i="6"/>
  <c r="A528" i="6"/>
  <c r="A529" i="6"/>
  <c r="A530" i="6"/>
  <c r="A532" i="6"/>
  <c r="A533" i="6"/>
  <c r="A535" i="6"/>
  <c r="A536" i="6"/>
  <c r="A537" i="6"/>
  <c r="A538" i="6"/>
  <c r="A539" i="6"/>
  <c r="A540" i="6"/>
  <c r="A541" i="6"/>
  <c r="A542" i="6"/>
  <c r="A543" i="6"/>
  <c r="A544" i="6"/>
  <c r="A545" i="6"/>
  <c r="A546" i="6"/>
  <c r="A547" i="6"/>
  <c r="A548" i="6"/>
  <c r="A549" i="6"/>
  <c r="A550" i="6"/>
  <c r="A551" i="6"/>
  <c r="A552" i="6"/>
  <c r="A553" i="6"/>
  <c r="A562" i="6"/>
  <c r="A534" i="6"/>
  <c r="A351" i="6"/>
  <c r="A370" i="6"/>
  <c r="A350" i="6"/>
  <c r="A9" i="6"/>
  <c r="A348" i="6"/>
  <c r="A463" i="6"/>
  <c r="A8" i="6"/>
  <c r="A371" i="6"/>
  <c r="A6" i="6"/>
  <c r="A478" i="6"/>
  <c r="A393" i="6"/>
  <c r="A7" i="6"/>
  <c r="A5" i="6"/>
  <c r="A1904" i="6"/>
  <c r="A581" i="6"/>
  <c r="A1257" i="6"/>
  <c r="A825" i="6"/>
  <c r="A212" i="6"/>
  <c r="A863" i="6"/>
  <c r="A400" i="6"/>
  <c r="A86" i="6"/>
  <c r="A911" i="6"/>
  <c r="A191" i="6"/>
  <c r="A1770" i="6"/>
  <c r="A731" i="6"/>
  <c r="A900" i="6"/>
  <c r="A299" i="6"/>
  <c r="A1214" i="6"/>
  <c r="A1504" i="6"/>
  <c r="A1507" i="6"/>
  <c r="A654" i="6"/>
  <c r="A743" i="6"/>
  <c r="A1832" i="6"/>
  <c r="A1734" i="6"/>
  <c r="A609" i="6"/>
  <c r="A1946" i="6"/>
  <c r="A708" i="6"/>
  <c r="A1161" i="6"/>
  <c r="A1626" i="6"/>
  <c r="A580" i="6"/>
  <c r="A784" i="6"/>
  <c r="A797" i="6"/>
  <c r="A1306" i="6"/>
  <c r="A1537" i="6"/>
  <c r="A876" i="6"/>
  <c r="A887" i="6"/>
  <c r="A934" i="6"/>
  <c r="A944" i="6"/>
  <c r="A1123" i="6"/>
  <c r="A1741" i="6"/>
  <c r="A965" i="6"/>
  <c r="A1569" i="6"/>
  <c r="A1627" i="6"/>
  <c r="A1636" i="6"/>
  <c r="A644" i="6"/>
  <c r="A1202" i="6"/>
  <c r="A625" i="6"/>
  <c r="A909" i="6"/>
  <c r="A1118" i="6"/>
  <c r="A1701" i="6"/>
  <c r="A703" i="6"/>
  <c r="A90" i="6"/>
  <c r="A365" i="6"/>
  <c r="A600" i="6"/>
  <c r="A1106" i="6"/>
  <c r="A794" i="6"/>
  <c r="A811" i="6"/>
  <c r="A1335" i="6"/>
  <c r="A608" i="6"/>
  <c r="A652" i="6"/>
  <c r="A1915" i="6"/>
  <c r="A156" i="6"/>
  <c r="A1194" i="6"/>
  <c r="A875" i="6"/>
  <c r="A889" i="6"/>
  <c r="A1129" i="6"/>
  <c r="A566" i="6"/>
  <c r="A886" i="6"/>
  <c r="A879" i="6"/>
  <c r="A301" i="6"/>
  <c r="A1471" i="6"/>
  <c r="A1349" i="6"/>
  <c r="A1412" i="6"/>
  <c r="A274" i="6"/>
  <c r="A388" i="6"/>
  <c r="A626" i="6"/>
  <c r="A631" i="6"/>
  <c r="A579" i="6"/>
  <c r="A445" i="6"/>
  <c r="A1784" i="6"/>
  <c r="A78" i="6"/>
  <c r="A111" i="6"/>
  <c r="A899" i="6"/>
  <c r="A196" i="6"/>
  <c r="A267" i="6"/>
  <c r="A1602" i="6"/>
  <c r="A1646" i="6"/>
  <c r="A492" i="6"/>
  <c r="A910" i="6"/>
  <c r="A765" i="6"/>
  <c r="A1128" i="6"/>
  <c r="A1515" i="6"/>
  <c r="A1600" i="6"/>
  <c r="A1650" i="6"/>
  <c r="A599" i="6"/>
  <c r="A913" i="6"/>
  <c r="A1630" i="6"/>
  <c r="A1498" i="6"/>
  <c r="A1539" i="6"/>
  <c r="A1204" i="6"/>
  <c r="A559" i="6"/>
  <c r="A1320" i="6"/>
  <c r="A1036" i="6"/>
  <c r="A892" i="6"/>
  <c r="A1883" i="6"/>
  <c r="A1899" i="6"/>
  <c r="A425" i="6"/>
  <c r="A1713" i="6"/>
  <c r="A766" i="6"/>
  <c r="A905" i="6"/>
  <c r="A494" i="6"/>
  <c r="A1682" i="6"/>
  <c r="A363" i="6"/>
  <c r="A556" i="6"/>
  <c r="A1867" i="6"/>
  <c r="A1914" i="6"/>
  <c r="A961" i="6"/>
  <c r="A1362" i="6"/>
  <c r="A574" i="6"/>
  <c r="A1536" i="6"/>
  <c r="A1559" i="6"/>
  <c r="A827" i="6"/>
  <c r="A1367" i="6"/>
  <c r="A565" i="6"/>
  <c r="A1144" i="6"/>
  <c r="A618" i="6"/>
  <c r="A837" i="6"/>
  <c r="A1699" i="6"/>
  <c r="A604" i="6"/>
  <c r="A1470" i="6"/>
  <c r="A760" i="6"/>
  <c r="A1476" i="6"/>
  <c r="A699" i="6"/>
  <c r="A759" i="6"/>
  <c r="A778" i="6"/>
  <c r="A1274" i="6"/>
  <c r="A104" i="6"/>
  <c r="A338" i="6"/>
  <c r="A745" i="6"/>
  <c r="A877" i="6"/>
  <c r="A1861" i="6"/>
  <c r="A92" i="6"/>
  <c r="A94" i="6"/>
  <c r="A908" i="6"/>
  <c r="A328" i="6"/>
  <c r="A1700" i="6"/>
  <c r="A1822" i="6"/>
  <c r="A186" i="6"/>
  <c r="A968" i="6"/>
  <c r="A598" i="6"/>
  <c r="A801" i="6"/>
  <c r="A1625" i="6"/>
  <c r="A1318" i="6"/>
  <c r="A831" i="6"/>
  <c r="A1566" i="6"/>
  <c r="A585" i="6"/>
  <c r="A790" i="6"/>
  <c r="A800" i="6"/>
  <c r="A851" i="6"/>
  <c r="A525" i="6"/>
  <c r="A655" i="6"/>
  <c r="A680" i="6"/>
  <c r="A1374" i="6"/>
  <c r="A1175" i="6"/>
  <c r="A884" i="6"/>
  <c r="A707" i="6"/>
  <c r="A689" i="6"/>
  <c r="A764" i="6"/>
  <c r="A1135" i="6"/>
  <c r="A1938" i="6"/>
  <c r="A859" i="6"/>
  <c r="A816" i="6"/>
  <c r="A939" i="6"/>
  <c r="A105" i="6"/>
  <c r="A1694" i="6"/>
  <c r="A672" i="6"/>
  <c r="A571" i="6"/>
  <c r="A933" i="6"/>
  <c r="A1826" i="6"/>
  <c r="A1844" i="6"/>
  <c r="A648" i="6"/>
  <c r="A1000" i="6"/>
  <c r="A1200" i="6"/>
  <c r="A1919" i="6"/>
  <c r="A143" i="6"/>
  <c r="A651" i="6"/>
  <c r="A796" i="6"/>
  <c r="A992" i="6"/>
  <c r="A709" i="6"/>
  <c r="A1155" i="6"/>
  <c r="A791" i="6"/>
  <c r="A805" i="6"/>
  <c r="A815" i="6"/>
  <c r="A834" i="6"/>
  <c r="A1649" i="6"/>
  <c r="A881" i="6"/>
  <c r="A898" i="6"/>
  <c r="A906" i="6"/>
  <c r="A943" i="6"/>
  <c r="A636" i="6"/>
  <c r="A610" i="6"/>
  <c r="A706" i="6"/>
  <c r="A1745" i="6"/>
  <c r="A1860" i="6"/>
  <c r="A619" i="6"/>
  <c r="A701" i="6"/>
  <c r="A1908" i="6"/>
  <c r="A87" i="6"/>
  <c r="A1025" i="6"/>
  <c r="A611" i="6"/>
  <c r="A788" i="6"/>
  <c r="A1813" i="6"/>
  <c r="A999" i="6"/>
  <c r="A1022" i="6"/>
  <c r="A1075" i="6"/>
  <c r="A812" i="6"/>
  <c r="A1468" i="6"/>
  <c r="A1353" i="6"/>
  <c r="A822" i="6"/>
  <c r="A830" i="6"/>
  <c r="A1352" i="6"/>
  <c r="A1103" i="6"/>
  <c r="A1669" i="6"/>
  <c r="A1364" i="6"/>
  <c r="A1817" i="6"/>
  <c r="A628" i="6"/>
  <c r="A1392" i="6"/>
  <c r="A1469" i="6"/>
  <c r="A1595" i="6"/>
  <c r="A727" i="6"/>
  <c r="A1552" i="6"/>
  <c r="A1665" i="6"/>
  <c r="A93" i="6"/>
  <c r="A613" i="6"/>
  <c r="A682" i="6"/>
  <c r="A1091" i="6"/>
  <c r="A1562" i="6"/>
  <c r="A607" i="6"/>
  <c r="A1093" i="6"/>
  <c r="A1126" i="6"/>
  <c r="A967" i="6"/>
  <c r="A268" i="6"/>
  <c r="A1360" i="6"/>
  <c r="A1482" i="6"/>
  <c r="A1205" i="6"/>
  <c r="A1222" i="6"/>
  <c r="A1097" i="6"/>
  <c r="A940" i="6"/>
  <c r="A938" i="6"/>
  <c r="A942" i="6"/>
  <c r="A1158" i="6"/>
  <c r="A1747" i="6"/>
  <c r="A744" i="6"/>
  <c r="A642" i="6"/>
  <c r="A1829" i="6"/>
  <c r="A882" i="6"/>
  <c r="A1711" i="6"/>
  <c r="A947" i="6"/>
  <c r="A586" i="6"/>
  <c r="A1573" i="6"/>
  <c r="A228" i="6"/>
  <c r="A891" i="6"/>
  <c r="A725" i="6"/>
  <c r="A832" i="6"/>
  <c r="A623" i="6"/>
  <c r="A1589" i="6"/>
  <c r="A1894" i="6"/>
  <c r="A683" i="6"/>
  <c r="A684" i="6"/>
  <c r="A1929" i="6"/>
  <c r="A1293" i="6"/>
  <c r="A669" i="6"/>
  <c r="A1906" i="6"/>
  <c r="A569" i="6"/>
  <c r="A65" i="6"/>
  <c r="A1887" i="6"/>
  <c r="A808" i="6"/>
  <c r="A637" i="6"/>
  <c r="A1051" i="6"/>
  <c r="A1067" i="6"/>
  <c r="A1633" i="6"/>
  <c r="A1676" i="6"/>
  <c r="A368" i="6"/>
  <c r="A442" i="6"/>
  <c r="A1930" i="6"/>
  <c r="A919" i="6"/>
  <c r="A1081" i="6"/>
  <c r="A641" i="6"/>
  <c r="A649" i="6"/>
  <c r="A1910" i="6"/>
  <c r="A953" i="6"/>
  <c r="A821" i="6"/>
  <c r="A971" i="6"/>
  <c r="A162" i="6"/>
  <c r="A893" i="6"/>
  <c r="A704" i="6"/>
  <c r="A249" i="6"/>
  <c r="A740" i="6"/>
  <c r="A746" i="6"/>
  <c r="A634" i="6"/>
  <c r="A297" i="6"/>
  <c r="A948" i="6"/>
  <c r="A272" i="6"/>
  <c r="A583" i="6"/>
  <c r="A306" i="6"/>
  <c r="A252" i="6"/>
  <c r="A271" i="6"/>
  <c r="A326" i="6"/>
  <c r="A670" i="6"/>
  <c r="A1148" i="6"/>
  <c r="A294" i="6"/>
  <c r="A246" i="6"/>
  <c r="A595" i="6"/>
  <c r="A597" i="6"/>
  <c r="A591" i="6"/>
  <c r="A592" i="6"/>
  <c r="A344" i="6"/>
  <c r="A1941" i="6"/>
  <c r="A819" i="6"/>
  <c r="A950" i="6"/>
  <c r="A1584" i="6"/>
  <c r="A850" i="6"/>
  <c r="A848" i="6"/>
  <c r="A88" i="6"/>
  <c r="A335" i="6"/>
  <c r="A584" i="6"/>
  <c r="A67" i="6"/>
  <c r="A475" i="6"/>
  <c r="A314" i="6"/>
  <c r="A1068" i="6"/>
  <c r="A667" i="6"/>
  <c r="A955" i="6"/>
  <c r="A171" i="6"/>
  <c r="A690" i="6"/>
  <c r="A362" i="6"/>
  <c r="A945" i="6"/>
  <c r="A936" i="6"/>
  <c r="A697" i="6"/>
  <c r="A340" i="6"/>
  <c r="A1028" i="6"/>
  <c r="A603" i="6"/>
  <c r="A963" i="6"/>
  <c r="A973" i="6"/>
  <c r="A331" i="6"/>
  <c r="A332" i="6"/>
  <c r="A624" i="6"/>
  <c r="A1006" i="6"/>
  <c r="A1008" i="6"/>
  <c r="A273" i="6"/>
  <c r="A577" i="6"/>
  <c r="A602" i="6"/>
  <c r="A223" i="6"/>
  <c r="A248" i="6"/>
  <c r="A182" i="6"/>
  <c r="A229" i="6"/>
  <c r="A807" i="6"/>
  <c r="A612" i="6"/>
  <c r="A593" i="6"/>
  <c r="A1404" i="6"/>
  <c r="A1117" i="6"/>
  <c r="A1119" i="6"/>
  <c r="A226" i="6"/>
  <c r="A735" i="6"/>
  <c r="A776" i="6"/>
  <c r="A582" i="6"/>
  <c r="A901" i="6"/>
  <c r="A330" i="6"/>
  <c r="A1032" i="6"/>
  <c r="A647" i="6"/>
  <c r="A678" i="6"/>
  <c r="A983" i="6"/>
  <c r="A695" i="6"/>
  <c r="A349" i="6"/>
  <c r="A928" i="6"/>
  <c r="A367" i="6"/>
  <c r="A578" i="6"/>
  <c r="A952" i="6"/>
  <c r="A912" i="6"/>
  <c r="A1078" i="6"/>
  <c r="A337" i="6"/>
  <c r="A339" i="6"/>
  <c r="A1046" i="6"/>
  <c r="A705" i="6"/>
  <c r="A739" i="6"/>
  <c r="A748" i="6"/>
  <c r="A280" i="6"/>
  <c r="A576" i="6"/>
  <c r="A257" i="6"/>
  <c r="A643" i="6"/>
  <c r="A656" i="6"/>
  <c r="A587" i="6"/>
  <c r="A369" i="6"/>
  <c r="A888" i="6"/>
  <c r="A531" i="6"/>
  <c r="A570" i="6"/>
  <c r="A841" i="6"/>
  <c r="A688" i="6"/>
  <c r="A342" i="6"/>
  <c r="A729" i="6"/>
  <c r="A1063" i="6"/>
  <c r="A660" i="6"/>
  <c r="A629" i="6"/>
  <c r="A722" i="6"/>
  <c r="A724" i="6"/>
  <c r="A336" i="6"/>
  <c r="A606" i="6"/>
  <c r="A758" i="6"/>
  <c r="A730" i="6"/>
  <c r="A987" i="6"/>
  <c r="A823" i="6"/>
  <c r="A871" i="6"/>
  <c r="A747" i="6"/>
  <c r="A395" i="6"/>
  <c r="A568" i="6"/>
  <c r="A896" i="6"/>
  <c r="A289" i="6"/>
  <c r="A856" i="6"/>
  <c r="A860" i="6"/>
  <c r="A847" i="6"/>
  <c r="A218" i="6"/>
  <c r="A172" i="6"/>
  <c r="A926" i="6"/>
  <c r="A594" i="6"/>
  <c r="A633" i="6"/>
  <c r="A726" i="6"/>
  <c r="A1380" i="6"/>
  <c r="A605" i="6"/>
  <c r="A572" i="6"/>
  <c r="A646" i="6"/>
  <c r="A1291" i="6"/>
  <c r="A1074" i="6"/>
  <c r="A874" i="6"/>
  <c r="A614" i="6"/>
  <c r="A615" i="6"/>
  <c r="A632" i="6"/>
  <c r="A798" i="6"/>
  <c r="A828" i="6"/>
  <c r="A334" i="6"/>
  <c r="A833" i="6"/>
  <c r="A341" i="6"/>
  <c r="A394" i="6"/>
  <c r="A412" i="6"/>
  <c r="A653" i="6"/>
  <c r="A333" i="6"/>
  <c r="A733" i="6"/>
  <c r="A732" i="6"/>
  <c r="A650" i="6"/>
  <c r="A734" i="6"/>
  <c r="A665" i="6"/>
  <c r="A671" i="6"/>
  <c r="A657" i="6"/>
  <c r="A681" i="6"/>
  <c r="A635" i="6"/>
  <c r="A567" i="6"/>
  <c r="A829" i="6"/>
  <c r="A795" i="6"/>
  <c r="A194" i="6"/>
  <c r="A640" i="6"/>
  <c r="A662" i="6"/>
  <c r="A661" i="6"/>
  <c r="A685" i="6"/>
  <c r="A674" i="6"/>
  <c r="A700" i="6"/>
  <c r="A616" i="6"/>
  <c r="A327" i="6"/>
  <c r="A677" i="6"/>
  <c r="A757" i="6"/>
  <c r="A664" i="6"/>
  <c r="A721" i="6"/>
  <c r="A663" i="6"/>
  <c r="A621" i="6"/>
  <c r="A163" i="6"/>
  <c r="A1909" i="6"/>
  <c r="A620" i="6"/>
  <c r="A897" i="6"/>
  <c r="A215" i="6"/>
  <c r="A862" i="6"/>
  <c r="A792" i="6"/>
  <c r="A786" i="6"/>
  <c r="A1276" i="6"/>
  <c r="A761" i="6"/>
  <c r="A996" i="6"/>
  <c r="A617" i="6"/>
  <c r="A668" i="6"/>
  <c r="A322" i="6"/>
  <c r="A773" i="6"/>
  <c r="A872" i="6"/>
  <c r="A573" i="6"/>
  <c r="A1478" i="6"/>
  <c r="A1044" i="6"/>
  <c r="A1522" i="6"/>
  <c r="A645" i="6"/>
  <c r="A806" i="6"/>
  <c r="A990" i="6"/>
  <c r="A873" i="6"/>
  <c r="A959" i="6"/>
  <c r="A1016" i="6"/>
  <c r="A818" i="6"/>
  <c r="A564" i="6"/>
  <c r="A1821" i="6"/>
  <c r="A1840" i="6"/>
  <c r="A686" i="6"/>
  <c r="A1653" i="6"/>
  <c r="A1703" i="6"/>
  <c r="A1758" i="6"/>
  <c r="A970" i="6"/>
  <c r="A949" i="6"/>
  <c r="A995" i="6"/>
  <c r="A1053" i="6"/>
  <c r="A1059" i="6"/>
  <c r="A1545" i="6"/>
  <c r="A1292" i="6"/>
  <c r="A247" i="6"/>
  <c r="A787" i="6"/>
  <c r="A389" i="6"/>
  <c r="A755" i="6"/>
  <c r="A1690" i="6"/>
  <c r="A1164" i="6"/>
  <c r="A1801" i="6"/>
  <c r="A1854" i="6"/>
  <c r="A799" i="6"/>
  <c r="A696" i="6"/>
  <c r="A880" i="6"/>
  <c r="A639" i="6"/>
  <c r="A1166" i="6"/>
  <c r="A738" i="6"/>
  <c r="A1440" i="6"/>
  <c r="A1456" i="6"/>
  <c r="A869" i="6"/>
  <c r="A1426" i="6"/>
  <c r="A957" i="6"/>
  <c r="A1113" i="6"/>
  <c r="A694" i="6"/>
  <c r="A496" i="6"/>
  <c r="A728" i="6"/>
  <c r="A254" i="6"/>
  <c r="A742" i="6"/>
  <c r="A1314" i="6"/>
  <c r="A676" i="6"/>
  <c r="A930" i="6"/>
  <c r="A1413" i="6"/>
  <c r="A1808" i="6"/>
  <c r="A1907" i="6"/>
  <c r="A865" i="6"/>
  <c r="A969" i="6"/>
  <c r="A986" i="6"/>
  <c r="A679" i="6"/>
  <c r="A988" i="6"/>
  <c r="A960" i="6"/>
  <c r="A924" i="6"/>
  <c r="A1141" i="6"/>
  <c r="A1050" i="6"/>
  <c r="A1421" i="6"/>
  <c r="A1450" i="6"/>
  <c r="A842" i="6"/>
  <c r="A777" i="6"/>
  <c r="A461" i="6"/>
  <c r="A894" i="6"/>
  <c r="A835" i="6"/>
  <c r="A638" i="6"/>
  <c r="A741" i="6"/>
  <c r="A1026" i="6"/>
  <c r="A658" i="6"/>
  <c r="A183" i="6"/>
  <c r="A692" i="6"/>
  <c r="A693" i="6"/>
  <c r="A1011" i="6"/>
  <c r="A846" i="6"/>
  <c r="A802" i="6"/>
  <c r="A1024" i="6"/>
  <c r="A855" i="6"/>
  <c r="A588" i="6"/>
  <c r="A589" i="6"/>
  <c r="A127" i="6"/>
  <c r="A770" i="6"/>
  <c r="A659" i="6"/>
  <c r="A810" i="6"/>
  <c r="A575" i="6"/>
  <c r="A687" i="6"/>
  <c r="A736" i="6"/>
  <c r="A364" i="6"/>
  <c r="A923" i="6"/>
  <c r="A824" i="6"/>
  <c r="A1094" i="6"/>
  <c r="A1851" i="6"/>
  <c r="A937" i="6"/>
  <c r="A1039" i="6"/>
  <c r="A793" i="6"/>
  <c r="A763" i="6"/>
  <c r="A771" i="6"/>
  <c r="A723" i="6"/>
  <c r="A982" i="6"/>
  <c r="A702" i="6"/>
  <c r="A691" i="6"/>
  <c r="A927" i="6"/>
  <c r="A630" i="6"/>
  <c r="A1122" i="6"/>
  <c r="A1162" i="6"/>
  <c r="A826" i="6"/>
  <c r="A666" i="6"/>
  <c r="A1400" i="6"/>
  <c r="A698" i="6"/>
  <c r="A932" i="6"/>
  <c r="A929" i="6"/>
  <c r="A675" i="6"/>
  <c r="A596" i="6"/>
  <c r="A1065" i="6"/>
  <c r="A783" i="6"/>
  <c r="A817" i="6"/>
  <c r="A627" i="6"/>
  <c r="A946" i="6"/>
  <c r="A1133" i="6"/>
  <c r="A782" i="6"/>
  <c r="A931" i="6"/>
  <c r="A1112" i="6"/>
  <c r="A868" i="6"/>
  <c r="A1058" i="6"/>
  <c r="A1029" i="6"/>
  <c r="A1171" i="6"/>
  <c r="A852" i="6"/>
  <c r="A781" i="6"/>
  <c r="A1015" i="6"/>
  <c r="A290" i="6"/>
  <c r="A1411" i="6"/>
  <c r="A751" i="6"/>
  <c r="A1087" i="6"/>
  <c r="A976" i="6"/>
  <c r="A1010" i="6"/>
  <c r="A1038" i="6"/>
  <c r="A979" i="6"/>
  <c r="A1773" i="6"/>
  <c r="A1781" i="6"/>
  <c r="A1820" i="6"/>
  <c r="A981" i="6"/>
  <c r="A767" i="6"/>
  <c r="A775" i="6"/>
  <c r="A1109" i="6"/>
  <c r="A864" i="6"/>
  <c r="A1321" i="6"/>
  <c r="A1326" i="6"/>
  <c r="A998" i="6"/>
  <c r="A673" i="6"/>
  <c r="A1100" i="6"/>
  <c r="A1311" i="6"/>
  <c r="A1089" i="6"/>
  <c r="A752" i="6"/>
  <c r="A753" i="6"/>
  <c r="A907" i="6"/>
  <c r="A1571" i="6"/>
  <c r="A1590" i="6"/>
  <c r="A849" i="6"/>
  <c r="A854" i="6"/>
  <c r="A1232" i="6"/>
  <c r="A1138" i="6"/>
  <c r="A975" i="6"/>
  <c r="A768" i="6"/>
  <c r="A902" i="6"/>
  <c r="A844" i="6"/>
  <c r="A1339" i="6"/>
  <c r="A1737" i="6"/>
  <c r="A1936" i="6"/>
  <c r="A1868" i="6"/>
  <c r="A774" i="6"/>
  <c r="A789" i="6"/>
  <c r="A1182" i="6"/>
  <c r="A1080" i="6"/>
  <c r="A890" i="6"/>
  <c r="A845" i="6"/>
  <c r="A1055" i="6"/>
  <c r="A917" i="6"/>
  <c r="A1814" i="6"/>
  <c r="A904" i="6"/>
  <c r="A921" i="6"/>
  <c r="A1003" i="6"/>
  <c r="A1570" i="6"/>
  <c r="A780" i="6"/>
  <c r="A1181" i="6"/>
  <c r="A1403" i="6"/>
  <c r="A785" i="6"/>
  <c r="A749" i="6"/>
  <c r="A1061" i="6"/>
  <c r="A1661" i="6"/>
  <c r="A756" i="6"/>
  <c r="A762" i="6"/>
  <c r="A1076" i="6"/>
  <c r="A1034" i="6"/>
  <c r="A954" i="6"/>
  <c r="A1104" i="6"/>
  <c r="A1689" i="6"/>
  <c r="A750" i="6"/>
  <c r="A1610" i="6"/>
  <c r="A885" i="6"/>
  <c r="A737" i="6"/>
  <c r="A980" i="6"/>
  <c r="A804" i="6"/>
  <c r="A814" i="6"/>
  <c r="A1001" i="6"/>
  <c r="A820" i="6"/>
  <c r="A1333" i="6"/>
  <c r="A843" i="6"/>
  <c r="A867" i="6"/>
  <c r="A962" i="6"/>
  <c r="A1796" i="6"/>
  <c r="A1802" i="6"/>
  <c r="A1827" i="6"/>
  <c r="A1323" i="6"/>
  <c r="A1021" i="6"/>
  <c r="A918" i="6"/>
  <c r="A1007" i="6"/>
  <c r="A1201" i="6"/>
  <c r="A1209" i="6"/>
  <c r="A622" i="6"/>
  <c r="A1258" i="6"/>
  <c r="A914" i="6"/>
  <c r="A989" i="6"/>
  <c r="A1803" i="6"/>
  <c r="A204" i="6"/>
  <c r="A1151" i="6"/>
  <c r="A1197" i="6"/>
  <c r="A1115" i="6"/>
  <c r="A1465" i="6"/>
  <c r="A964" i="6"/>
  <c r="A966" i="6"/>
  <c r="A878" i="6"/>
  <c r="A1365" i="6"/>
  <c r="A1415" i="6"/>
  <c r="A1013" i="6"/>
  <c r="A1168" i="6"/>
  <c r="A1143" i="6"/>
  <c r="A1530" i="6"/>
  <c r="A993" i="6"/>
  <c r="A1018" i="6"/>
  <c r="A1837" i="6"/>
  <c r="A1838" i="6"/>
  <c r="A1056" i="6"/>
  <c r="A1206" i="6"/>
  <c r="A1283" i="6"/>
  <c r="A1466" i="6"/>
  <c r="A1576" i="6"/>
  <c r="A1673" i="6"/>
  <c r="A984" i="6"/>
  <c r="A1017" i="6"/>
  <c r="A1020" i="6"/>
  <c r="A997" i="6"/>
  <c r="A858" i="6"/>
  <c r="A1299" i="6"/>
  <c r="A1639" i="6"/>
  <c r="A1134" i="6"/>
  <c r="A857" i="6"/>
  <c r="A1408" i="6"/>
  <c r="A956" i="6"/>
  <c r="A958" i="6"/>
  <c r="A974" i="6"/>
  <c r="A1286" i="6"/>
  <c r="A978" i="6"/>
  <c r="A1220" i="6"/>
  <c r="A1145" i="6"/>
  <c r="A1560" i="6"/>
  <c r="A1635" i="6"/>
  <c r="A1900" i="6"/>
  <c r="A710" i="6"/>
  <c r="A590" i="6"/>
  <c r="A1723" i="6"/>
  <c r="A903" i="6"/>
  <c r="A772" i="6"/>
  <c r="A1116" i="6"/>
  <c r="A1077" i="6"/>
  <c r="A1255" i="6"/>
  <c r="A1019" i="6"/>
  <c r="A1040" i="6"/>
  <c r="A1043" i="6"/>
  <c r="A779" i="6"/>
  <c r="A1343" i="6"/>
  <c r="A1005" i="6"/>
  <c r="A1218" i="6"/>
  <c r="A1099" i="6"/>
  <c r="A1101" i="6"/>
  <c r="A1806" i="6"/>
  <c r="A1054" i="6"/>
  <c r="A1176" i="6"/>
  <c r="A972" i="6"/>
  <c r="A601" i="6"/>
  <c r="A1023" i="6"/>
  <c r="A1524" i="6"/>
  <c r="A1605" i="6"/>
  <c r="A1683" i="6"/>
  <c r="A1697" i="6"/>
  <c r="A1753" i="6"/>
  <c r="A1124" i="6"/>
  <c r="A1160" i="6"/>
  <c r="A1474" i="6"/>
  <c r="A1130" i="6"/>
  <c r="A1287" i="6"/>
  <c r="A1066" i="6"/>
  <c r="A1502" i="6"/>
  <c r="A1852" i="6"/>
  <c r="A1472" i="6"/>
  <c r="A1198" i="6"/>
  <c r="A1060" i="6"/>
  <c r="A803" i="6"/>
  <c r="A1193" i="6"/>
  <c r="A1086" i="6"/>
  <c r="A1310" i="6"/>
  <c r="A1072" i="6"/>
  <c r="A870" i="6"/>
  <c r="A1177" i="6"/>
  <c r="A1033" i="6"/>
  <c r="A1070" i="6"/>
  <c r="A1079" i="6"/>
  <c r="A1765" i="6"/>
  <c r="A1458" i="6"/>
  <c r="A1014" i="6"/>
  <c r="A1125" i="6"/>
  <c r="A951" i="6"/>
  <c r="A754" i="6"/>
  <c r="A895" i="6"/>
  <c r="A1308" i="6"/>
  <c r="A1084" i="6"/>
  <c r="A1186" i="6"/>
  <c r="A1085" i="6"/>
  <c r="A769" i="6"/>
  <c r="A1242" i="6"/>
  <c r="A1246" i="6"/>
  <c r="A1414" i="6"/>
  <c r="A1420" i="6"/>
  <c r="A1251" i="6"/>
  <c r="A1481" i="6"/>
  <c r="A1759" i="6"/>
  <c r="A1082" i="6"/>
  <c r="A1027" i="6"/>
  <c r="A1357" i="6"/>
  <c r="A1788" i="6"/>
  <c r="A1850" i="6"/>
  <c r="A1863" i="6"/>
  <c r="A1918" i="6"/>
  <c r="A1254" i="6"/>
  <c r="A1273" i="6"/>
  <c r="A1317" i="6"/>
  <c r="A1185" i="6"/>
  <c r="A1136" i="6"/>
  <c r="A991" i="6"/>
  <c r="A861" i="6"/>
  <c r="A1779" i="6"/>
  <c r="A1035" i="6"/>
  <c r="A1052" i="6"/>
  <c r="A1672" i="6"/>
  <c r="A1410" i="6"/>
  <c r="A1127" i="6"/>
  <c r="A1275" i="6"/>
  <c r="A1031" i="6"/>
  <c r="A915" i="6"/>
  <c r="A916" i="6"/>
  <c r="A1002" i="6"/>
  <c r="A1137" i="6"/>
  <c r="A1475" i="6"/>
  <c r="A1686" i="6"/>
  <c r="A1638" i="6"/>
  <c r="A1216" i="6"/>
  <c r="A1631" i="6"/>
  <c r="A925" i="6"/>
  <c r="A1342" i="6"/>
  <c r="A935" i="6"/>
  <c r="A836" i="6"/>
  <c r="A1252" i="6"/>
  <c r="A1234" i="6"/>
  <c r="A1245" i="6"/>
  <c r="A1241" i="6"/>
  <c r="A1271" i="6"/>
  <c r="A977" i="6"/>
  <c r="A1371" i="6"/>
  <c r="A1071" i="6"/>
  <c r="A1259" i="6"/>
  <c r="A1108" i="6"/>
  <c r="A1188" i="6"/>
  <c r="A1315" i="6"/>
  <c r="A883" i="6"/>
  <c r="A1438" i="6"/>
  <c r="A922" i="6"/>
  <c r="A1368" i="6"/>
  <c r="A941" i="6"/>
  <c r="A1110" i="6"/>
  <c r="A1313" i="6"/>
  <c r="A1030" i="6"/>
  <c r="A1637" i="6"/>
  <c r="A1354" i="6"/>
  <c r="A1203" i="6"/>
  <c r="A1225" i="6"/>
  <c r="A1096" i="6"/>
  <c r="A1120" i="6"/>
  <c r="A1324" i="6"/>
  <c r="A1269" i="6"/>
  <c r="A1309" i="6"/>
  <c r="A853" i="6"/>
  <c r="A1238" i="6"/>
  <c r="A1247" i="6"/>
  <c r="A1266" i="6"/>
  <c r="A1230" i="6"/>
  <c r="A1325" i="6"/>
  <c r="A1330" i="6"/>
  <c r="A1073" i="6"/>
  <c r="A1264" i="6"/>
  <c r="A1397" i="6"/>
  <c r="A1250" i="6"/>
  <c r="A1178" i="6"/>
  <c r="A1009" i="6"/>
  <c r="A809" i="6"/>
  <c r="A1249" i="6"/>
  <c r="A1356" i="6"/>
  <c r="A1346" i="6"/>
  <c r="A1048" i="6"/>
  <c r="A1191" i="6"/>
  <c r="A1215" i="6"/>
  <c r="A1244" i="6"/>
  <c r="A1268" i="6"/>
  <c r="A1263" i="6"/>
  <c r="A1462" i="6"/>
  <c r="A1196" i="6"/>
  <c r="A1192" i="6"/>
  <c r="A1267" i="6"/>
  <c r="A1147" i="6"/>
  <c r="A866" i="6"/>
  <c r="A1296" i="6"/>
  <c r="A1312" i="6"/>
  <c r="A1224" i="6"/>
  <c r="A1172" i="6"/>
  <c r="A1049" i="6"/>
  <c r="A1057" i="6"/>
  <c r="A1289" i="6"/>
  <c r="A1748" i="6"/>
  <c r="A1395" i="6"/>
  <c r="A1277" i="6"/>
  <c r="A1307" i="6"/>
  <c r="A1785" i="6"/>
  <c r="A1853" i="6"/>
  <c r="A813" i="6"/>
  <c r="A1409" i="6"/>
  <c r="A1771" i="6"/>
  <c r="A1857" i="6"/>
  <c r="A1881" i="6"/>
  <c r="A920" i="6"/>
  <c r="A1620" i="6"/>
  <c r="A1167" i="6"/>
  <c r="A1088" i="6"/>
  <c r="A1304" i="6"/>
  <c r="A1319" i="6"/>
  <c r="A1789" i="6"/>
  <c r="A1804" i="6"/>
  <c r="A1378" i="6"/>
  <c r="A1385" i="6"/>
  <c r="A1896" i="6"/>
  <c r="A1217" i="6"/>
  <c r="A1393" i="6"/>
  <c r="A1295" i="6"/>
  <c r="A1518" i="6"/>
  <c r="A1912" i="6"/>
  <c r="A1199" i="6"/>
  <c r="A1069" i="6"/>
  <c r="A1279" i="6"/>
  <c r="A1282" i="6"/>
  <c r="A1012" i="6"/>
  <c r="A1363" i="6"/>
  <c r="A1879" i="6"/>
  <c r="A1229" i="6"/>
  <c r="A1596" i="6"/>
  <c r="A1640" i="6"/>
  <c r="A1648" i="6"/>
  <c r="A1327" i="6"/>
  <c r="A1455" i="6"/>
  <c r="A1810" i="6"/>
  <c r="A1463" i="6"/>
  <c r="A1489" i="6"/>
  <c r="A1233" i="6"/>
  <c r="A1659" i="6"/>
  <c r="A1159" i="6"/>
  <c r="A838" i="6"/>
  <c r="A1195" i="6"/>
  <c r="A1163" i="6"/>
  <c r="A1556" i="6"/>
  <c r="A1505" i="6"/>
  <c r="A1520" i="6"/>
  <c r="A1945" i="6"/>
  <c r="A1328" i="6"/>
  <c r="A1190" i="6"/>
  <c r="A1619" i="6"/>
  <c r="A1491" i="6"/>
  <c r="A1657" i="6"/>
  <c r="A1664" i="6"/>
  <c r="A1303" i="6"/>
  <c r="A985" i="6"/>
  <c r="A1791" i="6"/>
  <c r="A1799" i="6"/>
  <c r="A1379" i="6"/>
  <c r="A1221" i="6"/>
  <c r="A1793" i="6"/>
  <c r="A1280" i="6"/>
  <c r="A1642" i="6"/>
  <c r="A1416" i="6"/>
  <c r="A1459" i="6"/>
  <c r="A1517" i="6"/>
  <c r="A1805" i="6"/>
  <c r="A1305" i="6"/>
  <c r="A1396" i="6"/>
  <c r="A1298" i="6"/>
  <c r="A1816" i="6"/>
  <c r="A1786" i="6"/>
  <c r="A1105" i="6"/>
  <c r="A1037" i="6"/>
  <c r="A1452" i="6"/>
  <c r="A1322" i="6"/>
  <c r="A1344" i="6"/>
  <c r="A1447" i="6"/>
  <c r="A1513" i="6"/>
  <c r="A1525" i="6"/>
  <c r="A1538" i="6"/>
  <c r="A1564" i="6"/>
  <c r="A1947" i="6"/>
  <c r="A1132" i="6"/>
  <c r="A1750" i="6"/>
  <c r="A1780" i="6"/>
  <c r="A1389" i="6"/>
  <c r="A1418" i="6"/>
  <c r="A1772" i="6"/>
  <c r="A1715" i="6"/>
  <c r="A1911" i="6"/>
  <c r="A1281" i="6"/>
  <c r="A1433" i="6"/>
  <c r="A1467" i="6"/>
  <c r="A1691" i="6"/>
  <c r="A1712" i="6"/>
  <c r="A1629" i="6"/>
  <c r="A1499" i="6"/>
  <c r="A1239" i="6"/>
  <c r="A1437" i="6"/>
  <c r="A1284" i="6"/>
  <c r="A1435" i="6"/>
  <c r="A1634" i="6"/>
  <c r="A1585" i="6"/>
  <c r="A1593" i="6"/>
  <c r="A1350" i="6"/>
  <c r="A1337" i="6"/>
  <c r="A1490" i="6"/>
  <c r="A1107" i="6"/>
  <c r="A1521" i="6"/>
  <c r="A1370" i="6"/>
  <c r="A1265" i="6"/>
  <c r="A1278" i="6"/>
  <c r="A1603" i="6"/>
  <c r="A1612" i="6"/>
  <c r="A1373" i="6"/>
  <c r="A1316" i="6"/>
  <c r="A1680" i="6"/>
  <c r="A1679" i="6"/>
  <c r="A1790" i="6"/>
  <c r="A1341" i="6"/>
  <c r="A1707" i="6"/>
  <c r="A1294" i="6"/>
  <c r="A1841" i="6"/>
  <c r="A1531" i="6"/>
  <c r="A1045" i="6"/>
  <c r="A1394" i="6"/>
  <c r="A1419" i="6"/>
  <c r="A1407" i="6"/>
  <c r="A1432" i="6"/>
  <c r="A1443" i="6"/>
  <c r="A1139" i="6"/>
  <c r="A1756" i="6"/>
  <c r="A1685" i="6"/>
  <c r="A1336" i="6"/>
  <c r="A1347" i="6"/>
  <c r="A1473" i="6"/>
  <c r="A1643" i="6"/>
  <c r="A1660" i="6"/>
  <c r="A1237" i="6"/>
  <c r="A1121" i="6"/>
  <c r="A1111" i="6"/>
  <c r="A1834" i="6"/>
  <c r="A1098" i="6"/>
  <c r="A1774" i="6"/>
  <c r="A1839" i="6"/>
  <c r="A1733" i="6"/>
  <c r="A1457" i="6"/>
  <c r="A1588" i="6"/>
  <c r="A1614" i="6"/>
  <c r="A1880" i="6"/>
  <c r="A994" i="6"/>
  <c r="A1256" i="6"/>
  <c r="A1261" i="6"/>
  <c r="A1579" i="6"/>
  <c r="A1366" i="6"/>
  <c r="A1102" i="6"/>
  <c r="A1042" i="6"/>
  <c r="A1047" i="6"/>
  <c r="A1083" i="6"/>
  <c r="A1528" i="6"/>
  <c r="A1717" i="6"/>
  <c r="A1698" i="6"/>
  <c r="A1743" i="6"/>
  <c r="A1875" i="6"/>
  <c r="A1776" i="6"/>
  <c r="A1833" i="6"/>
  <c r="A1248" i="6"/>
  <c r="A1441" i="6"/>
  <c r="A1454" i="6"/>
  <c r="A1213" i="6"/>
  <c r="A840" i="6"/>
  <c r="A1300" i="6"/>
  <c r="A1913" i="6"/>
  <c r="A1211" i="6"/>
  <c r="A1831" i="6"/>
  <c r="A1331" i="6"/>
  <c r="A1406" i="6"/>
  <c r="A1555" i="6"/>
  <c r="A1583" i="6"/>
  <c r="A1140" i="6"/>
  <c r="A1541" i="6"/>
  <c r="A1480" i="6"/>
  <c r="A1527" i="6"/>
  <c r="A1534" i="6"/>
  <c r="A1535" i="6"/>
  <c r="A1568" i="6"/>
  <c r="A1578" i="6"/>
  <c r="A1931" i="6"/>
  <c r="A1377" i="6"/>
  <c r="A1183" i="6"/>
  <c r="A1922" i="6"/>
  <c r="A1253" i="6"/>
  <c r="A1778" i="6"/>
  <c r="A1797" i="6"/>
  <c r="A1890" i="6"/>
  <c r="A1864" i="6"/>
  <c r="A1724" i="6"/>
  <c r="A1795" i="6"/>
  <c r="A1710" i="6"/>
  <c r="A1730" i="6"/>
  <c r="A1738" i="6"/>
  <c r="A1865" i="6"/>
  <c r="A1587" i="6"/>
  <c r="A1461" i="6"/>
  <c r="A1567" i="6"/>
  <c r="A1736" i="6"/>
  <c r="A1547" i="6"/>
  <c r="A1460" i="6"/>
  <c r="A1942" i="6"/>
  <c r="A1892" i="6"/>
  <c r="A1262" i="6"/>
  <c r="A1572" i="6"/>
  <c r="A1092" i="6"/>
  <c r="A1492" i="6"/>
  <c r="A1496" i="6"/>
  <c r="A1494" i="6"/>
  <c r="A1764" i="6"/>
  <c r="A1375" i="6"/>
  <c r="A1684" i="6"/>
  <c r="A1288" i="6"/>
  <c r="A1170" i="6"/>
  <c r="A1493" i="6"/>
  <c r="A1818" i="6"/>
  <c r="A1095" i="6"/>
  <c r="A1575" i="6"/>
  <c r="A1586" i="6"/>
  <c r="A1512" i="6"/>
  <c r="A1529" i="6"/>
  <c r="A1718" i="6"/>
  <c r="A1334" i="6"/>
  <c r="A1674" i="6"/>
  <c r="A1624" i="6"/>
  <c r="A1847" i="6"/>
  <c r="A1769" i="6"/>
  <c r="A1811" i="6"/>
  <c r="A1830" i="6"/>
  <c r="A1885" i="6"/>
  <c r="A1923" i="6"/>
  <c r="A1448" i="6"/>
  <c r="A1925" i="6"/>
  <c r="A1647" i="6"/>
  <c r="A1509" i="6"/>
  <c r="A1692" i="6"/>
  <c r="A1869" i="6"/>
  <c r="A1210" i="6"/>
  <c r="A1157" i="6"/>
  <c r="A1835" i="6"/>
  <c r="A1668" i="6"/>
  <c r="A1716" i="6"/>
  <c r="A1728" i="6"/>
  <c r="A1667" i="6"/>
  <c r="A1681" i="6"/>
  <c r="A1622" i="6"/>
  <c r="A1948" i="6"/>
  <c r="A1858" i="6"/>
  <c r="A1497" i="6"/>
  <c r="A1693" i="6"/>
  <c r="A1855" i="6"/>
  <c r="A1508" i="6"/>
  <c r="A1550" i="6"/>
  <c r="A1628" i="6"/>
  <c r="A1652" i="6"/>
  <c r="A1173" i="6"/>
  <c r="A1228" i="6"/>
  <c r="A1219" i="6"/>
  <c r="A1888" i="6"/>
  <c r="A1479" i="6"/>
  <c r="A1762" i="6"/>
  <c r="A1783" i="6"/>
  <c r="A1746" i="6"/>
  <c r="A1752" i="6"/>
  <c r="A1623" i="6"/>
  <c r="A1174" i="6"/>
  <c r="A1574" i="6"/>
  <c r="A1604" i="6"/>
  <c r="A1554" i="6"/>
  <c r="A1618" i="6"/>
  <c r="A1543" i="6"/>
  <c r="A1708" i="6"/>
  <c r="A1794" i="6"/>
  <c r="A1917" i="6"/>
  <c r="A1871" i="6"/>
  <c r="A1064" i="6"/>
  <c r="A1876" i="6"/>
  <c r="A1446" i="6"/>
  <c r="A1884" i="6"/>
  <c r="A1787" i="6"/>
  <c r="A1849" i="6"/>
  <c r="A1898" i="6"/>
  <c r="A1809" i="6"/>
  <c r="A1767" i="6"/>
  <c r="A1208" i="6"/>
  <c r="A1886" i="6"/>
  <c r="A1372" i="6"/>
  <c r="A1187" i="6"/>
  <c r="A1943" i="6"/>
  <c r="A1677" i="6"/>
  <c r="A1726" i="6"/>
  <c r="A1427" i="6"/>
  <c r="A1877" i="6"/>
  <c r="A1740" i="6"/>
  <c r="A1823" i="6"/>
  <c r="A1207" i="6"/>
  <c r="A1927" i="6"/>
  <c r="A1439" i="6"/>
  <c r="A1382" i="6"/>
  <c r="A1557" i="6"/>
  <c r="A1345" i="6"/>
  <c r="A1359" i="6"/>
  <c r="A1384" i="6"/>
  <c r="A1766" i="6"/>
  <c r="A1402" i="6"/>
  <c r="A1272" i="6"/>
  <c r="A1882" i="6"/>
  <c r="A1156" i="6"/>
  <c r="A1895" i="6"/>
  <c r="A1862" i="6"/>
  <c r="A1800" i="6"/>
  <c r="A1937" i="6"/>
  <c r="A1390" i="6"/>
  <c r="A1387" i="6"/>
  <c r="A1451" i="6"/>
  <c r="A1453" i="6"/>
  <c r="A1792" i="6"/>
  <c r="A1916" i="6"/>
  <c r="A1866" i="6"/>
  <c r="A1551" i="6"/>
  <c r="A1598" i="6"/>
  <c r="A1558" i="6"/>
  <c r="A1846" i="6"/>
  <c r="A1878" i="6"/>
  <c r="A1940" i="6"/>
  <c r="A1870" i="6"/>
  <c r="A1663" i="6"/>
  <c r="A1678" i="6"/>
  <c r="A1223" i="6"/>
  <c r="A1146" i="6"/>
  <c r="A1243" i="6"/>
  <c r="A1430" i="6"/>
  <c r="A1179" i="6"/>
  <c r="A1329" i="6"/>
  <c r="A1621" i="6"/>
  <c r="A1236" i="6"/>
  <c r="A1581" i="6"/>
  <c r="A1656" i="6"/>
  <c r="A1775" i="6"/>
  <c r="A1169" i="6"/>
  <c r="A1436" i="6"/>
  <c r="A1444" i="6"/>
  <c r="A1523" i="6"/>
  <c r="A1429" i="6"/>
  <c r="A1873" i="6"/>
  <c r="A1041" i="6"/>
  <c r="A1519" i="6"/>
  <c r="A1889" i="6"/>
  <c r="A1592" i="6"/>
  <c r="A1004" i="6"/>
  <c r="A1563" i="6"/>
  <c r="A1607" i="6"/>
  <c r="A1388" i="6"/>
  <c r="A1226" i="6"/>
  <c r="A1351" i="6"/>
  <c r="A1546" i="6"/>
  <c r="A1921" i="6"/>
  <c r="A1240" i="6"/>
  <c r="A1142" i="6"/>
  <c r="A1153" i="6"/>
  <c r="A1422" i="6"/>
  <c r="A1549" i="6"/>
  <c r="A1500" i="6"/>
  <c r="A1702" i="6"/>
  <c r="A1503" i="6"/>
  <c r="A1445" i="6"/>
  <c r="A1332" i="6"/>
  <c r="A1340" i="6"/>
  <c r="A1819" i="6"/>
  <c r="A1739" i="6"/>
  <c r="A1768" i="6"/>
  <c r="A1727" i="6"/>
  <c r="A1735" i="6"/>
  <c r="A1417" i="6"/>
  <c r="A1231" i="6"/>
  <c r="A1235" i="6"/>
  <c r="A1714" i="6"/>
  <c r="A1704" i="6"/>
  <c r="A1285" i="6"/>
  <c r="A1944" i="6"/>
  <c r="A1383" i="6"/>
  <c r="A1706" i="6"/>
  <c r="A1149" i="6"/>
  <c r="A1376" i="6"/>
  <c r="A1114" i="6"/>
  <c r="A1516" i="6"/>
  <c r="A1301" i="6"/>
  <c r="A1553" i="6"/>
  <c r="A1654" i="6"/>
  <c r="A1511" i="6"/>
  <c r="A1609" i="6"/>
  <c r="A1154" i="6"/>
  <c r="A1720" i="6"/>
  <c r="A1731" i="6"/>
  <c r="A1544" i="6"/>
  <c r="A1495" i="6"/>
  <c r="A1506" i="6"/>
  <c r="A1442" i="6"/>
  <c r="A1548" i="6"/>
  <c r="A1709" i="6"/>
  <c r="A1601" i="6"/>
  <c r="A1905" i="6"/>
  <c r="A1828" i="6"/>
  <c r="A1131" i="6"/>
  <c r="A1391" i="6"/>
  <c r="A1934" i="6"/>
  <c r="A1901" i="6"/>
  <c r="A1843" i="6"/>
  <c r="A1891" i="6"/>
  <c r="A1939" i="6"/>
  <c r="A1401" i="6"/>
  <c r="A1423" i="6"/>
  <c r="A1510" i="6"/>
  <c r="A1062" i="6"/>
  <c r="A1532" i="6"/>
  <c r="A1227" i="6"/>
  <c r="A1687" i="6"/>
  <c r="A1671" i="6"/>
  <c r="A1290" i="6"/>
  <c r="A1617" i="6"/>
  <c r="A1152" i="6"/>
  <c r="A1755" i="6"/>
  <c r="A1845" i="6"/>
  <c r="A1897" i="6"/>
  <c r="A1615" i="6"/>
  <c r="A1662" i="6"/>
  <c r="A1744" i="6"/>
  <c r="A1613" i="6"/>
  <c r="A1449" i="6"/>
  <c r="A1836" i="6"/>
  <c r="A1893" i="6"/>
  <c r="A1165" i="6"/>
  <c r="A1732" i="6"/>
  <c r="A1501" i="6"/>
  <c r="A1599" i="6"/>
  <c r="A1398" i="6"/>
  <c r="A1641" i="6"/>
  <c r="A1666" i="6"/>
  <c r="A1434" i="6"/>
  <c r="A1742" i="6"/>
  <c r="A1608" i="6"/>
  <c r="A1729" i="6"/>
  <c r="A1424" i="6"/>
  <c r="A1933" i="6"/>
  <c r="A1399" i="6"/>
  <c r="A1725" i="6"/>
  <c r="A1749" i="6"/>
  <c r="A1751" i="6"/>
  <c r="A1807" i="6"/>
  <c r="A1487" i="6"/>
  <c r="A1514" i="6"/>
  <c r="A1425" i="6"/>
  <c r="A1212" i="6"/>
  <c r="A1705" i="6"/>
  <c r="A1540" i="6"/>
  <c r="A1477" i="6"/>
  <c r="A1902" i="6"/>
  <c r="A1856" i="6"/>
  <c r="A1926" i="6"/>
  <c r="A1180" i="6"/>
  <c r="A1763" i="6"/>
  <c r="A1812" i="6"/>
  <c r="A1859" i="6"/>
  <c r="A1903" i="6"/>
  <c r="A1591" i="6"/>
  <c r="A1594" i="6"/>
  <c r="A1651" i="6"/>
  <c r="A1565" i="6"/>
  <c r="A1580" i="6"/>
  <c r="A1189" i="6"/>
  <c r="A1611" i="6"/>
  <c r="A1924" i="6"/>
  <c r="A1150" i="6"/>
  <c r="A1260" i="6"/>
  <c r="A1606" i="6"/>
  <c r="A1616" i="6"/>
  <c r="A1645" i="6"/>
  <c r="A1928" i="6"/>
  <c r="A1825" i="6"/>
  <c r="A1842" i="6"/>
  <c r="A1338" i="6"/>
  <c r="A1533" i="6"/>
  <c r="A1090" i="6"/>
  <c r="A1348" i="6"/>
  <c r="A1777" i="6"/>
  <c r="A1815" i="6"/>
  <c r="A1670" i="6"/>
  <c r="A1361" i="6"/>
  <c r="A1381" i="6"/>
  <c r="A1761" i="6"/>
  <c r="A1695" i="6"/>
  <c r="A1464" i="6"/>
  <c r="A1484" i="6"/>
  <c r="A1485" i="6"/>
  <c r="A1561" i="6"/>
  <c r="A1757" i="6"/>
  <c r="A1431" i="6"/>
  <c r="A1526" i="6"/>
  <c r="A1428" i="6"/>
  <c r="A1184" i="6"/>
  <c r="A1297" i="6"/>
  <c r="A1719" i="6"/>
  <c r="A1577" i="6"/>
  <c r="A1582" i="6"/>
  <c r="A1483" i="6"/>
  <c r="A1872" i="6"/>
  <c r="A1270" i="6"/>
  <c r="A1696" i="6"/>
  <c r="A1754" i="6"/>
  <c r="A1597" i="6"/>
  <c r="A1405" i="6"/>
  <c r="A1632" i="6"/>
  <c r="A1355" i="6"/>
  <c r="A1760" i="6"/>
  <c r="A1688" i="6"/>
  <c r="A1358" i="6"/>
  <c r="A1722" i="6"/>
  <c r="A1782" i="6"/>
  <c r="A1386" i="6"/>
  <c r="A1369" i="6"/>
  <c r="A1655" i="6"/>
  <c r="A1920" i="6"/>
  <c r="A1798" i="6"/>
  <c r="A1675" i="6"/>
  <c r="A1721" i="6"/>
  <c r="A1658" i="6"/>
  <c r="A1488" i="6"/>
  <c r="A1932" i="6"/>
  <c r="A1935" i="6"/>
  <c r="A1542" i="6"/>
  <c r="A1644" i="6"/>
  <c r="A1824" i="6"/>
  <c r="A1874" i="6"/>
  <c r="A1302" i="6"/>
  <c r="A1486" i="6"/>
  <c r="A1848" i="6"/>
  <c r="A839" i="6"/>
</calcChain>
</file>

<file path=xl/sharedStrings.xml><?xml version="1.0" encoding="utf-8"?>
<sst xmlns="http://schemas.openxmlformats.org/spreadsheetml/2006/main" count="14683" uniqueCount="3050">
  <si>
    <t>Outstanding providers list 2017/18</t>
  </si>
  <si>
    <t>Policy area:</t>
  </si>
  <si>
    <t>All Ofsted inspected remits</t>
  </si>
  <si>
    <t>Published on:</t>
  </si>
  <si>
    <t>Coverage:</t>
  </si>
  <si>
    <t>England</t>
  </si>
  <si>
    <t>Period covered:</t>
  </si>
  <si>
    <t>1 September 2017 to 31 August 2018 (1 April 2017 to 31 March 2018 for social care providers)</t>
  </si>
  <si>
    <t>Theme:</t>
  </si>
  <si>
    <t>All providers judged outstanding at their most recent eligible inspection in 2017/18</t>
  </si>
  <si>
    <t>Inspection types:</t>
  </si>
  <si>
    <t>All inspection types which may result in an outstanding overall effectiveness judgement</t>
  </si>
  <si>
    <t>Responsible Statistician:</t>
  </si>
  <si>
    <t>Anita Patel</t>
  </si>
  <si>
    <t>Telephone:</t>
  </si>
  <si>
    <t>03000 130 914</t>
  </si>
  <si>
    <t>Email:</t>
  </si>
  <si>
    <t>Anita.Patel@ofsted.gov.uk</t>
  </si>
  <si>
    <r>
      <t xml:space="preserve">© Crown copyright 2018. You may use and re-use this information (not including logos) free of charge in any format or medium, under the terms of the Open Government Licence.  
To view this licence, visit: </t>
    </r>
    <r>
      <rPr>
        <u/>
        <sz val="11"/>
        <color rgb="FF0000FF"/>
        <rFont val="Tahoma"/>
        <family val="2"/>
      </rPr>
      <t>http://www.nationalarchives.gov.uk/doc/open-government-licence/</t>
    </r>
    <r>
      <rPr>
        <sz val="11"/>
        <color rgb="FF0000FF"/>
        <rFont val="Tahoma"/>
        <family val="2"/>
      </rPr>
      <t xml:space="preserve"> </t>
    </r>
    <r>
      <rPr>
        <sz val="11"/>
        <color theme="1"/>
        <rFont val="Tahoma"/>
        <family val="2"/>
      </rPr>
      <t xml:space="preserve">or write to: Information Policy Team, The National Archives, Kew, London, TW9 4DU; email: </t>
    </r>
    <r>
      <rPr>
        <u/>
        <sz val="11"/>
        <color rgb="FF0000FF"/>
        <rFont val="Tahoma"/>
        <family val="2"/>
      </rPr>
      <t>psi@nationalarchives.gsi.gov.uk</t>
    </r>
    <r>
      <rPr>
        <sz val="11"/>
        <color rgb="FF0000FF"/>
        <rFont val="Tahoma"/>
        <family val="2"/>
      </rPr>
      <t> </t>
    </r>
  </si>
  <si>
    <t>Additional guidance notes</t>
  </si>
  <si>
    <t>This document provides a list of all providers that were inspected in 2017/18, and whose most recent inspection judgement was outstanding at the end of that year.</t>
  </si>
  <si>
    <t>Therefore, providers who were judged outstanding within this year, but subsequently received a different inspection judgement in the same year will not be included.</t>
  </si>
  <si>
    <t>For early years providers, state-funded schools, independent schools, initial teacher education providers and further education and skills providers inspections were carried out between 1 September 2017 and 31 August 2018.</t>
  </si>
  <si>
    <t>For social care providers, inspections were carried out between 1 April 2017 and 31 March 2018.</t>
  </si>
  <si>
    <t>Please note that there are rules for inclusion in this list which are specific to each remit area - these are detailed on the 'criteria' tab.</t>
  </si>
  <si>
    <t>Where an inspection has been carried out on only part of a provider's services, or where the inspection type cannot result in an outstanding judgement, this will not be included in this list. The following list of excluded inspection types is not exhaustive:</t>
  </si>
  <si>
    <t>Childcare Register inspections, inspection of specific courses at dance and drama colleges, inspection of specific aspects of Ministry of Defence training establishments, inspection of prison education, inspection of probation services, inspection of care provision in residential special schools and boarding schools under the Care Standards Act 2000, inspection of residential accommodation in further education colleges.</t>
  </si>
  <si>
    <t>State-funded schools may have received a short inspection in the 2017/18 year. If the most recent inspection of the school was a short inspection that confirmed it was still outstanding overall, the school is eligible for inclusion in this list.</t>
  </si>
  <si>
    <t>Where provider names or other details are redacted, this is for reasons of confidentiality/data protection.</t>
  </si>
  <si>
    <t>Provision types do not apply to all provider types, and so are sometimes omitted.</t>
  </si>
  <si>
    <t>Links are provided to inspection reports on the Ofsted website. In some cases, the report may be removed from the website - such as when a provider ceases to operate. In such cases, the link to the inspection report will no longer work.</t>
  </si>
  <si>
    <t>Links to additional publications</t>
  </si>
  <si>
    <t>Early years and childcare statistics</t>
  </si>
  <si>
    <t>Further education and skills: inspection outcomes</t>
  </si>
  <si>
    <t>Independent schools inspections and outcomes</t>
  </si>
  <si>
    <t>Initial teacher education: inspections and outcomes</t>
  </si>
  <si>
    <t>State funded schools inspections and outcomes</t>
  </si>
  <si>
    <t>Childrens social care statistics</t>
  </si>
  <si>
    <t>The outstanding providers list 2017/18 includes all providers that meet the following criteria at inspection this year.</t>
  </si>
  <si>
    <t>Inspection or regulatory remit</t>
  </si>
  <si>
    <t>Provider types included</t>
  </si>
  <si>
    <t>Criteria for inclusion on the outstanding providers list 2017/18</t>
  </si>
  <si>
    <t>Early years and childcare</t>
  </si>
  <si>
    <t>Chldminders, childcare on domestic premises and childcare on non-domestic premises inspected under the Childcare Act 2006.</t>
  </si>
  <si>
    <t>Outstanding for overall effectiveness.</t>
  </si>
  <si>
    <t>State-funded schools</t>
  </si>
  <si>
    <t xml:space="preserve">State-funded schools includes: nursery, primary, secondary, special (including non-maintained special) and pupil referral units/alternative provision.
</t>
  </si>
  <si>
    <t>Includes schools that had a full inspection under section 5 of the Education Act 2005 (as amended) or had a short inspection that did not convert into a full section 5 inspection (and the school therefore remained outstanding). Schools are not included if the most recent inspection was a joint inspection of the education and boarding provision and the boarding provision was judged inadequate.
Some schools on this list may be associated with other provision, such as registered early years provision situated on the school site, which is inspected and reported on in its own right.</t>
  </si>
  <si>
    <t>Service children's education is schools providing education for the children of service personnel overseas. These schools are inspected by Ofsted on behalf of the MoD.</t>
  </si>
  <si>
    <t>Outstanding for overall effectiveness</t>
  </si>
  <si>
    <t>Initial teacher education</t>
  </si>
  <si>
    <t>Initial teacher education providers inspected under the Education and Inspections Act 2006.</t>
  </si>
  <si>
    <t>Outstanding for overall effectiveness in any phase (early years, primary, secondary or further education). Outstanding badges/logos are awarded for each applicable phase.</t>
  </si>
  <si>
    <t>Independent education</t>
  </si>
  <si>
    <t>Non-association independent schools inspected under section 109(1) and (2) of the Education and Skills Act 2008.</t>
  </si>
  <si>
    <t>Outstanding for overall effectiveness, unless the care outcome of the most recent boarding/residential inspection or the EY subjudgement is ‘inadequate’
This outstanding provider list recognises schools judged to be ‘outstanding’ by Ofsted and is an endorsement only of the provision inspected under section 109(1) and (2) of the Education and Skills Act 2008. Some schools on this list may be associated with other provision, such as registered early years provision situated on the school site, which is inspected and reported on in its own right.</t>
  </si>
  <si>
    <t>Further education and skills</t>
  </si>
  <si>
    <t>Colleges (comprising general further education colleges, sixth form colleges and specialist further education colleges), independent specialist colleges, independent learning providers (including employer providers), community learning and skills providers (comprising local authority providers, not for profit organisations and specialist designated institutions), 16-19 academies (comprising 16-19 free schools, 16-19 academy converters and 16-19 sponsor led academies), dance and drama colleges, higher education institutions (inspection of further education provision only), and National Careers Service contractors.</t>
  </si>
  <si>
    <t>Outstanding for overall effectiveness, unless the outcome of the latest inspection of residential accommodation is 'inadequate'.</t>
  </si>
  <si>
    <t>Children's social care</t>
  </si>
  <si>
    <t>Children's homes, including secure children's homes.</t>
  </si>
  <si>
    <t>Outstanding for overall effectiveness at the full inspection carried out between 1 April 2017 and 31 March 2018, and at least 'sustained effectiveness' at the interim inspection in the same period.
Exceptionally, if two inspections have not taken place in this period, the children's home must be outstanding at the single inspection in the period and outstanding at the full inspection in the previous year.
Outstanding social care judgements for residential special schools registered as children's homes are not included as the education provision determines whether the school is included on the list.</t>
  </si>
  <si>
    <t>Secure training centres inspected under the Criminal Justice and Public Order Act 1994.</t>
  </si>
  <si>
    <t>Outstanding for overall effectiveness between 1 April 2017 and 31 March 2018
Please note that the overall effectiveness judgement is given in collaboration between Ofsted, CQC and HMI Prisons</t>
  </si>
  <si>
    <t>Residential family centres</t>
  </si>
  <si>
    <t>Outstanding for overall effectiveness between 1 April 2017 and 31 March 2018</t>
  </si>
  <si>
    <t>Fostering services and adoption services</t>
  </si>
  <si>
    <t>All outstanding providers 2017/18</t>
  </si>
  <si>
    <t>By applying filters, this file can be used to obtain a list of providers meeting specific characteristics, such as those in a particular region, without needing to look up inspection reports separately.</t>
  </si>
  <si>
    <t>To apply a filter, click on the       symbol in the heading row below. Click on the tick box next to "(Select All)" to de-select all providers, then click on the tick box next to the desired provider characteristics to select.</t>
  </si>
  <si>
    <t>Report</t>
  </si>
  <si>
    <t>URN</t>
  </si>
  <si>
    <t>Name</t>
  </si>
  <si>
    <t>Provider type</t>
  </si>
  <si>
    <t>Provision type</t>
  </si>
  <si>
    <t>Region</t>
  </si>
  <si>
    <t>Local authority</t>
  </si>
  <si>
    <t>CITB (Construction Industry Training Board)</t>
  </si>
  <si>
    <t>Not for profit organisation</t>
  </si>
  <si>
    <t>Community learning and skills providers</t>
  </si>
  <si>
    <t>East of England</t>
  </si>
  <si>
    <t>Norfolk</t>
  </si>
  <si>
    <t>Redbridge Institute of Adult Education</t>
  </si>
  <si>
    <t>Local authority provider</t>
  </si>
  <si>
    <t>London</t>
  </si>
  <si>
    <t>Redbridge</t>
  </si>
  <si>
    <t>Weir Training Limited</t>
  </si>
  <si>
    <t>Independent learning provider</t>
  </si>
  <si>
    <t>Independent learning providers (including employer providers)</t>
  </si>
  <si>
    <t>South East</t>
  </si>
  <si>
    <t>Surrey</t>
  </si>
  <si>
    <t>Ministry of Defence (Navy)</t>
  </si>
  <si>
    <t>Employer provider</t>
  </si>
  <si>
    <t>Hampshire</t>
  </si>
  <si>
    <t>IXION Holdings (Contracts) Limited</t>
  </si>
  <si>
    <t>Essex</t>
  </si>
  <si>
    <t>University of Exeter</t>
  </si>
  <si>
    <t>Primary QTS</t>
  </si>
  <si>
    <t>South West</t>
  </si>
  <si>
    <t>Devon</t>
  </si>
  <si>
    <t>Secondary QTS</t>
  </si>
  <si>
    <t>Teaching London: LDBS SCITT</t>
  </si>
  <si>
    <t>Primary and Secondary QTS</t>
  </si>
  <si>
    <t>Camden</t>
  </si>
  <si>
    <t>Sheffield Hallam University</t>
  </si>
  <si>
    <t>Early Years ITT (EYTS)</t>
  </si>
  <si>
    <t>Yorkshire and The Humber</t>
  </si>
  <si>
    <t>Sheffield</t>
  </si>
  <si>
    <t>Somerset SCITT Consortium</t>
  </si>
  <si>
    <t>Somerset</t>
  </si>
  <si>
    <t>Mid Essex Initial Teacher Training</t>
  </si>
  <si>
    <t>Essex Primary SCITT</t>
  </si>
  <si>
    <t>South Coast SCITT</t>
  </si>
  <si>
    <t>University of Winchester</t>
  </si>
  <si>
    <t>Colchester Teacher Training Consortium</t>
  </si>
  <si>
    <t>Inspiring Leaders Teacher Training</t>
  </si>
  <si>
    <t>East Midlands</t>
  </si>
  <si>
    <t>Leicestershire</t>
  </si>
  <si>
    <t>Tommy Flowers SCITT</t>
  </si>
  <si>
    <t>Milton Keynes</t>
  </si>
  <si>
    <t>Ripley TSA SCITT</t>
  </si>
  <si>
    <t>North West</t>
  </si>
  <si>
    <t>Lancashire</t>
  </si>
  <si>
    <t>Sutton SCITT</t>
  </si>
  <si>
    <t>Sutton</t>
  </si>
  <si>
    <t>East London Alliance SCITT</t>
  </si>
  <si>
    <t>Newham</t>
  </si>
  <si>
    <t>North Wiltshire SCITT</t>
  </si>
  <si>
    <t>Wiltshire</t>
  </si>
  <si>
    <t>NELTA (North East London Teaching Alliance)</t>
  </si>
  <si>
    <t>Altius Alliance</t>
  </si>
  <si>
    <t>Stockport</t>
  </si>
  <si>
    <t>Fylde Coast Teaching School SCITT</t>
  </si>
  <si>
    <t>Blackpool</t>
  </si>
  <si>
    <t>London East Teacher Training Alliance</t>
  </si>
  <si>
    <t>Tower Hamlets</t>
  </si>
  <si>
    <t>The Cherwell OTSA SCITT</t>
  </si>
  <si>
    <t>Oxfordshire</t>
  </si>
  <si>
    <t>GORSE SCITT</t>
  </si>
  <si>
    <t>Leeds</t>
  </si>
  <si>
    <t>Fareham and Gosport Primary SCITT</t>
  </si>
  <si>
    <t>Prestolee SCITT</t>
  </si>
  <si>
    <t>Bolton</t>
  </si>
  <si>
    <t>Kentish Town Church of England Primary School</t>
  </si>
  <si>
    <t>Voluntary Aided School</t>
  </si>
  <si>
    <t>Primary</t>
  </si>
  <si>
    <t>Children's Hospital School at Gt Ormond Street and UCH</t>
  </si>
  <si>
    <t>Foundation Special School</t>
  </si>
  <si>
    <t>Special</t>
  </si>
  <si>
    <t>Hampstead Hill School</t>
  </si>
  <si>
    <t>Independent School</t>
  </si>
  <si>
    <t>Schools</t>
  </si>
  <si>
    <t>Heathside Preparatory School</t>
  </si>
  <si>
    <t>College Francais Bilingue De Londres</t>
  </si>
  <si>
    <t>Rachel McMillan Nursery School and Children's Centre</t>
  </si>
  <si>
    <t>LA Nursery School</t>
  </si>
  <si>
    <t>Nursery</t>
  </si>
  <si>
    <t>Greenwich</t>
  </si>
  <si>
    <t>Robert Owen Nursery School</t>
  </si>
  <si>
    <t>Wentworth Nursery School and Children's Centre</t>
  </si>
  <si>
    <t>Hackney</t>
  </si>
  <si>
    <t>St John the Baptist Voluntary Aided Church of England Primary School</t>
  </si>
  <si>
    <t>Stormont House School</t>
  </si>
  <si>
    <t>Community Special School</t>
  </si>
  <si>
    <t>The Garden School</t>
  </si>
  <si>
    <t>Vanessa Nursery School</t>
  </si>
  <si>
    <t>Hammersmith and Fulham</t>
  </si>
  <si>
    <t>James Lee Nursery School</t>
  </si>
  <si>
    <t>Bayonne Nursery School</t>
  </si>
  <si>
    <t>Ecole Francaise de Londres Jacques Prevert</t>
  </si>
  <si>
    <t>L'Ecole des Petits School</t>
  </si>
  <si>
    <t>Queensmill School</t>
  </si>
  <si>
    <t>Jack Tizard School</t>
  </si>
  <si>
    <t>Dallington School</t>
  </si>
  <si>
    <t>Islington</t>
  </si>
  <si>
    <t>Richard Cloudesley School</t>
  </si>
  <si>
    <t>Golborne Children's Centre</t>
  </si>
  <si>
    <t>Kensington and Chelsea</t>
  </si>
  <si>
    <t>Maxilla Nursery School</t>
  </si>
  <si>
    <t>St Philip's School</t>
  </si>
  <si>
    <t>Thomas's Battersea</t>
  </si>
  <si>
    <t>Wandsworth</t>
  </si>
  <si>
    <t>Thomas's Kensington</t>
  </si>
  <si>
    <t>La Petite Ecole Francaise</t>
  </si>
  <si>
    <t>Chelsea  Community Hospital  School</t>
  </si>
  <si>
    <t>Triangle Nursery School</t>
  </si>
  <si>
    <t>Lambeth</t>
  </si>
  <si>
    <t>Holmewood Nursery School</t>
  </si>
  <si>
    <t>Konstam Children's Centre</t>
  </si>
  <si>
    <t>Childcare on non-domestic premises</t>
  </si>
  <si>
    <t>Turney Primary and Secondary Special School</t>
  </si>
  <si>
    <t>Redacted</t>
  </si>
  <si>
    <t>Childminder</t>
  </si>
  <si>
    <t>Gloucestershire</t>
  </si>
  <si>
    <t>Bonus Pastor Catholic College</t>
  </si>
  <si>
    <t>Secondary</t>
  </si>
  <si>
    <t>Lewisham</t>
  </si>
  <si>
    <t>Greenvale School</t>
  </si>
  <si>
    <t>Childrens House Nursery School</t>
  </si>
  <si>
    <t>Rachel Keeling Nursery School</t>
  </si>
  <si>
    <t>Globe Primary School</t>
  </si>
  <si>
    <t>Community School</t>
  </si>
  <si>
    <t>Mowlem Primary School</t>
  </si>
  <si>
    <t>Bigland Green Primary School</t>
  </si>
  <si>
    <t>Balham Nursery School &amp; Children's Centre</t>
  </si>
  <si>
    <t>Eastwood Nursery School</t>
  </si>
  <si>
    <t>Somerset Nursery School and Children's Centre</t>
  </si>
  <si>
    <t>Merlin School</t>
  </si>
  <si>
    <t>Lion House School</t>
  </si>
  <si>
    <t>Bradstow School</t>
  </si>
  <si>
    <t>The American School in London</t>
  </si>
  <si>
    <t>Westminster</t>
  </si>
  <si>
    <t>Brookhill Nursery School</t>
  </si>
  <si>
    <t>Barnet</t>
  </si>
  <si>
    <t>Hampden Way Nursery School</t>
  </si>
  <si>
    <t>St Margaret's Nursery School</t>
  </si>
  <si>
    <t>Coaley Village Playgroup</t>
  </si>
  <si>
    <t>Northway Preschool Playgroup</t>
  </si>
  <si>
    <t>Duke of Gloucester Playgroup</t>
  </si>
  <si>
    <t>Marjorie McClure School</t>
  </si>
  <si>
    <t>Bromley</t>
  </si>
  <si>
    <t>Coalway Early Years</t>
  </si>
  <si>
    <t>Purley Nursery School</t>
  </si>
  <si>
    <t>Croydon</t>
  </si>
  <si>
    <t>Primrose Hill Nursery</t>
  </si>
  <si>
    <t>Coleford St John's Playgroup</t>
  </si>
  <si>
    <t>Uplands Playgroup</t>
  </si>
  <si>
    <t>Beaumont Primary School</t>
  </si>
  <si>
    <t>St Joseph's RC Junior School</t>
  </si>
  <si>
    <t>The Cardinal Wiseman Catholic School</t>
  </si>
  <si>
    <t>Ealing</t>
  </si>
  <si>
    <t>The Sybil Elgar School</t>
  </si>
  <si>
    <t>Independent Special School</t>
  </si>
  <si>
    <t>Castlebar School</t>
  </si>
  <si>
    <t>St Ann's School</t>
  </si>
  <si>
    <t>West Lea School</t>
  </si>
  <si>
    <t>Enfield</t>
  </si>
  <si>
    <t>Woodlands Park Nursery School and Childrens Centre</t>
  </si>
  <si>
    <t>Haringey</t>
  </si>
  <si>
    <t>Our Lady of Muswell Catholic Primary School</t>
  </si>
  <si>
    <t>Cornwall</t>
  </si>
  <si>
    <t>Pield Heath House RC School</t>
  </si>
  <si>
    <t>Non-Maintained Special School</t>
  </si>
  <si>
    <t>Hillingdon</t>
  </si>
  <si>
    <t>Ricards Lodge High School</t>
  </si>
  <si>
    <t>Merton</t>
  </si>
  <si>
    <t>Cricket Green School</t>
  </si>
  <si>
    <t>Jack and Jill School</t>
  </si>
  <si>
    <t>Richmond upon Thames</t>
  </si>
  <si>
    <t>Thomas Wall Nursery School</t>
  </si>
  <si>
    <t>Whitemoor Pre School</t>
  </si>
  <si>
    <t>Walthamstow School for Girls</t>
  </si>
  <si>
    <t>Waltham Forest</t>
  </si>
  <si>
    <t>St Thomas Centre Nursery School</t>
  </si>
  <si>
    <t>West Midlands</t>
  </si>
  <si>
    <t>Birmingham</t>
  </si>
  <si>
    <t>Marsh Hill Nursery School</t>
  </si>
  <si>
    <t>Kings Norton Nursery School</t>
  </si>
  <si>
    <t>Weoley Castle Nursery School</t>
  </si>
  <si>
    <t>Bloomsbury Nursery School</t>
  </si>
  <si>
    <t>Adderley Nursery School</t>
  </si>
  <si>
    <t>Newtown Nursery School</t>
  </si>
  <si>
    <t>Castle Vale Nursery School</t>
  </si>
  <si>
    <t>Christ Church CofE Controlled Primary School and Nursery</t>
  </si>
  <si>
    <t>Voluntary Controlled School</t>
  </si>
  <si>
    <t>Swanshurst School</t>
  </si>
  <si>
    <t>Mander Portman Woodward Independent College</t>
  </si>
  <si>
    <t>Hillfields Nursery School</t>
  </si>
  <si>
    <t>Coventry</t>
  </si>
  <si>
    <t>Netherton Park Nursery School</t>
  </si>
  <si>
    <t>Dudley</t>
  </si>
  <si>
    <t>Whiteheath Education Centre</t>
  </si>
  <si>
    <t>Pupil Referral Unit</t>
  </si>
  <si>
    <t>PRU</t>
  </si>
  <si>
    <t>Sandwell</t>
  </si>
  <si>
    <t>Kingswood School</t>
  </si>
  <si>
    <t>Solihull</t>
  </si>
  <si>
    <t>Merstone School</t>
  </si>
  <si>
    <t>Sandbank Nursery School</t>
  </si>
  <si>
    <t>Walsall</t>
  </si>
  <si>
    <t>Rowley View Nursery School</t>
  </si>
  <si>
    <t>Alumwell Nursery School</t>
  </si>
  <si>
    <t>Ogley Hay Nursery School</t>
  </si>
  <si>
    <t>Kings Hill Primary School</t>
  </si>
  <si>
    <t>Castle Business and Enterprise College</t>
  </si>
  <si>
    <t>Low Hill Nursery School</t>
  </si>
  <si>
    <t>Wolverhampton</t>
  </si>
  <si>
    <t>Eastfield Nursery School</t>
  </si>
  <si>
    <t>St Michael's Church of England Aided Primary School</t>
  </si>
  <si>
    <t>Whitefield Primary School</t>
  </si>
  <si>
    <t>Liverpool</t>
  </si>
  <si>
    <t>Princes School</t>
  </si>
  <si>
    <t>Millstead School</t>
  </si>
  <si>
    <t>Ganneys Meadow Nursery School and Family Centre</t>
  </si>
  <si>
    <t>Wirral</t>
  </si>
  <si>
    <t>Luton</t>
  </si>
  <si>
    <t>Gilbrook School</t>
  </si>
  <si>
    <t>Orrets Meadow School</t>
  </si>
  <si>
    <t>Grosvenor Nursery School</t>
  </si>
  <si>
    <t>Martenscroft Nursery School &amp; Children's Centre</t>
  </si>
  <si>
    <t>Manchester</t>
  </si>
  <si>
    <t>Ravensbury Community School</t>
  </si>
  <si>
    <t>St Kentigern's RC Primary</t>
  </si>
  <si>
    <t>Camberwell Park Specialist Support School</t>
  </si>
  <si>
    <t>Lancasterian School</t>
  </si>
  <si>
    <t>Bridgewater Primary School</t>
  </si>
  <si>
    <t>Salford</t>
  </si>
  <si>
    <t>St Andrew's Methodist Primary School</t>
  </si>
  <si>
    <t>Hollywood Park Nursery School</t>
  </si>
  <si>
    <t>St Damian's RC Science College</t>
  </si>
  <si>
    <t>Tameside</t>
  </si>
  <si>
    <t>Whitchurch Preschool</t>
  </si>
  <si>
    <t>Longford Park School</t>
  </si>
  <si>
    <t>Trafford</t>
  </si>
  <si>
    <t>Hindley Nursery School</t>
  </si>
  <si>
    <t>Wigan</t>
  </si>
  <si>
    <t>Douglas Valley Nursery School</t>
  </si>
  <si>
    <t>Rawmarsh Nursery School and Childrens Centre</t>
  </si>
  <si>
    <t>Yorkshire and the Humber</t>
  </si>
  <si>
    <t>Rotherham</t>
  </si>
  <si>
    <t>Broomhall Nursery School</t>
  </si>
  <si>
    <t>Noahs Ark Pre-School</t>
  </si>
  <si>
    <t>Bristol</t>
  </si>
  <si>
    <t>Pooh Corner Day Nursery</t>
  </si>
  <si>
    <t>Malin Bridge Primary School</t>
  </si>
  <si>
    <t>The Rowan School</t>
  </si>
  <si>
    <t>Carlton Bolling College</t>
  </si>
  <si>
    <t>Bradford</t>
  </si>
  <si>
    <t>Ravenscliffe High School</t>
  </si>
  <si>
    <t>Calderdale</t>
  </si>
  <si>
    <t>William Henry Smith School</t>
  </si>
  <si>
    <t>Parklands Primary School</t>
  </si>
  <si>
    <t>Bensham Grove Nursery School</t>
  </si>
  <si>
    <t>North East</t>
  </si>
  <si>
    <t>Gateshead</t>
  </si>
  <si>
    <t>Little Fingers Montessori School</t>
  </si>
  <si>
    <t>Windsor and Maidenhead</t>
  </si>
  <si>
    <t>Little Graduates Montessori School</t>
  </si>
  <si>
    <t>Monkchester Road Nursery School</t>
  </si>
  <si>
    <t>Newcastle upon Tyne</t>
  </si>
  <si>
    <t>Percy Hedley School</t>
  </si>
  <si>
    <t>North Tyneside</t>
  </si>
  <si>
    <t>Clervaux Nursery School</t>
  </si>
  <si>
    <t>South Tyneside</t>
  </si>
  <si>
    <t>Epinay Business and Enterprise School</t>
  </si>
  <si>
    <t>Sunningdale School</t>
  </si>
  <si>
    <t>Sunderland</t>
  </si>
  <si>
    <t>Holme Court School</t>
  </si>
  <si>
    <t>Cambridgeshire</t>
  </si>
  <si>
    <t>Wandsworth Hospital and Home Tuition Service</t>
  </si>
  <si>
    <t>Redcliffe Childrens Centre and Maintained Nursery School</t>
  </si>
  <si>
    <t>Hartcliffe Nursery School and Children's Centre</t>
  </si>
  <si>
    <t>East Sussex</t>
  </si>
  <si>
    <t>Vicarage Nursery @ Christ Church</t>
  </si>
  <si>
    <t>New Siblands School</t>
  </si>
  <si>
    <t>South Gloucestershire</t>
  </si>
  <si>
    <t>Lady Zia Wernher School</t>
  </si>
  <si>
    <t>Poole</t>
  </si>
  <si>
    <t>New Bridge Nursery School</t>
  </si>
  <si>
    <t>Reading</t>
  </si>
  <si>
    <t>Cookham Nursery School</t>
  </si>
  <si>
    <t>Maidenhead Nursery School</t>
  </si>
  <si>
    <t>Slough Centre Nursery School</t>
  </si>
  <si>
    <t>Slough</t>
  </si>
  <si>
    <t>Rotherly Day Nursery, The Westgate School</t>
  </si>
  <si>
    <t>Addington School</t>
  </si>
  <si>
    <t>Wokingham</t>
  </si>
  <si>
    <t>Bowerdean Nursery School</t>
  </si>
  <si>
    <t>Buckinghamshire</t>
  </si>
  <si>
    <t>Cove Pavilion Pre-School</t>
  </si>
  <si>
    <t>Slated Row School</t>
  </si>
  <si>
    <t>Crocodile Club</t>
  </si>
  <si>
    <t>West Berkshire</t>
  </si>
  <si>
    <t>Sandy Lane Nursery and Forest School</t>
  </si>
  <si>
    <t>Warrington</t>
  </si>
  <si>
    <t>Aspiring Foundations Federated Nursery Schools - Warrington Road Nursery School</t>
  </si>
  <si>
    <t>Halton</t>
  </si>
  <si>
    <t>Guilden Sutton CofE Primary School</t>
  </si>
  <si>
    <t>Cheshire West and Chester</t>
  </si>
  <si>
    <t>Tushingham-with-Grindley CofE Primary School</t>
  </si>
  <si>
    <t>Greenbank School</t>
  </si>
  <si>
    <t>Hebden Green Community School</t>
  </si>
  <si>
    <t>Brookfields School</t>
  </si>
  <si>
    <t>Underley Garden School</t>
  </si>
  <si>
    <t>Cumbria</t>
  </si>
  <si>
    <t>Mayfield School</t>
  </si>
  <si>
    <t>James Rennie School</t>
  </si>
  <si>
    <t>Hadfield Nursery School</t>
  </si>
  <si>
    <t>Derbyshire</t>
  </si>
  <si>
    <t>Walbrook Nursery School</t>
  </si>
  <si>
    <t>Derby</t>
  </si>
  <si>
    <t>Kirk Ireton C of E Primary School</t>
  </si>
  <si>
    <t>Ashgate Croft School</t>
  </si>
  <si>
    <t>Goring Little Fishes</t>
  </si>
  <si>
    <t>West Sussex</t>
  </si>
  <si>
    <t>Vranch House School</t>
  </si>
  <si>
    <t>Brook Green Centre for Learning</t>
  </si>
  <si>
    <t>Plymouth</t>
  </si>
  <si>
    <t>Yarburgh Community Preschool</t>
  </si>
  <si>
    <t>Beaucroft Foundation School</t>
  </si>
  <si>
    <t>Dorset</t>
  </si>
  <si>
    <t>Linwood School</t>
  </si>
  <si>
    <t>Bournemouth</t>
  </si>
  <si>
    <t>Sedgefield Hardwick Primary School</t>
  </si>
  <si>
    <t>Durham</t>
  </si>
  <si>
    <t>Sugar Hill Primary School</t>
  </si>
  <si>
    <t>St Michael's C of E Primary School</t>
  </si>
  <si>
    <t>Tarnerland Nursery School</t>
  </si>
  <si>
    <t>Brighton and Hove</t>
  </si>
  <si>
    <t>Deerhurst and Apperley Church of England Primary School</t>
  </si>
  <si>
    <t>Haven Early Years Centre</t>
  </si>
  <si>
    <t>Bexley</t>
  </si>
  <si>
    <t>Redlands Primary School</t>
  </si>
  <si>
    <t>West Thames College Nursery</t>
  </si>
  <si>
    <t>Hounslow</t>
  </si>
  <si>
    <t>The Winchester Project</t>
  </si>
  <si>
    <t>The Loddon School</t>
  </si>
  <si>
    <t>Lakeside School</t>
  </si>
  <si>
    <t>Treloar School</t>
  </si>
  <si>
    <t>St Weonard's Primary School</t>
  </si>
  <si>
    <t>Herefordshire</t>
  </si>
  <si>
    <t>Cambian Hereford School</t>
  </si>
  <si>
    <t>Batford Nursery School</t>
  </si>
  <si>
    <t>Hertfordshire</t>
  </si>
  <si>
    <t>York Road Nursery School</t>
  </si>
  <si>
    <t>Field Junior School</t>
  </si>
  <si>
    <t>Parkgate Junior School</t>
  </si>
  <si>
    <t>Howe Dell Primary School</t>
  </si>
  <si>
    <t>Woolenwick Infant and Nursery School</t>
  </si>
  <si>
    <t>Breakspeare School</t>
  </si>
  <si>
    <t>Woodfield School</t>
  </si>
  <si>
    <t>Heathlands School</t>
  </si>
  <si>
    <t>Bridlington Nursery School</t>
  </si>
  <si>
    <t>East Riding of Yorkshire</t>
  </si>
  <si>
    <t>Treetops West Ealing Baby</t>
  </si>
  <si>
    <t>Sticky Fingers Day Nursery</t>
  </si>
  <si>
    <t>Bunny Park Day Nursery</t>
  </si>
  <si>
    <t>Cybertots Limited</t>
  </si>
  <si>
    <t>St Anne's School and Sixth Form College</t>
  </si>
  <si>
    <t>Luton Junior School</t>
  </si>
  <si>
    <t>Medway</t>
  </si>
  <si>
    <t>Romford United Reformed Church Playgroup</t>
  </si>
  <si>
    <t>Havering</t>
  </si>
  <si>
    <t>Hernhill Church of England Primary School</t>
  </si>
  <si>
    <t>Kent</t>
  </si>
  <si>
    <t>Bracknell Forest</t>
  </si>
  <si>
    <t>Ifield School</t>
  </si>
  <si>
    <t>Goldwyn School</t>
  </si>
  <si>
    <t>Abbey Court Foundation Special School</t>
  </si>
  <si>
    <t>Lee Royd Nursery School</t>
  </si>
  <si>
    <t>Highfield Nursery School</t>
  </si>
  <si>
    <t>Rosegrove Nursery School</t>
  </si>
  <si>
    <t>Stoneygate Nursery School</t>
  </si>
  <si>
    <t>Whitegate Nursery School</t>
  </si>
  <si>
    <t>Basnett Street Nursery School</t>
  </si>
  <si>
    <t>Eldon Primary School</t>
  </si>
  <si>
    <t>Layton Primary School</t>
  </si>
  <si>
    <t>The Playstation @ Sandy Lane Out of School Club</t>
  </si>
  <si>
    <t>Fairways Pre School Playgroup</t>
  </si>
  <si>
    <t>Southend on Sea</t>
  </si>
  <si>
    <t>Rossendale School</t>
  </si>
  <si>
    <t>The Loyne Specialist School</t>
  </si>
  <si>
    <t>Blackdown Pre-school</t>
  </si>
  <si>
    <t>Briars Cabin Nursery</t>
  </si>
  <si>
    <t>Briars Nursery</t>
  </si>
  <si>
    <t>Pavilion Day Nursery</t>
  </si>
  <si>
    <t>Twycross House Pre-Preparatory School</t>
  </si>
  <si>
    <t>Ashmount School</t>
  </si>
  <si>
    <t>Buxton Primary School</t>
  </si>
  <si>
    <t>Foundation School</t>
  </si>
  <si>
    <t>Ashleigh Primary School and Nursery, Wymondham</t>
  </si>
  <si>
    <t>West Earlham Infant and Nursery School</t>
  </si>
  <si>
    <t>John Grant School, Caister-on-Sea</t>
  </si>
  <si>
    <t>St Wilfrid's Catholic Primary School</t>
  </si>
  <si>
    <t>North Yorkshire</t>
  </si>
  <si>
    <t>Huntington School</t>
  </si>
  <si>
    <t>York</t>
  </si>
  <si>
    <t>The Dales School</t>
  </si>
  <si>
    <t>Springhead School</t>
  </si>
  <si>
    <t>Gloucester Nursery School</t>
  </si>
  <si>
    <t>Northamptonshire</t>
  </si>
  <si>
    <t>Fairfields School</t>
  </si>
  <si>
    <t>Hexham Priory School</t>
  </si>
  <si>
    <t>Northumberland</t>
  </si>
  <si>
    <t>Chipstead Pre-School</t>
  </si>
  <si>
    <t>Flying Start Day Nursery Moorlands</t>
  </si>
  <si>
    <t>Dawn House School</t>
  </si>
  <si>
    <t>Nottinghamshire</t>
  </si>
  <si>
    <t>Rosehill School</t>
  </si>
  <si>
    <t>Nottingham</t>
  </si>
  <si>
    <t>The Ace Centre Nursery School</t>
  </si>
  <si>
    <t>Hillcrest Park School</t>
  </si>
  <si>
    <t>Mulberry Bush School</t>
  </si>
  <si>
    <t>Madeley Nursery School</t>
  </si>
  <si>
    <t>Telford and Wrekin</t>
  </si>
  <si>
    <t>Little Steps Day Nursery</t>
  </si>
  <si>
    <t>The Bridge at HLC</t>
  </si>
  <si>
    <t>Little Fields Pre School</t>
  </si>
  <si>
    <t>Fiveways Special School</t>
  </si>
  <si>
    <t>Westfield Nursery School</t>
  </si>
  <si>
    <t>Stoke-on-Trent</t>
  </si>
  <si>
    <t>Bentilee Nursery School</t>
  </si>
  <si>
    <t>St Paul's CofE (C) Primary School</t>
  </si>
  <si>
    <t>Staffordshire</t>
  </si>
  <si>
    <t>Maple Hayes Hall School</t>
  </si>
  <si>
    <t>Roaches School</t>
  </si>
  <si>
    <t>Greenhall Nursery</t>
  </si>
  <si>
    <t>Gorseland Primary School</t>
  </si>
  <si>
    <t>Suffolk</t>
  </si>
  <si>
    <t>Worlingham Church of England Voluntary Controlled Primary School</t>
  </si>
  <si>
    <t>Hillside Special School</t>
  </si>
  <si>
    <t>St Joseph's Catholic Primary School</t>
  </si>
  <si>
    <t>St Paul's Catholic College</t>
  </si>
  <si>
    <t>Moor House School &amp; College</t>
  </si>
  <si>
    <t>St Joseph's Specialist School and College</t>
  </si>
  <si>
    <t>Limpsfield Grange School</t>
  </si>
  <si>
    <t>Walton Leigh School</t>
  </si>
  <si>
    <t>Woodlands School</t>
  </si>
  <si>
    <t>Whitnash Nursery School</t>
  </si>
  <si>
    <t>Warwickshire</t>
  </si>
  <si>
    <t>Boundstone Nursery School</t>
  </si>
  <si>
    <t>Queen Elizabeth II Silver Jubilee School, Horsham</t>
  </si>
  <si>
    <t>Uplands School</t>
  </si>
  <si>
    <t>Swindon</t>
  </si>
  <si>
    <t>Challock Pre-School Playgroup</t>
  </si>
  <si>
    <t>Great Chart and Singleton Pre-School</t>
  </si>
  <si>
    <t>The Oaks Nursery</t>
  </si>
  <si>
    <t>Willow House Hospital Education</t>
  </si>
  <si>
    <t>Salway Christian Pre-School</t>
  </si>
  <si>
    <t>Hainault Forest Community Association</t>
  </si>
  <si>
    <t>Busy Bees Day Nursery at Ilford</t>
  </si>
  <si>
    <t>Horizons Day Nursery &amp; Pre-school</t>
  </si>
  <si>
    <t>Little Cherubs</t>
  </si>
  <si>
    <t>Newstead Road Pre-School</t>
  </si>
  <si>
    <t>Thomas's Fulham</t>
  </si>
  <si>
    <t>North Area Pupil Referral Unit</t>
  </si>
  <si>
    <t>South West Area Pupil Referral Unit</t>
  </si>
  <si>
    <t>Thomas's Clapham</t>
  </si>
  <si>
    <t>Joseph Chamberlain Sixth Form College</t>
  </si>
  <si>
    <t>Sixth form college</t>
  </si>
  <si>
    <t>Colleges</t>
  </si>
  <si>
    <t>Charters Nursery</t>
  </si>
  <si>
    <t>Hartpury College</t>
  </si>
  <si>
    <t>Specialist further education college</t>
  </si>
  <si>
    <t>Fareham College</t>
  </si>
  <si>
    <t>General further education college</t>
  </si>
  <si>
    <t>Hemsworth Grove Lea Primary School</t>
  </si>
  <si>
    <t>Wakefield</t>
  </si>
  <si>
    <t>Brondesbury College London</t>
  </si>
  <si>
    <t>Brent</t>
  </si>
  <si>
    <t>Trinity School</t>
  </si>
  <si>
    <t>Barking and Dagenham</t>
  </si>
  <si>
    <t>Red Rose School</t>
  </si>
  <si>
    <t>Chalkhill Education Centre, Chalkhill Hospital</t>
  </si>
  <si>
    <t>Pen Green Centre for Children and Their Families</t>
  </si>
  <si>
    <t>Cavendish School</t>
  </si>
  <si>
    <t>Southwark</t>
  </si>
  <si>
    <t>Rowan Tree Primary School</t>
  </si>
  <si>
    <t>Hedon Nursery School</t>
  </si>
  <si>
    <t>Priory Woods School</t>
  </si>
  <si>
    <t>Middlesbrough</t>
  </si>
  <si>
    <t>Southampton</t>
  </si>
  <si>
    <t>Riverside Pre-School</t>
  </si>
  <si>
    <t>Woolston Adventure preschool</t>
  </si>
  <si>
    <t>Archway Children's Centre</t>
  </si>
  <si>
    <t>Oakfield House School</t>
  </si>
  <si>
    <t>Beckett House Montessori Nursery School</t>
  </si>
  <si>
    <t>Mars Montessori Bilingual Nursery</t>
  </si>
  <si>
    <t>Plough Green Pre-School</t>
  </si>
  <si>
    <t>Kingston upon Thames</t>
  </si>
  <si>
    <t xml:space="preserve">Foxes Academy </t>
  </si>
  <si>
    <t>Independent specialist college</t>
  </si>
  <si>
    <t>Independent specialist colleges</t>
  </si>
  <si>
    <t>National Star College</t>
  </si>
  <si>
    <t>Hadrian School</t>
  </si>
  <si>
    <t>Priors Court School</t>
  </si>
  <si>
    <t>Bilston Nursery School</t>
  </si>
  <si>
    <t>Apple Orchard Slinfold</t>
  </si>
  <si>
    <t>Victoria Drive Primary Pupil Referral Unit</t>
  </si>
  <si>
    <t>St Thomas's Centre</t>
  </si>
  <si>
    <t>Blackburn with Darwen</t>
  </si>
  <si>
    <t>The Westminster School</t>
  </si>
  <si>
    <t>Episkopi Primary School</t>
  </si>
  <si>
    <t>Service children's education</t>
  </si>
  <si>
    <t>Overseas</t>
  </si>
  <si>
    <t>Islamiyah School</t>
  </si>
  <si>
    <t>The Sue Hedley Nursery School</t>
  </si>
  <si>
    <t>Westmorland School</t>
  </si>
  <si>
    <t>North Ridge High School</t>
  </si>
  <si>
    <t>Reedley Hallows Nursery School</t>
  </si>
  <si>
    <t>Liverpool Progressive School</t>
  </si>
  <si>
    <t>Harrow</t>
  </si>
  <si>
    <t>Keldmarsh Primary School</t>
  </si>
  <si>
    <t>Cygnets of Henley Ltd</t>
  </si>
  <si>
    <t>Hagbourne Pre-School</t>
  </si>
  <si>
    <t>Kingsland Primary School</t>
  </si>
  <si>
    <t>Peterhouse School</t>
  </si>
  <si>
    <t>Sefton</t>
  </si>
  <si>
    <t>Northgate School</t>
  </si>
  <si>
    <t>The Arts University College At Bournemouth</t>
  </si>
  <si>
    <t>Higher education institution</t>
  </si>
  <si>
    <t>Higher education institutions</t>
  </si>
  <si>
    <t>Julia Durbin Day Nursery</t>
  </si>
  <si>
    <t>Al-Burhan Grammar School</t>
  </si>
  <si>
    <t>Bright Futures</t>
  </si>
  <si>
    <t>Fortuna School</t>
  </si>
  <si>
    <t>Lincolnshire</t>
  </si>
  <si>
    <t>The St Aubyn Centre Education Department</t>
  </si>
  <si>
    <t>Rainbow Corner Day Nursery</t>
  </si>
  <si>
    <t>The Quest School</t>
  </si>
  <si>
    <t>The Oaks Secondary School</t>
  </si>
  <si>
    <t>North London Grammar School</t>
  </si>
  <si>
    <t>Cambian Whinfell School</t>
  </si>
  <si>
    <t>Lanterns Nursery School</t>
  </si>
  <si>
    <t>The Hope Service</t>
  </si>
  <si>
    <t>Mile Cross Primary School</t>
  </si>
  <si>
    <t>Pendle View Primary School</t>
  </si>
  <si>
    <t>Pendle Community High School &amp; College</t>
  </si>
  <si>
    <t>Ellern Mede School</t>
  </si>
  <si>
    <t>Hillcrest Jubilee School</t>
  </si>
  <si>
    <t>The Knightsbridge Kindergarten</t>
  </si>
  <si>
    <t>Fair Ways School</t>
  </si>
  <si>
    <t>L'Ecole de Battersea</t>
  </si>
  <si>
    <t>Papillon House</t>
  </si>
  <si>
    <t>Kirby Moor School</t>
  </si>
  <si>
    <t>Elm Tree Community Primary School</t>
  </si>
  <si>
    <t>Two Bridges School</t>
  </si>
  <si>
    <t>Treehouse School</t>
  </si>
  <si>
    <t>Oak Field School and Specialist Sports College</t>
  </si>
  <si>
    <t>Iqra Primary School</t>
  </si>
  <si>
    <t>Paces High Green School for Conductive Education</t>
  </si>
  <si>
    <t>Freshsteps</t>
  </si>
  <si>
    <t>Reigate Valley College</t>
  </si>
  <si>
    <t>Greenfield Club</t>
  </si>
  <si>
    <t>Aurora Brambles School</t>
  </si>
  <si>
    <t>Chepstow House School</t>
  </si>
  <si>
    <t>Holy Family VA RC Primary School</t>
  </si>
  <si>
    <t>The Priory Ruskin Academy</t>
  </si>
  <si>
    <t>Academy Sponsor Led</t>
  </si>
  <si>
    <t>Birtley House Independent School</t>
  </si>
  <si>
    <t>Parkstone Grammar School</t>
  </si>
  <si>
    <t>Academy Converter</t>
  </si>
  <si>
    <t>The Compton School</t>
  </si>
  <si>
    <t>The Roseland Academy</t>
  </si>
  <si>
    <t>Brampton Manor Academy</t>
  </si>
  <si>
    <t>The Buckinghamshire Primary Pupil Referral Unit</t>
  </si>
  <si>
    <t>The Montessori Place</t>
  </si>
  <si>
    <t>The Raleigh School</t>
  </si>
  <si>
    <t>Westwood Academy</t>
  </si>
  <si>
    <t>Tolworth Girls' School and Sixth Form</t>
  </si>
  <si>
    <t>The Chauncy School</t>
  </si>
  <si>
    <t>Longdon Hall School</t>
  </si>
  <si>
    <t>Crystal Early Years Centre</t>
  </si>
  <si>
    <t>New Forest School</t>
  </si>
  <si>
    <t>Northgate School Arts College</t>
  </si>
  <si>
    <t>Academy Special Converter</t>
  </si>
  <si>
    <t>Valley Pre-School</t>
  </si>
  <si>
    <t>Harris Girls Academy Bromley</t>
  </si>
  <si>
    <t>The Ashley School Academy Trust</t>
  </si>
  <si>
    <t>St John's School</t>
  </si>
  <si>
    <t>Bedford</t>
  </si>
  <si>
    <t>Fosse Way School</t>
  </si>
  <si>
    <t>Bath and North East Somerset</t>
  </si>
  <si>
    <t>Thriftwood School</t>
  </si>
  <si>
    <t>Selly Oak Nursery School</t>
  </si>
  <si>
    <t>Nethergate School</t>
  </si>
  <si>
    <t>Alfriston School</t>
  </si>
  <si>
    <t>Sacred Heart High School</t>
  </si>
  <si>
    <t>Bosworth Academy</t>
  </si>
  <si>
    <t>Tregonwell Academy</t>
  </si>
  <si>
    <t>Ash Field Academy</t>
  </si>
  <si>
    <t>Leicester</t>
  </si>
  <si>
    <t>Moseley Park</t>
  </si>
  <si>
    <t>Columbus School and College</t>
  </si>
  <si>
    <t>Oakwood Academy</t>
  </si>
  <si>
    <t>Eveline Day Nursery Schools Limited (The)</t>
  </si>
  <si>
    <t>St Mary Roman Catholic Primary School</t>
  </si>
  <si>
    <t>London Academy of Excellence</t>
  </si>
  <si>
    <t>16-19 free school</t>
  </si>
  <si>
    <t>16-19 academies</t>
  </si>
  <si>
    <t>Seaford Head School</t>
  </si>
  <si>
    <t>Harris Academy Morden</t>
  </si>
  <si>
    <t>Melland High School</t>
  </si>
  <si>
    <t>Orleans Park School</t>
  </si>
  <si>
    <t>Octavia House Schools</t>
  </si>
  <si>
    <t>Grey Court School</t>
  </si>
  <si>
    <t>Hilton Primary Academy</t>
  </si>
  <si>
    <t>Mansfield Green E-ACT Academy</t>
  </si>
  <si>
    <t>Tudor Grange Primary Academy, St James</t>
  </si>
  <si>
    <t>Eaton Hall Special Academy</t>
  </si>
  <si>
    <t>Rosewood Free School</t>
  </si>
  <si>
    <t>Free School Special</t>
  </si>
  <si>
    <t>White Rock Pre-school</t>
  </si>
  <si>
    <t>Torbay</t>
  </si>
  <si>
    <t>Woodside Lodge Outdoor Learning Centre</t>
  </si>
  <si>
    <t>Haskel School</t>
  </si>
  <si>
    <t>Sir Isaac Newton Sixth Form Free School</t>
  </si>
  <si>
    <t>Park Community Academy</t>
  </si>
  <si>
    <t>Kensington Aldridge Academy</t>
  </si>
  <si>
    <t>Oasis Academy Marksbury Road</t>
  </si>
  <si>
    <t>Simon Balle All-Through School</t>
  </si>
  <si>
    <t>High Cliff Academy</t>
  </si>
  <si>
    <t>Hollinwood Academy</t>
  </si>
  <si>
    <t>Academy Special Sponsor Led</t>
  </si>
  <si>
    <t>Oldham</t>
  </si>
  <si>
    <t>Mossbourne Riverside Academy</t>
  </si>
  <si>
    <t>Chestnut Park Primary School</t>
  </si>
  <si>
    <t>Heathfield Academy</t>
  </si>
  <si>
    <t>Adelaide School</t>
  </si>
  <si>
    <t>Cheshire East</t>
  </si>
  <si>
    <t>Westminster Tutors</t>
  </si>
  <si>
    <t>Three Towers Alternative Provision Academy</t>
  </si>
  <si>
    <t>Academy Alternative Provision Sponsor Led</t>
  </si>
  <si>
    <t>Whitefield Schools</t>
  </si>
  <si>
    <t>Schorne Pre-school</t>
  </si>
  <si>
    <t>Ganton School</t>
  </si>
  <si>
    <t>Kingston upon Hull</t>
  </si>
  <si>
    <t>Windmill Pre School Brill</t>
  </si>
  <si>
    <t>Harris Primary Academy Beckenham</t>
  </si>
  <si>
    <t>Free School</t>
  </si>
  <si>
    <t>Oak Tree School</t>
  </si>
  <si>
    <t>Harris Academy Battersea</t>
  </si>
  <si>
    <t>Whitefriars School</t>
  </si>
  <si>
    <t>Hardwick House School</t>
  </si>
  <si>
    <t>Reculver Church of England Primary School</t>
  </si>
  <si>
    <t>St Mary of Charity CofE (Aided) Primary School</t>
  </si>
  <si>
    <t>Our Lady &amp; St. Bede Catholic Academy</t>
  </si>
  <si>
    <t>Stockton-on-Tees</t>
  </si>
  <si>
    <t>Outwood Academy Bydales</t>
  </si>
  <si>
    <t>Redcar and Cleveland</t>
  </si>
  <si>
    <t>Kentmere Primary Academy</t>
  </si>
  <si>
    <t>Rochdale</t>
  </si>
  <si>
    <t>Blackfriars Academy</t>
  </si>
  <si>
    <t>Glascote Academy</t>
  </si>
  <si>
    <t>Saint Joseph's Primary Catholic Voluntary Academy</t>
  </si>
  <si>
    <t>Torfield School</t>
  </si>
  <si>
    <t>St Joseph's Catholic Primary School, A Voluntary Academy</t>
  </si>
  <si>
    <t>Handsworth Grange Community Sports College</t>
  </si>
  <si>
    <t>University of Cambridge Primary School</t>
  </si>
  <si>
    <t>Pond Meadow School</t>
  </si>
  <si>
    <t>Springwell Special Academy</t>
  </si>
  <si>
    <t>Barnsley</t>
  </si>
  <si>
    <t>St Silas Church of England Primary School</t>
  </si>
  <si>
    <t>Flanderwell Primary School</t>
  </si>
  <si>
    <t>St Luke's CofE Primary School</t>
  </si>
  <si>
    <t>The Bridge Integrated Learning Space</t>
  </si>
  <si>
    <t>Midfield Primary School</t>
  </si>
  <si>
    <t>Peover Superior Endowed Primary School</t>
  </si>
  <si>
    <t>Angel Oak Academy</t>
  </si>
  <si>
    <t>Highfield South Farnham School</t>
  </si>
  <si>
    <t>Greenacre School</t>
  </si>
  <si>
    <t>Manorside Academy</t>
  </si>
  <si>
    <t>Nursery on the Green</t>
  </si>
  <si>
    <t>Elliston Primary Academy</t>
  </si>
  <si>
    <t>North East Lincolnshire</t>
  </si>
  <si>
    <t>Morley Newlands Academy</t>
  </si>
  <si>
    <t>Piper Hill High School</t>
  </si>
  <si>
    <t>Saint Mary's Catholic Primary School</t>
  </si>
  <si>
    <t>The Kingston Academy</t>
  </si>
  <si>
    <t>The Fermain Academy</t>
  </si>
  <si>
    <t>Free School - Alternative Provision</t>
  </si>
  <si>
    <t>Sidney Stringer Primary Academy</t>
  </si>
  <si>
    <t>Elliott Hudson College</t>
  </si>
  <si>
    <t>Eden Boys' School, Birmingham</t>
  </si>
  <si>
    <t>Eden Girls' School, Slough</t>
  </si>
  <si>
    <t>Eden Boys' School, Preston</t>
  </si>
  <si>
    <t>Burnt Oak Junior School</t>
  </si>
  <si>
    <t>Hoe Valley School</t>
  </si>
  <si>
    <t>Deer Park School</t>
  </si>
  <si>
    <t>Silkmore Primary Academy</t>
  </si>
  <si>
    <t>Wynyard Church of England Primary School</t>
  </si>
  <si>
    <t>Hackney New Primary School</t>
  </si>
  <si>
    <t>Twickenham Primary Academy</t>
  </si>
  <si>
    <t>Springwood Junior Academy</t>
  </si>
  <si>
    <t>Cuckmere House School</t>
  </si>
  <si>
    <t>New Horizons School</t>
  </si>
  <si>
    <t>Cicely Haughton School</t>
  </si>
  <si>
    <t>The Langley Academy Primary</t>
  </si>
  <si>
    <t>Western Primary School</t>
  </si>
  <si>
    <t>Whitehouse Pupil Referral Unit</t>
  </si>
  <si>
    <t>Academy Alternative Provision Converter</t>
  </si>
  <si>
    <t>Danecourt School</t>
  </si>
  <si>
    <t>The Russett School</t>
  </si>
  <si>
    <t>Bow Street School</t>
  </si>
  <si>
    <t>St Anthony's School for Girls</t>
  </si>
  <si>
    <t>Court Fields Community Pre-School</t>
  </si>
  <si>
    <t>Aurora Hanley School</t>
  </si>
  <si>
    <t>Bluebell School</t>
  </si>
  <si>
    <t>Lambeth College Nursery</t>
  </si>
  <si>
    <t>Gesher Primary Special School</t>
  </si>
  <si>
    <t>Kensington Wade</t>
  </si>
  <si>
    <t>Bluecoat Wollaton Academy</t>
  </si>
  <si>
    <t>Tram House School</t>
  </si>
  <si>
    <t>Daisy Chain Pre-School</t>
  </si>
  <si>
    <t>Highbury Lodge Day Nursery</t>
  </si>
  <si>
    <t>Acorn Under Fives</t>
  </si>
  <si>
    <t>Luckington Pre-school</t>
  </si>
  <si>
    <t>Budbrooke House Childrens Nursery (Warwick) Limited</t>
  </si>
  <si>
    <t>Caring Kindergartens</t>
  </si>
  <si>
    <t>Southam Primary School Out Of School Care Scheme</t>
  </si>
  <si>
    <t>Busy Bees Day Nursery at Braintree Great Notley</t>
  </si>
  <si>
    <t>Ramsden Preschool</t>
  </si>
  <si>
    <t>Busy Bees Day Nursery at Chafford Hundred</t>
  </si>
  <si>
    <t>Thurrock</t>
  </si>
  <si>
    <t>Busy Bees Day Nursery at Evesham</t>
  </si>
  <si>
    <t>Worcestershire</t>
  </si>
  <si>
    <t>Ragamuffins Nursery School</t>
  </si>
  <si>
    <t>Jungle Club</t>
  </si>
  <si>
    <t>Rainbow Day Nursery</t>
  </si>
  <si>
    <t>Simon De Senlis Pre-School</t>
  </si>
  <si>
    <t>Broughton Under Fives Association</t>
  </si>
  <si>
    <t>Weldon Pre-School</t>
  </si>
  <si>
    <t>Busy Bee Day Nursery</t>
  </si>
  <si>
    <t>Greenfields Day Nursery</t>
  </si>
  <si>
    <t>Little Cherries</t>
  </si>
  <si>
    <t>Gorefield Pre-School</t>
  </si>
  <si>
    <t>Bargates Children's Centre</t>
  </si>
  <si>
    <t>Edgbaston Kindergarten</t>
  </si>
  <si>
    <t>Catherine House Day Nursery Schools</t>
  </si>
  <si>
    <t>Head Start Day Nursery</t>
  </si>
  <si>
    <t>Heathlands Community Pre School and Out of School Club</t>
  </si>
  <si>
    <t>Scotts Wood Private Day Nursery Ltd</t>
  </si>
  <si>
    <t>Fakenham Children's Day Care</t>
  </si>
  <si>
    <t>Sandringham and West Newton Pre School</t>
  </si>
  <si>
    <t>EduCare Day Nurseries and Nursery Schools Limited</t>
  </si>
  <si>
    <t>Willows Out Of School Club</t>
  </si>
  <si>
    <t>Gilbert's Gang</t>
  </si>
  <si>
    <t>Queensbury Tykes Playgroup</t>
  </si>
  <si>
    <t>Cawthorne Road Day Nursery</t>
  </si>
  <si>
    <t>Dearne Valley Day Nursery</t>
  </si>
  <si>
    <t>Grange Kindergarten</t>
  </si>
  <si>
    <t>Holy Spirit Pre School</t>
  </si>
  <si>
    <t>Sticky Fingers Pre-School</t>
  </si>
  <si>
    <t>Beeches Pre-School</t>
  </si>
  <si>
    <t>Oldfield Pre-school</t>
  </si>
  <si>
    <t>Poynton Methodist Church Preschool</t>
  </si>
  <si>
    <t>Ladybird Pre-school Playgroup</t>
  </si>
  <si>
    <t>Woodbank Preschool</t>
  </si>
  <si>
    <t>Bank Hall Kindergarten</t>
  </si>
  <si>
    <t>Dowry House Nursery School</t>
  </si>
  <si>
    <t>Highview Nursery</t>
  </si>
  <si>
    <t>Longton Ladybirds Nursery School</t>
  </si>
  <si>
    <t>Singleton Kids Club</t>
  </si>
  <si>
    <t>Whitley Lodge Under Fives</t>
  </si>
  <si>
    <t>University of Cumbria Pre-School Centre</t>
  </si>
  <si>
    <t>Helen Howes Private Day Nursery</t>
  </si>
  <si>
    <t>Kirklees</t>
  </si>
  <si>
    <t>Lepton CE Pre-School and Just for Fun Out of School Club</t>
  </si>
  <si>
    <t>Elm Street Kidz Club</t>
  </si>
  <si>
    <t>Childcare on domestic premises</t>
  </si>
  <si>
    <t>Busy Bees Day Nursery at Beverley</t>
  </si>
  <si>
    <t>South Dalton Playgroup</t>
  </si>
  <si>
    <t>Heaton House Nursery</t>
  </si>
  <si>
    <t>Daisy Chains</t>
  </si>
  <si>
    <t>Lilliputs Day Nursery</t>
  </si>
  <si>
    <t>Meadow Hill Education and Arts Nursery</t>
  </si>
  <si>
    <t>Fairfields Private Day Nursery</t>
  </si>
  <si>
    <t>Bury</t>
  </si>
  <si>
    <t>Little Acorns Preschool</t>
  </si>
  <si>
    <t>Plumbland Pre School Playgroup</t>
  </si>
  <si>
    <t>Sandfield Park Private Day Nursery</t>
  </si>
  <si>
    <t>Lark Lane Family Pre-School</t>
  </si>
  <si>
    <t>Little People Day Nursery</t>
  </si>
  <si>
    <t>Kindercare</t>
  </si>
  <si>
    <t>Catterick Village Pre-School</t>
  </si>
  <si>
    <t>Osmotherley Pre-School &amp; Out of School Club</t>
  </si>
  <si>
    <t>Stepping Stones Playgroup</t>
  </si>
  <si>
    <t>Rigg Farm Montessori Nursery</t>
  </si>
  <si>
    <t>Building Blocks Nursery</t>
  </si>
  <si>
    <t>Children 1st @ Sheffield</t>
  </si>
  <si>
    <t>Squirrels Day Nursery</t>
  </si>
  <si>
    <t>King David Nursery</t>
  </si>
  <si>
    <t>St. Aidan's Day Nursery</t>
  </si>
  <si>
    <t>Windmill Day Nursery</t>
  </si>
  <si>
    <t>Bluebell Nursery School</t>
  </si>
  <si>
    <t>Central Bedfordshire</t>
  </si>
  <si>
    <t>West End Pre-School</t>
  </si>
  <si>
    <t>Lyndhurst Pre-School</t>
  </si>
  <si>
    <t>Heighington Pre-School Playgroup</t>
  </si>
  <si>
    <t>Darlington</t>
  </si>
  <si>
    <t>Basingstoke College of Technology</t>
  </si>
  <si>
    <t>Royal Eltham Pre - School</t>
  </si>
  <si>
    <t>St Mary's Pre-school Playgroup</t>
  </si>
  <si>
    <t>Sutton Methodist Playgroup</t>
  </si>
  <si>
    <t>Aldermaston Breakfast and After School Club</t>
  </si>
  <si>
    <t>Maria Grey Nursery School</t>
  </si>
  <si>
    <t>Bright Sparks Pre School</t>
  </si>
  <si>
    <t>REDACTED</t>
  </si>
  <si>
    <t>Social care</t>
  </si>
  <si>
    <t>Children's Home</t>
  </si>
  <si>
    <t>Children's home</t>
  </si>
  <si>
    <t>EY101258</t>
  </si>
  <si>
    <t>EY101429</t>
  </si>
  <si>
    <t>Cheeky Monkeys Day Nursery Ltd</t>
  </si>
  <si>
    <t>EY102070</t>
  </si>
  <si>
    <t>EY104337</t>
  </si>
  <si>
    <t>EY104355</t>
  </si>
  <si>
    <t>Castle Nurseries at Dunstanburgh Road</t>
  </si>
  <si>
    <t>EY137297</t>
  </si>
  <si>
    <t>EY218577</t>
  </si>
  <si>
    <t>EY218723</t>
  </si>
  <si>
    <t>Fatemah Day Nursery</t>
  </si>
  <si>
    <t>EY221370</t>
  </si>
  <si>
    <t>EY222929</t>
  </si>
  <si>
    <t>Christchurch Pre-School (Dartford) Ltd</t>
  </si>
  <si>
    <t>EY224369</t>
  </si>
  <si>
    <t>Castle Nurseries at Willow Avenue</t>
  </si>
  <si>
    <t>EY225776</t>
  </si>
  <si>
    <t>Condicote Playgroup</t>
  </si>
  <si>
    <t>EY229801</t>
  </si>
  <si>
    <t>Dimples Day Nursery Limited</t>
  </si>
  <si>
    <t>EY231291</t>
  </si>
  <si>
    <t>EY232708</t>
  </si>
  <si>
    <t>Cliffe House Day Nursery Ltd</t>
  </si>
  <si>
    <t>EY233018</t>
  </si>
  <si>
    <t>EY233059</t>
  </si>
  <si>
    <t>EY234843</t>
  </si>
  <si>
    <t>Little Bears Pre-School</t>
  </si>
  <si>
    <t>EY235591</t>
  </si>
  <si>
    <t>EY235783</t>
  </si>
  <si>
    <t>Edisford Out of School Club, Rascals Retreat</t>
  </si>
  <si>
    <t>EY239451</t>
  </si>
  <si>
    <t>EY239505</t>
  </si>
  <si>
    <t>Busy Bees Day Nursery at Trowbridge</t>
  </si>
  <si>
    <t>EY242243</t>
  </si>
  <si>
    <t>St George's Pre School</t>
  </si>
  <si>
    <t>EY242689</t>
  </si>
  <si>
    <t>Littleview Day Nursery</t>
  </si>
  <si>
    <t>EY243132</t>
  </si>
  <si>
    <t>Ashover Nursery and Out of School Clubs</t>
  </si>
  <si>
    <t>EY245293</t>
  </si>
  <si>
    <t>EY246485</t>
  </si>
  <si>
    <t>EY246513</t>
  </si>
  <si>
    <t>EY248554</t>
  </si>
  <si>
    <t>EY250442</t>
  </si>
  <si>
    <t>Early Birds Private Day Nursery</t>
  </si>
  <si>
    <t>EY250653</t>
  </si>
  <si>
    <t>EY251234</t>
  </si>
  <si>
    <t>Kaleidoscope Gildersome</t>
  </si>
  <si>
    <t>EY252519</t>
  </si>
  <si>
    <t>EY252791</t>
  </si>
  <si>
    <t>EY252879</t>
  </si>
  <si>
    <t>EY253467</t>
  </si>
  <si>
    <t>EY253481</t>
  </si>
  <si>
    <t>EY253766</t>
  </si>
  <si>
    <t>EY254216</t>
  </si>
  <si>
    <t>Shelswell and Fringford Playgroup</t>
  </si>
  <si>
    <t>EY255183</t>
  </si>
  <si>
    <t>Fledgelings Day Nursery</t>
  </si>
  <si>
    <t>EY255698</t>
  </si>
  <si>
    <t>The Co-operative Childcare Swindon</t>
  </si>
  <si>
    <t>EY258034</t>
  </si>
  <si>
    <t>EY258384</t>
  </si>
  <si>
    <t>EY258620</t>
  </si>
  <si>
    <t>Newtown Early Years Centre</t>
  </si>
  <si>
    <t>EY258909</t>
  </si>
  <si>
    <t>Daisychain Out of School Club</t>
  </si>
  <si>
    <t>EY259361</t>
  </si>
  <si>
    <t>Little Treasures</t>
  </si>
  <si>
    <t>EY259841</t>
  </si>
  <si>
    <t>Toybox</t>
  </si>
  <si>
    <t>EY260395</t>
  </si>
  <si>
    <t>North Harrow Nursery</t>
  </si>
  <si>
    <t>EY264029</t>
  </si>
  <si>
    <t>EY264051</t>
  </si>
  <si>
    <t>EY264156</t>
  </si>
  <si>
    <t>Busy Bees Day Nursery at Preston Hospital</t>
  </si>
  <si>
    <t>EY264350</t>
  </si>
  <si>
    <t>EY264694</t>
  </si>
  <si>
    <t>EY264744</t>
  </si>
  <si>
    <t>Acres of Fun Limited</t>
  </si>
  <si>
    <t>EY265715</t>
  </si>
  <si>
    <t>Busy Bees Day Nursery at Colton Mill</t>
  </si>
  <si>
    <t>EY266368</t>
  </si>
  <si>
    <t>St George's Day Nursery</t>
  </si>
  <si>
    <t>EY268401</t>
  </si>
  <si>
    <t>Rosewood Montessori</t>
  </si>
  <si>
    <t>EY270130</t>
  </si>
  <si>
    <t>Hippo's Club</t>
  </si>
  <si>
    <t>EY271427</t>
  </si>
  <si>
    <t>EY272267</t>
  </si>
  <si>
    <t>Skips</t>
  </si>
  <si>
    <t>EY272924</t>
  </si>
  <si>
    <t>EY273502</t>
  </si>
  <si>
    <t>EY275469</t>
  </si>
  <si>
    <t>Holly Tree Montessori Nursery</t>
  </si>
  <si>
    <t>EY276003</t>
  </si>
  <si>
    <t>Emneth Nursery School &amp; Children's Centre</t>
  </si>
  <si>
    <t>EY276621</t>
  </si>
  <si>
    <t>Happy Days UK Ltd</t>
  </si>
  <si>
    <t>EY277082</t>
  </si>
  <si>
    <t>Sunflowers Nursery</t>
  </si>
  <si>
    <t>EY277282</t>
  </si>
  <si>
    <t>EY277713</t>
  </si>
  <si>
    <t>Zone 4 Kids</t>
  </si>
  <si>
    <t>EY277769</t>
  </si>
  <si>
    <t>EY277886</t>
  </si>
  <si>
    <t>The Co-operative Childcare Rose Hill</t>
  </si>
  <si>
    <t>EY278153</t>
  </si>
  <si>
    <t>Kid Ease Dover Triangles</t>
  </si>
  <si>
    <t>EY278233</t>
  </si>
  <si>
    <t>EY278371</t>
  </si>
  <si>
    <t>EY278733</t>
  </si>
  <si>
    <t>The Toddle Inn</t>
  </si>
  <si>
    <t>Doncaster</t>
  </si>
  <si>
    <t>EY279330</t>
  </si>
  <si>
    <t>EY279877</t>
  </si>
  <si>
    <t>The Oak Tree Neighbourhood Nursery</t>
  </si>
  <si>
    <t>EY280332</t>
  </si>
  <si>
    <t>Spencer Nursery School</t>
  </si>
  <si>
    <t>EY280512</t>
  </si>
  <si>
    <t>EY280530</t>
  </si>
  <si>
    <t>EY281304</t>
  </si>
  <si>
    <t>Camrose Early Years Centre</t>
  </si>
  <si>
    <t>EY281807</t>
  </si>
  <si>
    <t>Dunnington Children</t>
  </si>
  <si>
    <t>EY283027</t>
  </si>
  <si>
    <t>EY285106</t>
  </si>
  <si>
    <t>EY285467</t>
  </si>
  <si>
    <t>Warrington Pre-School &amp; Day Nursery</t>
  </si>
  <si>
    <t>EY285787</t>
  </si>
  <si>
    <t>Abacus After School Club</t>
  </si>
  <si>
    <t>EY286235</t>
  </si>
  <si>
    <t>Bromley Pre-School &amp; Day Nursery</t>
  </si>
  <si>
    <t>EY286374</t>
  </si>
  <si>
    <t>EY286413</t>
  </si>
  <si>
    <t>College Nursery School &amp; Services</t>
  </si>
  <si>
    <t>EY286593</t>
  </si>
  <si>
    <t>Golders Green Pre-School &amp; Day Nursery</t>
  </si>
  <si>
    <t>EY287094</t>
  </si>
  <si>
    <t>Seedlings Day Nursery</t>
  </si>
  <si>
    <t>EY287150</t>
  </si>
  <si>
    <t>The Little Green Frog</t>
  </si>
  <si>
    <t>EY287866</t>
  </si>
  <si>
    <t>Ganneys Meadow</t>
  </si>
  <si>
    <t>EY287945</t>
  </si>
  <si>
    <t>Crouch Hill Day Nursery</t>
  </si>
  <si>
    <t>EY288597</t>
  </si>
  <si>
    <t>EY290989</t>
  </si>
  <si>
    <t>Kingsmead Out Of School Club</t>
  </si>
  <si>
    <t>EY291750</t>
  </si>
  <si>
    <t>Netherton Park Kindergarten</t>
  </si>
  <si>
    <t>EY291826</t>
  </si>
  <si>
    <t>EY292611</t>
  </si>
  <si>
    <t>Town Street Playgroup</t>
  </si>
  <si>
    <t>EY292646</t>
  </si>
  <si>
    <t>Longsight Sure Start Children's Centre (Aisha Childcare)</t>
  </si>
  <si>
    <t>EY292699</t>
  </si>
  <si>
    <t>Springboard Nursery</t>
  </si>
  <si>
    <t>EY292959</t>
  </si>
  <si>
    <t>EY293256</t>
  </si>
  <si>
    <t>Woodlands Pre-School Nursery</t>
  </si>
  <si>
    <t>EY293319</t>
  </si>
  <si>
    <t>Paper Moon Day Nursery</t>
  </si>
  <si>
    <t>EY293679</t>
  </si>
  <si>
    <t>Kiddi Caru Nursery</t>
  </si>
  <si>
    <t>EY294232</t>
  </si>
  <si>
    <t>Kate Greenaway Nursery School and Children's Centre</t>
  </si>
  <si>
    <t>EY294363</t>
  </si>
  <si>
    <t>Bright Kids Northfield</t>
  </si>
  <si>
    <t>EY294455</t>
  </si>
  <si>
    <t>Martenscroft Nursery School and Sure Start Children's Centre</t>
  </si>
  <si>
    <t>EY294872</t>
  </si>
  <si>
    <t>Scallywags Day Nursery</t>
  </si>
  <si>
    <t>EY295272</t>
  </si>
  <si>
    <t>EY295341</t>
  </si>
  <si>
    <t>Little Gems Pre-school</t>
  </si>
  <si>
    <t>EY295674</t>
  </si>
  <si>
    <t>Sunshine Pre-School</t>
  </si>
  <si>
    <t>EY295834</t>
  </si>
  <si>
    <t>Ready Steady Play</t>
  </si>
  <si>
    <t>EY297747</t>
  </si>
  <si>
    <t>EY298664</t>
  </si>
  <si>
    <t>The Co-operative Childcare Maidenhead</t>
  </si>
  <si>
    <t>EY299066</t>
  </si>
  <si>
    <t>EY299146</t>
  </si>
  <si>
    <t>EY299685</t>
  </si>
  <si>
    <t>EY299924</t>
  </si>
  <si>
    <t>EY300031</t>
  </si>
  <si>
    <t>EY300440</t>
  </si>
  <si>
    <t>EY301649</t>
  </si>
  <si>
    <t>EY302467</t>
  </si>
  <si>
    <t>Busy Bees Day Nursery at Sunderland Ryhope Village</t>
  </si>
  <si>
    <t>EY303337</t>
  </si>
  <si>
    <t>EY304116</t>
  </si>
  <si>
    <t>EY304529</t>
  </si>
  <si>
    <t>EY306331</t>
  </si>
  <si>
    <t>EY307635</t>
  </si>
  <si>
    <t>EY307976</t>
  </si>
  <si>
    <t>EY307994</t>
  </si>
  <si>
    <t>EY309009</t>
  </si>
  <si>
    <t>Kids Allowed Cheadle Royal</t>
  </si>
  <si>
    <t>EY310314</t>
  </si>
  <si>
    <t>Kare 4 Kids Ltd</t>
  </si>
  <si>
    <t>EY310397</t>
  </si>
  <si>
    <t>EY310800</t>
  </si>
  <si>
    <t>The Pavilion Nursery</t>
  </si>
  <si>
    <t>EY310978</t>
  </si>
  <si>
    <t>Stanmore Park Nursery School</t>
  </si>
  <si>
    <t>EY311905</t>
  </si>
  <si>
    <t>EY312875</t>
  </si>
  <si>
    <t>EY314008</t>
  </si>
  <si>
    <t>EY314754</t>
  </si>
  <si>
    <t>Willerby &amp; Kirk Ella Pre School Ltd</t>
  </si>
  <si>
    <t>EY315343</t>
  </si>
  <si>
    <t>Weaverham Forest Pre School</t>
  </si>
  <si>
    <t>EY315470</t>
  </si>
  <si>
    <t>Dell Cottage Day Nursery</t>
  </si>
  <si>
    <t>EY315827</t>
  </si>
  <si>
    <t>Children 1st @ Leicester</t>
  </si>
  <si>
    <t>EY315851</t>
  </si>
  <si>
    <t>Happitots Day Nursery</t>
  </si>
  <si>
    <t>EY316669</t>
  </si>
  <si>
    <t>Stepping Stones</t>
  </si>
  <si>
    <t>EY316855</t>
  </si>
  <si>
    <t>Ladybird Lane Nursery</t>
  </si>
  <si>
    <t>EY316921</t>
  </si>
  <si>
    <t>EY317187</t>
  </si>
  <si>
    <t>EY317373</t>
  </si>
  <si>
    <t>EY318803</t>
  </si>
  <si>
    <t>Bright Horizons at Tabard Square</t>
  </si>
  <si>
    <t>EY319302</t>
  </si>
  <si>
    <t>Bright Start Day Care</t>
  </si>
  <si>
    <t>EY320500</t>
  </si>
  <si>
    <t>EY321390</t>
  </si>
  <si>
    <t>EY321551</t>
  </si>
  <si>
    <t>Bambinos Day Nursery (Coventry) Ltd</t>
  </si>
  <si>
    <t>EY330036</t>
  </si>
  <si>
    <t>Busy Bees Day Nursery at Westminster</t>
  </si>
  <si>
    <t>EY330171</t>
  </si>
  <si>
    <t>EY330285</t>
  </si>
  <si>
    <t>The Co-operative Childcare Dewsbury</t>
  </si>
  <si>
    <t>EY330525</t>
  </si>
  <si>
    <t>Meadow Nursery</t>
  </si>
  <si>
    <t>EY330786</t>
  </si>
  <si>
    <t>Downs View and Kennington After School Club Ltd</t>
  </si>
  <si>
    <t>EY330948</t>
  </si>
  <si>
    <t>Kids Allowed Christie Fields</t>
  </si>
  <si>
    <t>EY331699</t>
  </si>
  <si>
    <t>St Thomas' Pre-School</t>
  </si>
  <si>
    <t>EY332264</t>
  </si>
  <si>
    <t>Peekaboo Day Nursery Ltd</t>
  </si>
  <si>
    <t>North Lincolnshire</t>
  </si>
  <si>
    <t>EY332856</t>
  </si>
  <si>
    <t>Church Walk Pre-school Nursery Ltd.</t>
  </si>
  <si>
    <t>EY333253</t>
  </si>
  <si>
    <t>Sunflowers Pre-school at Amy Johnson Children's Centre</t>
  </si>
  <si>
    <t>EY333557</t>
  </si>
  <si>
    <t>EY333734</t>
  </si>
  <si>
    <t>Rosedene Ormesby</t>
  </si>
  <si>
    <t>EY334078</t>
  </si>
  <si>
    <t>EY334126</t>
  </si>
  <si>
    <t>Little Learners at Sellindge Pre-school</t>
  </si>
  <si>
    <t>EY334154</t>
  </si>
  <si>
    <t>Hargrave Park School</t>
  </si>
  <si>
    <t>EY334157</t>
  </si>
  <si>
    <t>EY334821</t>
  </si>
  <si>
    <t>Roundabout Nursery</t>
  </si>
  <si>
    <t>EY335514</t>
  </si>
  <si>
    <t>EY335903</t>
  </si>
  <si>
    <t>Woodroyd Nursery and Children Centre</t>
  </si>
  <si>
    <t>EY336990</t>
  </si>
  <si>
    <t>The Co-operative Childcare Newbiggin</t>
  </si>
  <si>
    <t>EY337227</t>
  </si>
  <si>
    <t>Community Works Nursery &amp; Children's Centre</t>
  </si>
  <si>
    <t>EY337429</t>
  </si>
  <si>
    <t>EY338048</t>
  </si>
  <si>
    <t>EY338321</t>
  </si>
  <si>
    <t>EY338409</t>
  </si>
  <si>
    <t>EY338620</t>
  </si>
  <si>
    <t>Long Preston Playgroup</t>
  </si>
  <si>
    <t>EY339312</t>
  </si>
  <si>
    <t>Sparthfield Happy Day Nursery</t>
  </si>
  <si>
    <t>EY339593</t>
  </si>
  <si>
    <t>Woodcroft Pre School and Wrap around care</t>
  </si>
  <si>
    <t>EY339813</t>
  </si>
  <si>
    <t>EY339854</t>
  </si>
  <si>
    <t>EY339858</t>
  </si>
  <si>
    <t>Quince Tree Day Nursery LTD</t>
  </si>
  <si>
    <t>EY340742</t>
  </si>
  <si>
    <t>Little Troopers Day Nursery</t>
  </si>
  <si>
    <t>EY340990</t>
  </si>
  <si>
    <t>Denim Out of School Club and Gingham Pre-School</t>
  </si>
  <si>
    <t>EY341426</t>
  </si>
  <si>
    <t>EY341548</t>
  </si>
  <si>
    <t>Pippins Nursery (Leeds) Limited</t>
  </si>
  <si>
    <t>EY341726</t>
  </si>
  <si>
    <t>Little Owls Nursery New Bewerley</t>
  </si>
  <si>
    <t>EY341728</t>
  </si>
  <si>
    <t>EY342286</t>
  </si>
  <si>
    <t>Ribbon Daycare</t>
  </si>
  <si>
    <t>EY342306</t>
  </si>
  <si>
    <t>Barney Bears Nursery Before and After School Club</t>
  </si>
  <si>
    <t>EY343561</t>
  </si>
  <si>
    <t>St Helens</t>
  </si>
  <si>
    <t>EY344005</t>
  </si>
  <si>
    <t>Rainbow's End Montessori School</t>
  </si>
  <si>
    <t>EY344689</t>
  </si>
  <si>
    <t>EY344769</t>
  </si>
  <si>
    <t>Manor Farm Nursery School</t>
  </si>
  <si>
    <t>EY344800</t>
  </si>
  <si>
    <t>Daisies Day Nursery</t>
  </si>
  <si>
    <t>EY345412</t>
  </si>
  <si>
    <t>Little Pioneers nursery &amp; pre-school, John Radcliffe</t>
  </si>
  <si>
    <t>EY345517</t>
  </si>
  <si>
    <t>Smart Start Day Nursery</t>
  </si>
  <si>
    <t>EY345934</t>
  </si>
  <si>
    <t>EY346348</t>
  </si>
  <si>
    <t>EY346682</t>
  </si>
  <si>
    <t>Little Rainbows Day Nursery Ltd</t>
  </si>
  <si>
    <t>EY346906</t>
  </si>
  <si>
    <t>Scallywags Nursery Chelmsford</t>
  </si>
  <si>
    <t>EY347381</t>
  </si>
  <si>
    <t>EY347545</t>
  </si>
  <si>
    <t>Abbs Cross Day Nursery 4</t>
  </si>
  <si>
    <t>EY347568</t>
  </si>
  <si>
    <t>EY348487</t>
  </si>
  <si>
    <t>The Higham Hill Centre</t>
  </si>
  <si>
    <t>EY348993</t>
  </si>
  <si>
    <t>EY349158</t>
  </si>
  <si>
    <t>SCL Holiday Club - Loseley Fields Primary School</t>
  </si>
  <si>
    <t>EY349301</t>
  </si>
  <si>
    <t>EY349973</t>
  </si>
  <si>
    <t>EY350176</t>
  </si>
  <si>
    <t>EY350287</t>
  </si>
  <si>
    <t>Peterborough</t>
  </si>
  <si>
    <t>EY350743</t>
  </si>
  <si>
    <t>Loxley Nursery</t>
  </si>
  <si>
    <t>EY352812</t>
  </si>
  <si>
    <t>Apricot Day Nursery</t>
  </si>
  <si>
    <t>EY355253</t>
  </si>
  <si>
    <t>EY355441</t>
  </si>
  <si>
    <t>Mama Bear's Day Nursery</t>
  </si>
  <si>
    <t>EY355446</t>
  </si>
  <si>
    <t>EY355723</t>
  </si>
  <si>
    <t>Stanion Pre-School and Out of School Club</t>
  </si>
  <si>
    <t>EY356011</t>
  </si>
  <si>
    <t>Pen Green Centre for Children And Families</t>
  </si>
  <si>
    <t>EY356074</t>
  </si>
  <si>
    <t>Fazakerley Children's Centre</t>
  </si>
  <si>
    <t>EY356287</t>
  </si>
  <si>
    <t>EY356302</t>
  </si>
  <si>
    <t>Edgmond Owls</t>
  </si>
  <si>
    <t>EY356651</t>
  </si>
  <si>
    <t>Funzone at Tardebigge</t>
  </si>
  <si>
    <t>EY356893</t>
  </si>
  <si>
    <t>Holmer Pre-School</t>
  </si>
  <si>
    <t>EY357437</t>
  </si>
  <si>
    <t>St. Osmunds Pre-School</t>
  </si>
  <si>
    <t>EY357828</t>
  </si>
  <si>
    <t>Butterflies Pre-School</t>
  </si>
  <si>
    <t>EY357864</t>
  </si>
  <si>
    <t>Stramongate Nursery</t>
  </si>
  <si>
    <t>EY357977</t>
  </si>
  <si>
    <t>Little Acorns &amp; Penketh Community Primary After School Club</t>
  </si>
  <si>
    <t>EY358026</t>
  </si>
  <si>
    <t>Fleet Baptist - The Views</t>
  </si>
  <si>
    <t>EY358418</t>
  </si>
  <si>
    <t>Our Lady of Lourdes Pre School</t>
  </si>
  <si>
    <t>EY358455</t>
  </si>
  <si>
    <t>EY359105</t>
  </si>
  <si>
    <t>EY359395</t>
  </si>
  <si>
    <t>Chestnut@Woodgrange</t>
  </si>
  <si>
    <t>EY360030</t>
  </si>
  <si>
    <t>Bramhall Methodist Church Pre-School</t>
  </si>
  <si>
    <t>EY360603</t>
  </si>
  <si>
    <t>Lamesley Childcare@ Harlow Green</t>
  </si>
  <si>
    <t>EY360831</t>
  </si>
  <si>
    <t>Woodside One Neighbourhood Nursery</t>
  </si>
  <si>
    <t>EY360899</t>
  </si>
  <si>
    <t>Ecole Du Parc</t>
  </si>
  <si>
    <t>EY361016</t>
  </si>
  <si>
    <t>St Michael's Pre-School Nursery</t>
  </si>
  <si>
    <t>EY361336</t>
  </si>
  <si>
    <t>EY361485</t>
  </si>
  <si>
    <t>Bexley Day Nursery</t>
  </si>
  <si>
    <t>EY362271</t>
  </si>
  <si>
    <t>Rendlesham After School Club</t>
  </si>
  <si>
    <t>EY363133</t>
  </si>
  <si>
    <t>EY363246</t>
  </si>
  <si>
    <t>Hucknall National Out of School Club</t>
  </si>
  <si>
    <t>EY363761</t>
  </si>
  <si>
    <t>EY363898</t>
  </si>
  <si>
    <t>Whitkirk Kidz Club Co-operative Ltd</t>
  </si>
  <si>
    <t>EY364314</t>
  </si>
  <si>
    <t>The Village Nursery Ltd</t>
  </si>
  <si>
    <t>EY364436</t>
  </si>
  <si>
    <t>Pathways Day Nursery Warwick</t>
  </si>
  <si>
    <t>EY364440</t>
  </si>
  <si>
    <t>Pathways Day Nursery Balsall Common</t>
  </si>
  <si>
    <t>EY365260</t>
  </si>
  <si>
    <t>Little Owls Day Nursery</t>
  </si>
  <si>
    <t>EY365315</t>
  </si>
  <si>
    <t>EY365370</t>
  </si>
  <si>
    <t>Rainbow Kindergarten</t>
  </si>
  <si>
    <t>EY365864</t>
  </si>
  <si>
    <t>EY366663</t>
  </si>
  <si>
    <t>Ford Road Children's Centre</t>
  </si>
  <si>
    <t>EY366674</t>
  </si>
  <si>
    <t>Lakeview Children's Nursery</t>
  </si>
  <si>
    <t>EY366832</t>
  </si>
  <si>
    <t>The Crescent 3 Kindergarten</t>
  </si>
  <si>
    <t>EY366864</t>
  </si>
  <si>
    <t>Mouse House Nursery School</t>
  </si>
  <si>
    <t>EY366905</t>
  </si>
  <si>
    <t>EY367058</t>
  </si>
  <si>
    <t>Bowden House Day Nursery</t>
  </si>
  <si>
    <t>EY369586</t>
  </si>
  <si>
    <t>EY369641</t>
  </si>
  <si>
    <t>Rosemount Nursery</t>
  </si>
  <si>
    <t>EY369658</t>
  </si>
  <si>
    <t>Harvard Park Day Nursery</t>
  </si>
  <si>
    <t>EY369976</t>
  </si>
  <si>
    <t>Nutkins Nursery</t>
  </si>
  <si>
    <t>EY370015</t>
  </si>
  <si>
    <t>Netherfield Pre-School</t>
  </si>
  <si>
    <t>EY370265</t>
  </si>
  <si>
    <t>EY370355</t>
  </si>
  <si>
    <t>EY370719</t>
  </si>
  <si>
    <t>The Ducklings Day Nursery</t>
  </si>
  <si>
    <t>EY370970</t>
  </si>
  <si>
    <t>Total Tots Ltd</t>
  </si>
  <si>
    <t>EY371450</t>
  </si>
  <si>
    <t>EY372028</t>
  </si>
  <si>
    <t>Holyrood Day Nursery Swinton</t>
  </si>
  <si>
    <t>EY372151</t>
  </si>
  <si>
    <t>EY372377</t>
  </si>
  <si>
    <t>EY372388</t>
  </si>
  <si>
    <t>Rawmarsh Children's Centre</t>
  </si>
  <si>
    <t>EY372769</t>
  </si>
  <si>
    <t>EY372797</t>
  </si>
  <si>
    <t>Fortis Green Nursery</t>
  </si>
  <si>
    <t>EY373096</t>
  </si>
  <si>
    <t>EY373261</t>
  </si>
  <si>
    <t>Inn Farm Private Day Nursery</t>
  </si>
  <si>
    <t>EY373423</t>
  </si>
  <si>
    <t>Daisy &amp; Jake Day Nursery</t>
  </si>
  <si>
    <t>EY373460</t>
  </si>
  <si>
    <t>EY374028</t>
  </si>
  <si>
    <t>Growing Places @ Morelands</t>
  </si>
  <si>
    <t>EY374847</t>
  </si>
  <si>
    <t>Foxcubs Nursery</t>
  </si>
  <si>
    <t>EY375010</t>
  </si>
  <si>
    <t>Sunflowers Too...Day Nursery</t>
  </si>
  <si>
    <t>EY376012</t>
  </si>
  <si>
    <t>EY376223</t>
  </si>
  <si>
    <t>Fennies @ Kingshall</t>
  </si>
  <si>
    <t>EY376331</t>
  </si>
  <si>
    <t>Lullabys at Little Village</t>
  </si>
  <si>
    <t>EY376461</t>
  </si>
  <si>
    <t>Barney Bears Nursery</t>
  </si>
  <si>
    <t>EY377258</t>
  </si>
  <si>
    <t>EY377317</t>
  </si>
  <si>
    <t>Montessori at Brook Green</t>
  </si>
  <si>
    <t>EY377514</t>
  </si>
  <si>
    <t>St Peter Chanel Pre School</t>
  </si>
  <si>
    <t>EY377975</t>
  </si>
  <si>
    <t>EY378109</t>
  </si>
  <si>
    <t>Little Steps (Higham Ferrers) Ltd</t>
  </si>
  <si>
    <t>EY378143</t>
  </si>
  <si>
    <t>EY378355</t>
  </si>
  <si>
    <t>EY378680</t>
  </si>
  <si>
    <t>EY379080</t>
  </si>
  <si>
    <t>EY379178</t>
  </si>
  <si>
    <t>EY379776</t>
  </si>
  <si>
    <t>St Mary's Pre-School</t>
  </si>
  <si>
    <t>EY379830</t>
  </si>
  <si>
    <t>EY379929</t>
  </si>
  <si>
    <t>Pumpkins Pre-School Nursery</t>
  </si>
  <si>
    <t>EY379941</t>
  </si>
  <si>
    <t>Homestead Nursery</t>
  </si>
  <si>
    <t>EY380090</t>
  </si>
  <si>
    <t>EY380723</t>
  </si>
  <si>
    <t>EY380843</t>
  </si>
  <si>
    <t>OurTime Children's Services</t>
  </si>
  <si>
    <t>EY381203</t>
  </si>
  <si>
    <t>EY381494</t>
  </si>
  <si>
    <t>EY381650</t>
  </si>
  <si>
    <t>Oasis Nursery</t>
  </si>
  <si>
    <t>EY382546</t>
  </si>
  <si>
    <t>EY383065</t>
  </si>
  <si>
    <t>EY384053</t>
  </si>
  <si>
    <t>Oaklands Childcare</t>
  </si>
  <si>
    <t>EY384091</t>
  </si>
  <si>
    <t>EY384168</t>
  </si>
  <si>
    <t>EY384243</t>
  </si>
  <si>
    <t>EY385203</t>
  </si>
  <si>
    <t>Wray School Pre School</t>
  </si>
  <si>
    <t>EY385402</t>
  </si>
  <si>
    <t>Huntingfield Pre-School</t>
  </si>
  <si>
    <t>EY385857</t>
  </si>
  <si>
    <t>White House Farm Day Nursery</t>
  </si>
  <si>
    <t>EY386434</t>
  </si>
  <si>
    <t>EY386890</t>
  </si>
  <si>
    <t>St Richard's Out of School Club</t>
  </si>
  <si>
    <t>EY387534</t>
  </si>
  <si>
    <t>EY387669</t>
  </si>
  <si>
    <t>EY387865</t>
  </si>
  <si>
    <t>EY388081</t>
  </si>
  <si>
    <t>EY388219</t>
  </si>
  <si>
    <t>Close to Home Childcare Ltd</t>
  </si>
  <si>
    <t>EY388340</t>
  </si>
  <si>
    <t>EY388963</t>
  </si>
  <si>
    <t>EY390297</t>
  </si>
  <si>
    <t>EY390369</t>
  </si>
  <si>
    <t>EY390384</t>
  </si>
  <si>
    <t>Neatishead and Barton Preschool</t>
  </si>
  <si>
    <t>EY390606</t>
  </si>
  <si>
    <t>EY390819</t>
  </si>
  <si>
    <t>EY391121</t>
  </si>
  <si>
    <t>EY391328</t>
  </si>
  <si>
    <t>East London Childcare Institute (East Ham)</t>
  </si>
  <si>
    <t>EY391943</t>
  </si>
  <si>
    <t>Super Camps at Swanbourne House School</t>
  </si>
  <si>
    <t>EY393019</t>
  </si>
  <si>
    <t>EY393156</t>
  </si>
  <si>
    <t>EY393565</t>
  </si>
  <si>
    <t>EY393844</t>
  </si>
  <si>
    <t>EY393991</t>
  </si>
  <si>
    <t>Snowflakes Day Nursery &amp; Montessori</t>
  </si>
  <si>
    <t>EY394125</t>
  </si>
  <si>
    <t>Little Stars</t>
  </si>
  <si>
    <t>EY394372</t>
  </si>
  <si>
    <t>EY394446</t>
  </si>
  <si>
    <t>EY394467</t>
  </si>
  <si>
    <t>EY394884</t>
  </si>
  <si>
    <t>EY395128</t>
  </si>
  <si>
    <t>Badgers Bridge</t>
  </si>
  <si>
    <t>EY395131</t>
  </si>
  <si>
    <t>EY395302</t>
  </si>
  <si>
    <t>EY395360</t>
  </si>
  <si>
    <t>EY395592</t>
  </si>
  <si>
    <t>EY396150</t>
  </si>
  <si>
    <t>Potton Pre-School</t>
  </si>
  <si>
    <t>EY396552</t>
  </si>
  <si>
    <t>Little Hearts Pre-School</t>
  </si>
  <si>
    <t>EY397431</t>
  </si>
  <si>
    <t>Sunshine Day Nursery</t>
  </si>
  <si>
    <t>EY397582</t>
  </si>
  <si>
    <t>Phoenix Childcare</t>
  </si>
  <si>
    <t>EY397686</t>
  </si>
  <si>
    <t>EY398159</t>
  </si>
  <si>
    <t>Oldbury Court Out Of School Clubs</t>
  </si>
  <si>
    <t>EY398208</t>
  </si>
  <si>
    <t>Phoenix Pre-School</t>
  </si>
  <si>
    <t>EY398415</t>
  </si>
  <si>
    <t>EY398627</t>
  </si>
  <si>
    <t>The Big Adventure Club Catherine Wayte</t>
  </si>
  <si>
    <t>EY398895</t>
  </si>
  <si>
    <t>EY399396</t>
  </si>
  <si>
    <t>EY400995</t>
  </si>
  <si>
    <t>The Big Adventure Club Shaw Ridge</t>
  </si>
  <si>
    <t>EY401126</t>
  </si>
  <si>
    <t>EY401169</t>
  </si>
  <si>
    <t>EY401497</t>
  </si>
  <si>
    <t>EY402179</t>
  </si>
  <si>
    <t>Welland Pre-school</t>
  </si>
  <si>
    <t>EY402215</t>
  </si>
  <si>
    <t>Tops Day Nurseries - Newport</t>
  </si>
  <si>
    <t>Isle of Wight</t>
  </si>
  <si>
    <t>EY402608</t>
  </si>
  <si>
    <t>George's Pre School Ltd</t>
  </si>
  <si>
    <t>EY402757</t>
  </si>
  <si>
    <t>EY403016</t>
  </si>
  <si>
    <t>EY403291</t>
  </si>
  <si>
    <t>EY403358</t>
  </si>
  <si>
    <t>EY403479</t>
  </si>
  <si>
    <t>EY404028</t>
  </si>
  <si>
    <t>Treetops Epsom</t>
  </si>
  <si>
    <t>EY405134</t>
  </si>
  <si>
    <t>St Mary's Church Pre-School</t>
  </si>
  <si>
    <t>EY406338</t>
  </si>
  <si>
    <t>EY406528</t>
  </si>
  <si>
    <t>St Helen's After School and Holiday Club</t>
  </si>
  <si>
    <t>EY406643</t>
  </si>
  <si>
    <t>Nuffy Bear Day Nursery</t>
  </si>
  <si>
    <t>EY406992</t>
  </si>
  <si>
    <t>EY407050</t>
  </si>
  <si>
    <t>Bright Stars Childcare</t>
  </si>
  <si>
    <t>EY407224</t>
  </si>
  <si>
    <t>Barracudas (Ripley)</t>
  </si>
  <si>
    <t>EY407618</t>
  </si>
  <si>
    <t>EY407665</t>
  </si>
  <si>
    <t>EY407751</t>
  </si>
  <si>
    <t>EY407814</t>
  </si>
  <si>
    <t>EY408173</t>
  </si>
  <si>
    <t>EY409751</t>
  </si>
  <si>
    <t>S4YC Out of School Club &amp; Preschool - Whitby Heath</t>
  </si>
  <si>
    <t>EY410824</t>
  </si>
  <si>
    <t>EY411597</t>
  </si>
  <si>
    <t>EY411784</t>
  </si>
  <si>
    <t>Little Berries Pre-School</t>
  </si>
  <si>
    <t>EY411888</t>
  </si>
  <si>
    <t>Hornby Day Nursery Limited</t>
  </si>
  <si>
    <t>EY411976</t>
  </si>
  <si>
    <t>EY412143</t>
  </si>
  <si>
    <t>Barton Out Of School Club</t>
  </si>
  <si>
    <t>EY412145</t>
  </si>
  <si>
    <t>Cliffe Preschool</t>
  </si>
  <si>
    <t>EY412309</t>
  </si>
  <si>
    <t>Keren's Nursery</t>
  </si>
  <si>
    <t>EY412496</t>
  </si>
  <si>
    <t>EY412550</t>
  </si>
  <si>
    <t>Mary P's Ltd</t>
  </si>
  <si>
    <t>EY413336</t>
  </si>
  <si>
    <t>EY413619</t>
  </si>
  <si>
    <t>Seeros Daycare Nursery Ltd</t>
  </si>
  <si>
    <t>EY413667</t>
  </si>
  <si>
    <t>EY413780</t>
  </si>
  <si>
    <t>Little Angels Nursery</t>
  </si>
  <si>
    <t>EY413796</t>
  </si>
  <si>
    <t>Start Well Learning Limited</t>
  </si>
  <si>
    <t>EY414964</t>
  </si>
  <si>
    <t>EY415469</t>
  </si>
  <si>
    <t>EY415576</t>
  </si>
  <si>
    <t>EY416142</t>
  </si>
  <si>
    <t>EY416623</t>
  </si>
  <si>
    <t>Little Darwins Nursery</t>
  </si>
  <si>
    <t>EY416700</t>
  </si>
  <si>
    <t>Daisychain Day Nursery</t>
  </si>
  <si>
    <t>EY416865</t>
  </si>
  <si>
    <t>EY417021</t>
  </si>
  <si>
    <t>Poppies Nursery</t>
  </si>
  <si>
    <t>EY417165</t>
  </si>
  <si>
    <t>EY417494</t>
  </si>
  <si>
    <t>Little Learners Childcare</t>
  </si>
  <si>
    <t>EY417560</t>
  </si>
  <si>
    <t>Sunshine Montessori Nursery</t>
  </si>
  <si>
    <t>EY417589</t>
  </si>
  <si>
    <t>Tiny Town Daycare Ltd</t>
  </si>
  <si>
    <t>EY417951</t>
  </si>
  <si>
    <t>Growing Up Green</t>
  </si>
  <si>
    <t>EY418090</t>
  </si>
  <si>
    <t>Treetops Belper</t>
  </si>
  <si>
    <t>EY418092</t>
  </si>
  <si>
    <t>EY418181</t>
  </si>
  <si>
    <t>EY418285</t>
  </si>
  <si>
    <t>Wheathampstead Playgroup Ltd</t>
  </si>
  <si>
    <t>EY419941</t>
  </si>
  <si>
    <t>Stanford In The Vale Pre-School</t>
  </si>
  <si>
    <t>EY420291</t>
  </si>
  <si>
    <t>EY420501</t>
  </si>
  <si>
    <t>Helmdon Acorns Pre-School</t>
  </si>
  <si>
    <t>EY420538</t>
  </si>
  <si>
    <t>EY420913</t>
  </si>
  <si>
    <t>EY420941</t>
  </si>
  <si>
    <t>EY421775</t>
  </si>
  <si>
    <t>Hornsey Lane Estate Community Association</t>
  </si>
  <si>
    <t>EY421849</t>
  </si>
  <si>
    <t>EY422029</t>
  </si>
  <si>
    <t>Bizzykids Ltd</t>
  </si>
  <si>
    <t>EY422257</t>
  </si>
  <si>
    <t>Red Bus Nursery &amp; Pre-School</t>
  </si>
  <si>
    <t>EY422559</t>
  </si>
  <si>
    <t>Busy Bees Day Nursery at Coventry Walsgrave</t>
  </si>
  <si>
    <t>EY422566</t>
  </si>
  <si>
    <t>Busy Bees Day Nursery at Watford</t>
  </si>
  <si>
    <t>EY422610</t>
  </si>
  <si>
    <t>Templegate Tiny Tots Pre School</t>
  </si>
  <si>
    <t>EY422766</t>
  </si>
  <si>
    <t>Little Gems Nursery</t>
  </si>
  <si>
    <t>EY422976</t>
  </si>
  <si>
    <t>EY423639</t>
  </si>
  <si>
    <t>EY423659</t>
  </si>
  <si>
    <t>EY424197</t>
  </si>
  <si>
    <t>EY424787</t>
  </si>
  <si>
    <t>EY425242</t>
  </si>
  <si>
    <t>Henshaw Nursery</t>
  </si>
  <si>
    <t>EY426187</t>
  </si>
  <si>
    <t>EY426391</t>
  </si>
  <si>
    <t>EY426590</t>
  </si>
  <si>
    <t>Maple Grove Pre-School</t>
  </si>
  <si>
    <t>EY427115</t>
  </si>
  <si>
    <t>EY427119</t>
  </si>
  <si>
    <t>EY427132</t>
  </si>
  <si>
    <t>Skools Out</t>
  </si>
  <si>
    <t>EY427147</t>
  </si>
  <si>
    <t>EY427199</t>
  </si>
  <si>
    <t>EY427319</t>
  </si>
  <si>
    <t>EY427326</t>
  </si>
  <si>
    <t>EY427490</t>
  </si>
  <si>
    <t>The Sandcastle Nursery</t>
  </si>
  <si>
    <t>EY427512</t>
  </si>
  <si>
    <t>Nature Trail Nursery</t>
  </si>
  <si>
    <t>EY427696</t>
  </si>
  <si>
    <t>EY428013</t>
  </si>
  <si>
    <t>EY428026</t>
  </si>
  <si>
    <t>Little Folks Nursery &amp; Out of School Club</t>
  </si>
  <si>
    <t>EY428485</t>
  </si>
  <si>
    <t>Buttercups Ealing Broadway</t>
  </si>
  <si>
    <t>EY428899</t>
  </si>
  <si>
    <t>EY429125</t>
  </si>
  <si>
    <t>EY429384</t>
  </si>
  <si>
    <t>Bisley Base</t>
  </si>
  <si>
    <t>EY429553</t>
  </si>
  <si>
    <t>Berkeley Pre-School</t>
  </si>
  <si>
    <t>EY430038</t>
  </si>
  <si>
    <t>Bright Futures Day Nursery</t>
  </si>
  <si>
    <t>EY430222</t>
  </si>
  <si>
    <t>Round &amp; Round the Gardens Childcare</t>
  </si>
  <si>
    <t>EY430459</t>
  </si>
  <si>
    <t>EY430575</t>
  </si>
  <si>
    <t>Shropshire</t>
  </si>
  <si>
    <t>EY431432</t>
  </si>
  <si>
    <t>EY431865</t>
  </si>
  <si>
    <t>Holly Lane Day Nursery</t>
  </si>
  <si>
    <t>EY432474</t>
  </si>
  <si>
    <t>Destiny Day Nursery</t>
  </si>
  <si>
    <t>EY432773</t>
  </si>
  <si>
    <t>EY432847</t>
  </si>
  <si>
    <t>Mildmay Nursery</t>
  </si>
  <si>
    <t>EY433056</t>
  </si>
  <si>
    <t>EY433947</t>
  </si>
  <si>
    <t>EY433948</t>
  </si>
  <si>
    <t>EY434042</t>
  </si>
  <si>
    <t>EY434830</t>
  </si>
  <si>
    <t>Monkey Puzzle</t>
  </si>
  <si>
    <t>EY435551</t>
  </si>
  <si>
    <t>EY435703</t>
  </si>
  <si>
    <t>EY435739</t>
  </si>
  <si>
    <t>Durley Ladybirds Pre-School</t>
  </si>
  <si>
    <t>EY436052</t>
  </si>
  <si>
    <t>Lloyd Williamson Pre-School Kensington</t>
  </si>
  <si>
    <t>EY436388</t>
  </si>
  <si>
    <t>Chestnut@William Bellamy</t>
  </si>
  <si>
    <t>EY437410</t>
  </si>
  <si>
    <t>EY437657</t>
  </si>
  <si>
    <t>EY438616</t>
  </si>
  <si>
    <t>EY439145</t>
  </si>
  <si>
    <t>Woodlodge Montessori School</t>
  </si>
  <si>
    <t>EY439735</t>
  </si>
  <si>
    <t>EY440138</t>
  </si>
  <si>
    <t>Little Stars Pre School Ifield Ltd</t>
  </si>
  <si>
    <t>EY440416</t>
  </si>
  <si>
    <t>Best Childcare Nursery</t>
  </si>
  <si>
    <t>EY440501</t>
  </si>
  <si>
    <t>Barracudas (Watford)</t>
  </si>
  <si>
    <t>EY440562</t>
  </si>
  <si>
    <t>EY440673</t>
  </si>
  <si>
    <t>Barnett Wood Pre-School</t>
  </si>
  <si>
    <t>EY441037</t>
  </si>
  <si>
    <t>Cedar Park Playscheme Limited</t>
  </si>
  <si>
    <t>EY441170</t>
  </si>
  <si>
    <t>EY441467</t>
  </si>
  <si>
    <t>EY441678</t>
  </si>
  <si>
    <t>EY441871</t>
  </si>
  <si>
    <t>EY441889</t>
  </si>
  <si>
    <t>EY442195</t>
  </si>
  <si>
    <t>Aspired Futures</t>
  </si>
  <si>
    <t>EY442515</t>
  </si>
  <si>
    <t>EY442891</t>
  </si>
  <si>
    <t>Eagley School House Nursery 2</t>
  </si>
  <si>
    <t>EY443089</t>
  </si>
  <si>
    <t>North Bushey Pre-school</t>
  </si>
  <si>
    <t>EY443659</t>
  </si>
  <si>
    <t>The Enchanted Garden Day Nursery</t>
  </si>
  <si>
    <t>EY444177</t>
  </si>
  <si>
    <t>EY444227</t>
  </si>
  <si>
    <t>EY444546</t>
  </si>
  <si>
    <t>Daisy Maisies</t>
  </si>
  <si>
    <t>EY444686</t>
  </si>
  <si>
    <t>College Town Montessori Nursery School</t>
  </si>
  <si>
    <t>EY444960</t>
  </si>
  <si>
    <t>Cressington Manor</t>
  </si>
  <si>
    <t>EY445043</t>
  </si>
  <si>
    <t>The Bell House Nursery</t>
  </si>
  <si>
    <t>EY445065</t>
  </si>
  <si>
    <t>Trinket Box Pre School Ltd</t>
  </si>
  <si>
    <t>EY445496</t>
  </si>
  <si>
    <t>Giant Leap Childcare and Learning Centre</t>
  </si>
  <si>
    <t>EY446321</t>
  </si>
  <si>
    <t>EY446372</t>
  </si>
  <si>
    <t>Little Saints Nursery</t>
  </si>
  <si>
    <t>EY446409</t>
  </si>
  <si>
    <t>EY446458</t>
  </si>
  <si>
    <t>EY446661</t>
  </si>
  <si>
    <t>Jack and Jill Pre-School Brimstage</t>
  </si>
  <si>
    <t>EY447264</t>
  </si>
  <si>
    <t>EY447372</t>
  </si>
  <si>
    <t>EY447550</t>
  </si>
  <si>
    <t>EY447910</t>
  </si>
  <si>
    <t>EY448025</t>
  </si>
  <si>
    <t>Parklanes Wykeham Childcare Ltd.</t>
  </si>
  <si>
    <t>EY448161</t>
  </si>
  <si>
    <t>EY448373</t>
  </si>
  <si>
    <t>Early Education Centre</t>
  </si>
  <si>
    <t>EY448551</t>
  </si>
  <si>
    <t>EY448677</t>
  </si>
  <si>
    <t>EY448756</t>
  </si>
  <si>
    <t>EY448762</t>
  </si>
  <si>
    <t>EY448955</t>
  </si>
  <si>
    <t>EY448988</t>
  </si>
  <si>
    <t>Westfield House</t>
  </si>
  <si>
    <t>EY449013</t>
  </si>
  <si>
    <t>EY449059</t>
  </si>
  <si>
    <t>EY449206</t>
  </si>
  <si>
    <t>EY449269</t>
  </si>
  <si>
    <t>EY449325</t>
  </si>
  <si>
    <t>Wimbledon Day Nursery II</t>
  </si>
  <si>
    <t>EY449403</t>
  </si>
  <si>
    <t>EY449544</t>
  </si>
  <si>
    <t>EY449566</t>
  </si>
  <si>
    <t>The Little Learners Montessori at Cricklewood</t>
  </si>
  <si>
    <t>EY449586</t>
  </si>
  <si>
    <t>Windsor Pre-School &amp; Day Nursery</t>
  </si>
  <si>
    <t>EY449784</t>
  </si>
  <si>
    <t>EY449833</t>
  </si>
  <si>
    <t>North Somerset</t>
  </si>
  <si>
    <t>EY449869</t>
  </si>
  <si>
    <t>Pippa Pop-ins</t>
  </si>
  <si>
    <t>EY449873</t>
  </si>
  <si>
    <t>EY450019</t>
  </si>
  <si>
    <t>EY450100</t>
  </si>
  <si>
    <t>EY450200</t>
  </si>
  <si>
    <t>Jigsaw Childcare Centre</t>
  </si>
  <si>
    <t>EY450283</t>
  </si>
  <si>
    <t>EY450352</t>
  </si>
  <si>
    <t>Highbury Roundhouse Holiday Playscheme</t>
  </si>
  <si>
    <t>EY450710</t>
  </si>
  <si>
    <t>EY450732</t>
  </si>
  <si>
    <t>Mary Poppins Daycare</t>
  </si>
  <si>
    <t>EY450742</t>
  </si>
  <si>
    <t>EY450792</t>
  </si>
  <si>
    <t>Tam's House</t>
  </si>
  <si>
    <t>EY450799</t>
  </si>
  <si>
    <t>EY450858</t>
  </si>
  <si>
    <t>EY450932</t>
  </si>
  <si>
    <t>Kingswood Daycare Nursery</t>
  </si>
  <si>
    <t>EY451155</t>
  </si>
  <si>
    <t>EY451178</t>
  </si>
  <si>
    <t>EY451366</t>
  </si>
  <si>
    <t>EY451391</t>
  </si>
  <si>
    <t>EY451464</t>
  </si>
  <si>
    <t>EY451757</t>
  </si>
  <si>
    <t>EY452129</t>
  </si>
  <si>
    <t>Leaping Frogs Day Nursery CIC</t>
  </si>
  <si>
    <t>EY452159</t>
  </si>
  <si>
    <t>Pollington Balne Preschool</t>
  </si>
  <si>
    <t>EY452802</t>
  </si>
  <si>
    <t>EY453580</t>
  </si>
  <si>
    <t>Kaleidoscope Drighlington</t>
  </si>
  <si>
    <t>EY453915</t>
  </si>
  <si>
    <t>Smart Kids Childcare</t>
  </si>
  <si>
    <t>EY453932</t>
  </si>
  <si>
    <t>EY454389</t>
  </si>
  <si>
    <t>EY454709</t>
  </si>
  <si>
    <t>Fledglings Ltd Bredbury</t>
  </si>
  <si>
    <t>EY455064</t>
  </si>
  <si>
    <t>Bright Start Childcare</t>
  </si>
  <si>
    <t>EY455240</t>
  </si>
  <si>
    <t>Young Friends Nursery</t>
  </si>
  <si>
    <t>EY455670</t>
  </si>
  <si>
    <t>Diggle Day Nursery and Education Centre Ltd</t>
  </si>
  <si>
    <t>EY455964</t>
  </si>
  <si>
    <t>EY456108</t>
  </si>
  <si>
    <t>EY456113</t>
  </si>
  <si>
    <t>Wyvern Nursery @ Frome Community College</t>
  </si>
  <si>
    <t>EY456194</t>
  </si>
  <si>
    <t>EY456745</t>
  </si>
  <si>
    <t>EY456971</t>
  </si>
  <si>
    <t>First Class Nursery (Huddersfield) Limited</t>
  </si>
  <si>
    <t>EY456994</t>
  </si>
  <si>
    <t>EY457466</t>
  </si>
  <si>
    <t>Red Balloon Weybridge</t>
  </si>
  <si>
    <t>EY457899</t>
  </si>
  <si>
    <t>EY458234</t>
  </si>
  <si>
    <t>Elson Breakfast &amp; After School Club</t>
  </si>
  <si>
    <t>EY458745</t>
  </si>
  <si>
    <t>EY458779</t>
  </si>
  <si>
    <t>EY458947</t>
  </si>
  <si>
    <t>EY458969</t>
  </si>
  <si>
    <t>EY459151</t>
  </si>
  <si>
    <t>Hollies Country Park Day Nursery</t>
  </si>
  <si>
    <t>EY459394</t>
  </si>
  <si>
    <t>Grasshopper Day Nursery (Aylesbury)</t>
  </si>
  <si>
    <t>EY459397</t>
  </si>
  <si>
    <t>Grasshoppers Day Nursery (St Albans)</t>
  </si>
  <si>
    <t>EY459730</t>
  </si>
  <si>
    <t>EY460151</t>
  </si>
  <si>
    <t>EY460157</t>
  </si>
  <si>
    <t>EY460290</t>
  </si>
  <si>
    <t>Nelmes Pre-School</t>
  </si>
  <si>
    <t>EY460387</t>
  </si>
  <si>
    <t>EY460542</t>
  </si>
  <si>
    <t>Kingsway Childcare</t>
  </si>
  <si>
    <t>EY460760</t>
  </si>
  <si>
    <t>EY460773</t>
  </si>
  <si>
    <t>EY460803</t>
  </si>
  <si>
    <t>Westmill Nursery</t>
  </si>
  <si>
    <t>EY460902</t>
  </si>
  <si>
    <t>EY461017</t>
  </si>
  <si>
    <t>Pavilion Preparatory School and Kindergarten</t>
  </si>
  <si>
    <t>EY461198</t>
  </si>
  <si>
    <t>EY461376</t>
  </si>
  <si>
    <t>EY461506</t>
  </si>
  <si>
    <t>EY461578</t>
  </si>
  <si>
    <t>EY461961</t>
  </si>
  <si>
    <t>Outdoor Child</t>
  </si>
  <si>
    <t>EY462028</t>
  </si>
  <si>
    <t>EY462063</t>
  </si>
  <si>
    <t>Park Families Barn Owls Nursery</t>
  </si>
  <si>
    <t>EY462175</t>
  </si>
  <si>
    <t>EY462302</t>
  </si>
  <si>
    <t>St Peter's breakfast and After School Club</t>
  </si>
  <si>
    <t>EY462424</t>
  </si>
  <si>
    <t>EY462811</t>
  </si>
  <si>
    <t>Tara House Montessori Nursery School</t>
  </si>
  <si>
    <t>EY462893</t>
  </si>
  <si>
    <t>Toybox Great Denham</t>
  </si>
  <si>
    <t>EY463038</t>
  </si>
  <si>
    <t>Windsor Road Day Nursery</t>
  </si>
  <si>
    <t>EY463216</t>
  </si>
  <si>
    <t>EY463376</t>
  </si>
  <si>
    <t>Kindercare (Hgte) Ltd</t>
  </si>
  <si>
    <t>EY463630</t>
  </si>
  <si>
    <t>EY463773</t>
  </si>
  <si>
    <t>EY463820</t>
  </si>
  <si>
    <t>EY463949</t>
  </si>
  <si>
    <t>EY463969</t>
  </si>
  <si>
    <t>EY463980</t>
  </si>
  <si>
    <t>EY464008</t>
  </si>
  <si>
    <t>EY464071</t>
  </si>
  <si>
    <t>EY464112</t>
  </si>
  <si>
    <t>Lats' Kids Club Limited</t>
  </si>
  <si>
    <t>EY464283</t>
  </si>
  <si>
    <t>EY464348</t>
  </si>
  <si>
    <t>EY464425</t>
  </si>
  <si>
    <t>EY464760</t>
  </si>
  <si>
    <t>EY464792</t>
  </si>
  <si>
    <t>EY465029</t>
  </si>
  <si>
    <t>EY465089</t>
  </si>
  <si>
    <t>Nurture SW20</t>
  </si>
  <si>
    <t>EY465167</t>
  </si>
  <si>
    <t>Torah Tots Integrated Nursery</t>
  </si>
  <si>
    <t>EY465176</t>
  </si>
  <si>
    <t>EY465231</t>
  </si>
  <si>
    <t>The Butterfly Preschool</t>
  </si>
  <si>
    <t>EY465291</t>
  </si>
  <si>
    <t>Toddletown Pre-School Nursery</t>
  </si>
  <si>
    <t>EY465369</t>
  </si>
  <si>
    <t>Hartlepool</t>
  </si>
  <si>
    <t>EY465413</t>
  </si>
  <si>
    <t>Isles of Scilly</t>
  </si>
  <si>
    <t>EY465546</t>
  </si>
  <si>
    <t>Linden Leas Pre School</t>
  </si>
  <si>
    <t>EY465601</t>
  </si>
  <si>
    <t>EY465870</t>
  </si>
  <si>
    <t>EY465978</t>
  </si>
  <si>
    <t>The Lime Trees</t>
  </si>
  <si>
    <t>EY466031</t>
  </si>
  <si>
    <t>EY466054</t>
  </si>
  <si>
    <t>Springfield Montessori Nursery</t>
  </si>
  <si>
    <t>EY466106</t>
  </si>
  <si>
    <t>EY466243</t>
  </si>
  <si>
    <t>EY466433</t>
  </si>
  <si>
    <t>Toybox Pre School at Brighton Women's Centre</t>
  </si>
  <si>
    <t>EY466477</t>
  </si>
  <si>
    <t>EY466513</t>
  </si>
  <si>
    <t>EY466715</t>
  </si>
  <si>
    <t>EY466723</t>
  </si>
  <si>
    <t>Green Roots</t>
  </si>
  <si>
    <t>EY466761</t>
  </si>
  <si>
    <t>4-11 After School Care And Learning</t>
  </si>
  <si>
    <t>EY466827</t>
  </si>
  <si>
    <t>TREGS Day Care and Educational Centre</t>
  </si>
  <si>
    <t>EY466931</t>
  </si>
  <si>
    <t>GattenandLake Childcare</t>
  </si>
  <si>
    <t>EY466954</t>
  </si>
  <si>
    <t>EY467036</t>
  </si>
  <si>
    <t>EY467101</t>
  </si>
  <si>
    <t>Lever Edge Early Years Unit</t>
  </si>
  <si>
    <t>EY467104</t>
  </si>
  <si>
    <t>Oaklea Montessori CIC</t>
  </si>
  <si>
    <t>EY467106</t>
  </si>
  <si>
    <t>Little Hands Day Care</t>
  </si>
  <si>
    <t>EY467166</t>
  </si>
  <si>
    <t>My Little Explorers</t>
  </si>
  <si>
    <t>EY467235</t>
  </si>
  <si>
    <t>EY467300</t>
  </si>
  <si>
    <t>EY467309</t>
  </si>
  <si>
    <t>Next Steps Nursery</t>
  </si>
  <si>
    <t>EY467351</t>
  </si>
  <si>
    <t>Brook Babes Little Learners</t>
  </si>
  <si>
    <t>EY467394</t>
  </si>
  <si>
    <t>Oranges and Lemons</t>
  </si>
  <si>
    <t>EY467789</t>
  </si>
  <si>
    <t>Harrison Pre-School</t>
  </si>
  <si>
    <t>EY467816</t>
  </si>
  <si>
    <t>EY467835</t>
  </si>
  <si>
    <t>EY467872</t>
  </si>
  <si>
    <t>Community Family Services Childcare Centre</t>
  </si>
  <si>
    <t>EY467905</t>
  </si>
  <si>
    <t>Stockport Village Nursery</t>
  </si>
  <si>
    <t>EY468020</t>
  </si>
  <si>
    <t>EY468088</t>
  </si>
  <si>
    <t>EY468344</t>
  </si>
  <si>
    <t>Southernwood Nursery</t>
  </si>
  <si>
    <t>EY468433</t>
  </si>
  <si>
    <t>EY468441</t>
  </si>
  <si>
    <t>EY468486</t>
  </si>
  <si>
    <t>EY468536</t>
  </si>
  <si>
    <t>EY468665</t>
  </si>
  <si>
    <t>EY468748</t>
  </si>
  <si>
    <t>Hornsey Day Nursery</t>
  </si>
  <si>
    <t>EY468831</t>
  </si>
  <si>
    <t>EY468956</t>
  </si>
  <si>
    <t>EY469076</t>
  </si>
  <si>
    <t>The Ark Nursery</t>
  </si>
  <si>
    <t>EY469079</t>
  </si>
  <si>
    <t>Squirrel Nutkins Nursery</t>
  </si>
  <si>
    <t>EY469097</t>
  </si>
  <si>
    <t>EY469124</t>
  </si>
  <si>
    <t>EY469136</t>
  </si>
  <si>
    <t>Clophill Pre School</t>
  </si>
  <si>
    <t>EY469174</t>
  </si>
  <si>
    <t>EY469180</t>
  </si>
  <si>
    <t>Castle Nursery</t>
  </si>
  <si>
    <t>EY469265</t>
  </si>
  <si>
    <t>EY469338</t>
  </si>
  <si>
    <t>Do Re Mi Day Nursery</t>
  </si>
  <si>
    <t>EY469459</t>
  </si>
  <si>
    <t>Bridgemont Nursery</t>
  </si>
  <si>
    <t>EY469529</t>
  </si>
  <si>
    <t>EY469583</t>
  </si>
  <si>
    <t>Little Acorns Montessori Ltd</t>
  </si>
  <si>
    <t>EY469588</t>
  </si>
  <si>
    <t>EY469613</t>
  </si>
  <si>
    <t>EY469646</t>
  </si>
  <si>
    <t>EY469690</t>
  </si>
  <si>
    <t>Barbies Footsteps</t>
  </si>
  <si>
    <t>EY469900</t>
  </si>
  <si>
    <t>Sugar Plum Tree Nursery</t>
  </si>
  <si>
    <t>EY469931</t>
  </si>
  <si>
    <t>EY470000</t>
  </si>
  <si>
    <t>Happy Tots Day Nursery Limited</t>
  </si>
  <si>
    <t>EY470006</t>
  </si>
  <si>
    <t>HeadStart Nursery</t>
  </si>
  <si>
    <t>EY470015</t>
  </si>
  <si>
    <t>Buddies Playsafe Club</t>
  </si>
  <si>
    <t>EY470321</t>
  </si>
  <si>
    <t>EY470322</t>
  </si>
  <si>
    <t>EY470325</t>
  </si>
  <si>
    <t>EY470449</t>
  </si>
  <si>
    <t>The Village Pre School</t>
  </si>
  <si>
    <t>EY470476</t>
  </si>
  <si>
    <t>EY470614</t>
  </si>
  <si>
    <t>EY470699</t>
  </si>
  <si>
    <t>EY470826</t>
  </si>
  <si>
    <t>EY470940</t>
  </si>
  <si>
    <t>The Meadows Nursery School</t>
  </si>
  <si>
    <t>EY470951</t>
  </si>
  <si>
    <t>EY471019</t>
  </si>
  <si>
    <t>Cheshunt Pre-School &amp; Day Nursery</t>
  </si>
  <si>
    <t>EY471251</t>
  </si>
  <si>
    <t>Adventures Day Nursery</t>
  </si>
  <si>
    <t>EY471265</t>
  </si>
  <si>
    <t>Squirrels Nursery</t>
  </si>
  <si>
    <t>EY471341</t>
  </si>
  <si>
    <t>EY471435</t>
  </si>
  <si>
    <t>EY471484</t>
  </si>
  <si>
    <t>Loveders Nursery School</t>
  </si>
  <si>
    <t>EY471522</t>
  </si>
  <si>
    <t>Windacre Pre-School Limited</t>
  </si>
  <si>
    <t>EY471567</t>
  </si>
  <si>
    <t>Early Inspirations Baguley Park</t>
  </si>
  <si>
    <t>EY471716</t>
  </si>
  <si>
    <t>EY471770</t>
  </si>
  <si>
    <t>Torah Vodaas Early Years Centre</t>
  </si>
  <si>
    <t>EY471779</t>
  </si>
  <si>
    <t>Charnwood at Belmont</t>
  </si>
  <si>
    <t>EY471982</t>
  </si>
  <si>
    <t>Little Scholars Nursery</t>
  </si>
  <si>
    <t>EY472061</t>
  </si>
  <si>
    <t>All Nations Pre-School</t>
  </si>
  <si>
    <t>EY472098</t>
  </si>
  <si>
    <t>Little Hawks Pre-School</t>
  </si>
  <si>
    <t>EY472111</t>
  </si>
  <si>
    <t>Shrewsbury Prepatoria Limited</t>
  </si>
  <si>
    <t>EY472177</t>
  </si>
  <si>
    <t>EY472423</t>
  </si>
  <si>
    <t>Little Blossoms Day Care Nursery Ltd</t>
  </si>
  <si>
    <t>EY472429</t>
  </si>
  <si>
    <t>Hayeswick Farnborough</t>
  </si>
  <si>
    <t>EY472451</t>
  </si>
  <si>
    <t>Kids Planet Sale</t>
  </si>
  <si>
    <t>EY472458</t>
  </si>
  <si>
    <t>Church Street Day Nursery</t>
  </si>
  <si>
    <t>EY472512</t>
  </si>
  <si>
    <t>EY472548</t>
  </si>
  <si>
    <t>EY472757</t>
  </si>
  <si>
    <t>Happy Kids Heybury Close</t>
  </si>
  <si>
    <t>EY472763</t>
  </si>
  <si>
    <t>Kids Collective @ Worthington</t>
  </si>
  <si>
    <t>EY472884</t>
  </si>
  <si>
    <t>The Orange Tree Day Nursery@ Stoke</t>
  </si>
  <si>
    <t>EY472887</t>
  </si>
  <si>
    <t>Friends Together</t>
  </si>
  <si>
    <t>EY472912</t>
  </si>
  <si>
    <t>EY473002</t>
  </si>
  <si>
    <t>EY473039</t>
  </si>
  <si>
    <t>Woodberry Day Nursery Ltd - Peartree</t>
  </si>
  <si>
    <t>EY473096</t>
  </si>
  <si>
    <t>Big Life Families - Frederick Nattrass Nursery</t>
  </si>
  <si>
    <t>EY473109</t>
  </si>
  <si>
    <t>EY473132</t>
  </si>
  <si>
    <t>First Steps Playgroup Limited</t>
  </si>
  <si>
    <t>EY473244</t>
  </si>
  <si>
    <t>EY473466</t>
  </si>
  <si>
    <t>The Hunny Bear day nursery</t>
  </si>
  <si>
    <t>EY473569</t>
  </si>
  <si>
    <t>Scribbles Day Nursery (Gorleston) Ltd</t>
  </si>
  <si>
    <t>EY473592</t>
  </si>
  <si>
    <t>The Co-operative Childcare Sussex</t>
  </si>
  <si>
    <t>EY473668</t>
  </si>
  <si>
    <t>Winstanley Day Nursery</t>
  </si>
  <si>
    <t>EY473736</t>
  </si>
  <si>
    <t>Hillcity Day Nursery</t>
  </si>
  <si>
    <t>EY473831</t>
  </si>
  <si>
    <t>Little Giggles Private Day Nursery</t>
  </si>
  <si>
    <t>EY473863</t>
  </si>
  <si>
    <t>Ihsan Nursery</t>
  </si>
  <si>
    <t>EY473956</t>
  </si>
  <si>
    <t>Tyne View Pre-School</t>
  </si>
  <si>
    <t>EY473988</t>
  </si>
  <si>
    <t>Netherfield Preschool</t>
  </si>
  <si>
    <t>EY474055</t>
  </si>
  <si>
    <t>Shepperton Preschool Limited</t>
  </si>
  <si>
    <t>EY474098</t>
  </si>
  <si>
    <t>Mottingham Hall for Children</t>
  </si>
  <si>
    <t>EY474151</t>
  </si>
  <si>
    <t>EY474376</t>
  </si>
  <si>
    <t>Plympton St Maurice Childcare Centre</t>
  </si>
  <si>
    <t>EY474688</t>
  </si>
  <si>
    <t>St Mary's Bradley Stoke Out of School Club</t>
  </si>
  <si>
    <t>EY474767</t>
  </si>
  <si>
    <t>Superkids Levenshulme</t>
  </si>
  <si>
    <t>EY474776</t>
  </si>
  <si>
    <t>Club Vale Limited</t>
  </si>
  <si>
    <t>EY475033</t>
  </si>
  <si>
    <t>Little Green Day Nursery</t>
  </si>
  <si>
    <t>EY475328</t>
  </si>
  <si>
    <t>Young Ones Nursery</t>
  </si>
  <si>
    <t>EY475602</t>
  </si>
  <si>
    <t>EY475623</t>
  </si>
  <si>
    <t>EY475813</t>
  </si>
  <si>
    <t>Field Of Dreams Nursery</t>
  </si>
  <si>
    <t>EY475950</t>
  </si>
  <si>
    <t>Flying Start Pre-School</t>
  </si>
  <si>
    <t>EY476515</t>
  </si>
  <si>
    <t>Ladybirds Nursery</t>
  </si>
  <si>
    <t>EY478648</t>
  </si>
  <si>
    <t>The Village Nursery and Pre-school</t>
  </si>
  <si>
    <t>EY479186</t>
  </si>
  <si>
    <t>Little Acorns Nursery</t>
  </si>
  <si>
    <t>EY481153</t>
  </si>
  <si>
    <t>Kara Cornwall T/A Sticky Fingers Daycare Nursery</t>
  </si>
  <si>
    <t>EY481414</t>
  </si>
  <si>
    <t>King's Ely Acremont Nursery</t>
  </si>
  <si>
    <t>EY481421</t>
  </si>
  <si>
    <t>Fennies Albert Road</t>
  </si>
  <si>
    <t>EY483268</t>
  </si>
  <si>
    <t>Enchanted Wood Preschool</t>
  </si>
  <si>
    <t>EY484297</t>
  </si>
  <si>
    <t>Hornsey Day Nursery - Toddlers &amp; Pre-School</t>
  </si>
  <si>
    <t>EY484913</t>
  </si>
  <si>
    <t>EY485669</t>
  </si>
  <si>
    <t>The Salvation Army Rainbow Pre-School</t>
  </si>
  <si>
    <t>EY485740</t>
  </si>
  <si>
    <t>EY485853</t>
  </si>
  <si>
    <t>EY486179</t>
  </si>
  <si>
    <t>Manor Pre-School Ltd</t>
  </si>
  <si>
    <t>EY486306</t>
  </si>
  <si>
    <t>EY486325</t>
  </si>
  <si>
    <t>Thorley Pre-School</t>
  </si>
  <si>
    <t>EY486838</t>
  </si>
  <si>
    <t>EY487003</t>
  </si>
  <si>
    <t>Smiley Centre For Children</t>
  </si>
  <si>
    <t>EY487224</t>
  </si>
  <si>
    <t>Marsden Kids Club Community Interest Company Ltd</t>
  </si>
  <si>
    <t>EY487460</t>
  </si>
  <si>
    <t>EY487906</t>
  </si>
  <si>
    <t>Pangbourne House Ltd</t>
  </si>
  <si>
    <t>EY488019</t>
  </si>
  <si>
    <t>Barracudas (Tonbridge)</t>
  </si>
  <si>
    <t>EY488145</t>
  </si>
  <si>
    <t>EY488192</t>
  </si>
  <si>
    <t>EY488277</t>
  </si>
  <si>
    <t>Woodland Adventurers Ltd</t>
  </si>
  <si>
    <t>EY488302</t>
  </si>
  <si>
    <t>EY488369</t>
  </si>
  <si>
    <t>EY488492</t>
  </si>
  <si>
    <t>Court Moor Community Playgroup</t>
  </si>
  <si>
    <t>EY488507</t>
  </si>
  <si>
    <t>EY488617</t>
  </si>
  <si>
    <t>EY488672</t>
  </si>
  <si>
    <t>Packington Childrens Centre @Bentham Court</t>
  </si>
  <si>
    <t>EY488690</t>
  </si>
  <si>
    <t>EY488773</t>
  </si>
  <si>
    <t>EY488813</t>
  </si>
  <si>
    <t>EY489004</t>
  </si>
  <si>
    <t>EY489006</t>
  </si>
  <si>
    <t>EY489045</t>
  </si>
  <si>
    <t>EY489498</t>
  </si>
  <si>
    <t>The Village Station Preschool</t>
  </si>
  <si>
    <t>EY489520</t>
  </si>
  <si>
    <t>The Gap Club, After School Club At Thorpe Primary School</t>
  </si>
  <si>
    <t>EY489562</t>
  </si>
  <si>
    <t>EY489621</t>
  </si>
  <si>
    <t>Wiggles Playgroup</t>
  </si>
  <si>
    <t>EY489650</t>
  </si>
  <si>
    <t>EY489682</t>
  </si>
  <si>
    <t>EY489686</t>
  </si>
  <si>
    <t>EY489733</t>
  </si>
  <si>
    <t>EY489826</t>
  </si>
  <si>
    <t>EY489888</t>
  </si>
  <si>
    <t>Little Explorers Kindergarten The Hive</t>
  </si>
  <si>
    <t>EY489902</t>
  </si>
  <si>
    <t>Warley Preschool Ltd</t>
  </si>
  <si>
    <t>EY489919</t>
  </si>
  <si>
    <t>EY490088</t>
  </si>
  <si>
    <t>Hook Norton Pre-School Playgroup</t>
  </si>
  <si>
    <t>EY490163</t>
  </si>
  <si>
    <t>EY490228</t>
  </si>
  <si>
    <t>EY490281</t>
  </si>
  <si>
    <t>EY490303</t>
  </si>
  <si>
    <t>Little Stars Pre-School Grove Park</t>
  </si>
  <si>
    <t>EY490366</t>
  </si>
  <si>
    <t>Colourbox Montessori School Haverhill</t>
  </si>
  <si>
    <t>EY490419</t>
  </si>
  <si>
    <t>Worstead Preschool</t>
  </si>
  <si>
    <t>EY490424</t>
  </si>
  <si>
    <t>Educare For Early Years (Bury)</t>
  </si>
  <si>
    <t>EY490436</t>
  </si>
  <si>
    <t>EY490455</t>
  </si>
  <si>
    <t>EY490549</t>
  </si>
  <si>
    <t>Fit For Sport At Harlyn Primary School</t>
  </si>
  <si>
    <t>EY490565</t>
  </si>
  <si>
    <t>Wyvern College Childcare</t>
  </si>
  <si>
    <t>EY490595</t>
  </si>
  <si>
    <t>EY490599</t>
  </si>
  <si>
    <t>Catkins Nursery</t>
  </si>
  <si>
    <t>EY490637</t>
  </si>
  <si>
    <t>Tinkerbells Early Years</t>
  </si>
  <si>
    <t>EY490656</t>
  </si>
  <si>
    <t>EY490661</t>
  </si>
  <si>
    <t>EY490663</t>
  </si>
  <si>
    <t>Meadows Montessori School</t>
  </si>
  <si>
    <t>EY490690</t>
  </si>
  <si>
    <t>Brockham Green Nursery</t>
  </si>
  <si>
    <t>EY490707</t>
  </si>
  <si>
    <t>EY490732</t>
  </si>
  <si>
    <t>EY490739</t>
  </si>
  <si>
    <t>EY490758</t>
  </si>
  <si>
    <t>The Barn Nursery School</t>
  </si>
  <si>
    <t>EY490811</t>
  </si>
  <si>
    <t>Happy Days Pre-School</t>
  </si>
  <si>
    <t>EY490819</t>
  </si>
  <si>
    <t>Pier Lodge Day Nursery</t>
  </si>
  <si>
    <t>EY490961</t>
  </si>
  <si>
    <t>EY490986</t>
  </si>
  <si>
    <t>Sue Gill Nursery</t>
  </si>
  <si>
    <t>Knowsley</t>
  </si>
  <si>
    <t>EY490997</t>
  </si>
  <si>
    <t>EY491011</t>
  </si>
  <si>
    <t>EY491048</t>
  </si>
  <si>
    <t>Animal Days Out C.I.C.</t>
  </si>
  <si>
    <t>EY491083</t>
  </si>
  <si>
    <t>Little Jungle Nursery</t>
  </si>
  <si>
    <t>EY491209</t>
  </si>
  <si>
    <t>EY491234</t>
  </si>
  <si>
    <t>EY491253</t>
  </si>
  <si>
    <t>Broomhall Under 3s Limited</t>
  </si>
  <si>
    <t>EY491355</t>
  </si>
  <si>
    <t>EY491395</t>
  </si>
  <si>
    <t>EY491450</t>
  </si>
  <si>
    <t>Number 9 The Nursery</t>
  </si>
  <si>
    <t>EY491520</t>
  </si>
  <si>
    <t>EY491547</t>
  </si>
  <si>
    <t>Blackboard Schooling Support &amp; Solutions Ltd</t>
  </si>
  <si>
    <t>EY491582</t>
  </si>
  <si>
    <t>Children 1st @ Meir Park</t>
  </si>
  <si>
    <t>EY491625</t>
  </si>
  <si>
    <t>Bobtails Preschool</t>
  </si>
  <si>
    <t>EY491638</t>
  </si>
  <si>
    <t>EY491670</t>
  </si>
  <si>
    <t>EY491705</t>
  </si>
  <si>
    <t>Next Step Holiday Activities</t>
  </si>
  <si>
    <t>EY491725</t>
  </si>
  <si>
    <t>Hampton Hill Nursery At St. James's Church</t>
  </si>
  <si>
    <t>EY491759</t>
  </si>
  <si>
    <t>EY491783</t>
  </si>
  <si>
    <t>Worcester Early Years Centre</t>
  </si>
  <si>
    <t>EY491813</t>
  </si>
  <si>
    <t>Barracudas (High Wycombe)</t>
  </si>
  <si>
    <t>EY491816</t>
  </si>
  <si>
    <t>EY491849</t>
  </si>
  <si>
    <t>Elm Street Pre-School Community Interest Company</t>
  </si>
  <si>
    <t>EY491948</t>
  </si>
  <si>
    <t>EY491961</t>
  </si>
  <si>
    <t>Storybook Day Nursery</t>
  </si>
  <si>
    <t>EY491964</t>
  </si>
  <si>
    <t>The Friary Pre-School</t>
  </si>
  <si>
    <t>EY491997</t>
  </si>
  <si>
    <t>Bright Horizons Ely Day Nursery and Preschool</t>
  </si>
  <si>
    <t>EY492005</t>
  </si>
  <si>
    <t>Bright Horizons Poole Montessori Day Nursery</t>
  </si>
  <si>
    <t>EY492074</t>
  </si>
  <si>
    <t>Bright Horizons Hinchley Wood Day Nursery and Preschool</t>
  </si>
  <si>
    <t>EY492137</t>
  </si>
  <si>
    <t>EY492145</t>
  </si>
  <si>
    <t>EY492253</t>
  </si>
  <si>
    <t>Abacus Kindergarten</t>
  </si>
  <si>
    <t>EY492264</t>
  </si>
  <si>
    <t>Kidz Matter Nursery (Oldham Arc Satellite)</t>
  </si>
  <si>
    <t>EY492276</t>
  </si>
  <si>
    <t>St Columb Major Child Development Centre</t>
  </si>
  <si>
    <t>EY492308</t>
  </si>
  <si>
    <t>EY492319</t>
  </si>
  <si>
    <t>Little Explorers Pre-school</t>
  </si>
  <si>
    <t>EY492342</t>
  </si>
  <si>
    <t>Dorchester Opportunity Preschool Group Ltd</t>
  </si>
  <si>
    <t>EY492427</t>
  </si>
  <si>
    <t>The Ark Nursery and Space Out of School Club</t>
  </si>
  <si>
    <t>EY492512</t>
  </si>
  <si>
    <t>EY492516</t>
  </si>
  <si>
    <t>Kidzrus Private Day Nursery Swinton</t>
  </si>
  <si>
    <t>EY492517</t>
  </si>
  <si>
    <t>KidzRus Private Day Nursery The Lodge</t>
  </si>
  <si>
    <t>EY492525</t>
  </si>
  <si>
    <t>Sapphires Nursery School</t>
  </si>
  <si>
    <t>EY492526</t>
  </si>
  <si>
    <t>Building Bricks @ Hunsley Primary</t>
  </si>
  <si>
    <t>EY492581</t>
  </si>
  <si>
    <t>EY492628</t>
  </si>
  <si>
    <t>EY492669</t>
  </si>
  <si>
    <t>Bright Horizons Tunbridge Wells Day Nursery and Preschool</t>
  </si>
  <si>
    <t>EY492767</t>
  </si>
  <si>
    <t>The Close Day Nursery School</t>
  </si>
  <si>
    <t>EY492806</t>
  </si>
  <si>
    <t>Alkrington Pre-School CIC</t>
  </si>
  <si>
    <t>EY492807</t>
  </si>
  <si>
    <t>Portsmouth</t>
  </si>
  <si>
    <t>EY492828</t>
  </si>
  <si>
    <t>EY492840</t>
  </si>
  <si>
    <t>EY492848</t>
  </si>
  <si>
    <t>Bright Horizons Weybridge Day Nursery and Preschool</t>
  </si>
  <si>
    <t>EY492862</t>
  </si>
  <si>
    <t>Wendover Pre-School</t>
  </si>
  <si>
    <t>EY492885</t>
  </si>
  <si>
    <t>EY492942</t>
  </si>
  <si>
    <t>EY492956</t>
  </si>
  <si>
    <t>Little Acorns Day Nursery (Hampshire) LTD</t>
  </si>
  <si>
    <t>EY492980</t>
  </si>
  <si>
    <t>I Learn Education Scunthorpe</t>
  </si>
  <si>
    <t>EY492985</t>
  </si>
  <si>
    <t>Seedlings</t>
  </si>
  <si>
    <t>EY493009</t>
  </si>
  <si>
    <t>Water's Edge Nursery Ltd</t>
  </si>
  <si>
    <t>EY493018</t>
  </si>
  <si>
    <t>EY493025</t>
  </si>
  <si>
    <t>Wendens Ambo Pre School</t>
  </si>
  <si>
    <t>EY493035</t>
  </si>
  <si>
    <t>EY493070</t>
  </si>
  <si>
    <t>EY493075</t>
  </si>
  <si>
    <t>EY493083</t>
  </si>
  <si>
    <t>Mama Bear's Day Nursery (Pre-School)</t>
  </si>
  <si>
    <t>EY493120</t>
  </si>
  <si>
    <t>EY493123</t>
  </si>
  <si>
    <t>EY493155</t>
  </si>
  <si>
    <t>Little Rascals Preschool</t>
  </si>
  <si>
    <t>EY493173</t>
  </si>
  <si>
    <t>EY493182</t>
  </si>
  <si>
    <t>Jack In The Box At Rickmansworth</t>
  </si>
  <si>
    <t>EY493225</t>
  </si>
  <si>
    <t>EY493250</t>
  </si>
  <si>
    <t>EY493254</t>
  </si>
  <si>
    <t>Class Of Their Own @ Sompting Village</t>
  </si>
  <si>
    <t>EY493342</t>
  </si>
  <si>
    <t>Dawn until Dusk Ltd at Priory Park Infants</t>
  </si>
  <si>
    <t>EY493419</t>
  </si>
  <si>
    <t>Dawn until Dusk Ltd at Cotton End</t>
  </si>
  <si>
    <t>EY493429</t>
  </si>
  <si>
    <t>EY493449</t>
  </si>
  <si>
    <t>EY493461</t>
  </si>
  <si>
    <t>St. Peter's Nursery</t>
  </si>
  <si>
    <t>EY493466</t>
  </si>
  <si>
    <t>EY493496</t>
  </si>
  <si>
    <t>EY493502</t>
  </si>
  <si>
    <t>St Peters And St Pauls Extended School Services</t>
  </si>
  <si>
    <t>EY493507</t>
  </si>
  <si>
    <t>EY493558</t>
  </si>
  <si>
    <t>Fount Nursery</t>
  </si>
  <si>
    <t>EY493572</t>
  </si>
  <si>
    <t>Kiddi Day Kare Audenshaw</t>
  </si>
  <si>
    <t>EY493582</t>
  </si>
  <si>
    <t>EY493588</t>
  </si>
  <si>
    <t>EY493627</t>
  </si>
  <si>
    <t>The Holly Tree Club</t>
  </si>
  <si>
    <t>EY493647</t>
  </si>
  <si>
    <t>EY493670</t>
  </si>
  <si>
    <t>Lightwater Nursery School</t>
  </si>
  <si>
    <t>EY493671</t>
  </si>
  <si>
    <t>Springboard Opportunity Group- South Weston</t>
  </si>
  <si>
    <t>EY493675</t>
  </si>
  <si>
    <t>Katey's Nursery &amp; Pre-school</t>
  </si>
  <si>
    <t>EY493735</t>
  </si>
  <si>
    <t>EY493800</t>
  </si>
  <si>
    <t>EY493821</t>
  </si>
  <si>
    <t>Dawn until Dusk Ltd at St James</t>
  </si>
  <si>
    <t>EY493915</t>
  </si>
  <si>
    <t>Lammas Green Nursery</t>
  </si>
  <si>
    <t>EY494073</t>
  </si>
  <si>
    <t>EY494212</t>
  </si>
  <si>
    <t>Robsack Wood Nursery, Part Of Robsack Wood Primary Academy</t>
  </si>
  <si>
    <t>EY494232</t>
  </si>
  <si>
    <t>Melling Nursery</t>
  </si>
  <si>
    <t>EY494259</t>
  </si>
  <si>
    <t>Beanstalks @ Coppice</t>
  </si>
  <si>
    <t>EY494280</t>
  </si>
  <si>
    <t>EY494296</t>
  </si>
  <si>
    <t>East Bergholt Young Explorers</t>
  </si>
  <si>
    <t>EY494343</t>
  </si>
  <si>
    <t>Bubbles Nurseries</t>
  </si>
  <si>
    <t>EY494401</t>
  </si>
  <si>
    <t>Lemon Tree Manchester Ltd</t>
  </si>
  <si>
    <t>EY494435</t>
  </si>
  <si>
    <t>EY494456</t>
  </si>
  <si>
    <t>EY494558</t>
  </si>
  <si>
    <t>Giant Steps Seaham</t>
  </si>
  <si>
    <t>EY494576</t>
  </si>
  <si>
    <t>The Lemon Tree Nursery School</t>
  </si>
  <si>
    <t>EY494592</t>
  </si>
  <si>
    <t>Mouse House Nursery School SW6</t>
  </si>
  <si>
    <t>EY494643</t>
  </si>
  <si>
    <t>Cheeky Cherubs Nursery</t>
  </si>
  <si>
    <t>EY494692</t>
  </si>
  <si>
    <t>EY494712</t>
  </si>
  <si>
    <t>EY494790</t>
  </si>
  <si>
    <t>EY494817</t>
  </si>
  <si>
    <t>Dawn until Dusk Ltd at Cauldwell</t>
  </si>
  <si>
    <t>EY494859</t>
  </si>
  <si>
    <t>EY494878</t>
  </si>
  <si>
    <t>Play and Learn Pre School Mead Vale</t>
  </si>
  <si>
    <t>EY494930</t>
  </si>
  <si>
    <t>EY494988</t>
  </si>
  <si>
    <t>Chirton Pips Pre-School CIO</t>
  </si>
  <si>
    <t>EY495002</t>
  </si>
  <si>
    <t>EY495031</t>
  </si>
  <si>
    <t>EY495109</t>
  </si>
  <si>
    <t>EY495121</t>
  </si>
  <si>
    <t>EY495156</t>
  </si>
  <si>
    <t>EY495170</t>
  </si>
  <si>
    <t>Apple Daycare Newgate Street Village</t>
  </si>
  <si>
    <t>EY495217</t>
  </si>
  <si>
    <t>South Hills Nursery Corsham</t>
  </si>
  <si>
    <t>EY495396</t>
  </si>
  <si>
    <t>EY495418</t>
  </si>
  <si>
    <t>Riverside Pre-School St Denys</t>
  </si>
  <si>
    <t>EY495484</t>
  </si>
  <si>
    <t>EY495625</t>
  </si>
  <si>
    <t>EY495656</t>
  </si>
  <si>
    <t>Kids 1st Ashbrooke</t>
  </si>
  <si>
    <t>EY495664</t>
  </si>
  <si>
    <t>Birley Community Pre-School</t>
  </si>
  <si>
    <t>EY495702</t>
  </si>
  <si>
    <t>EY495725</t>
  </si>
  <si>
    <t>EY495846</t>
  </si>
  <si>
    <t>EY495921</t>
  </si>
  <si>
    <t>EY495988</t>
  </si>
  <si>
    <t>EY496015</t>
  </si>
  <si>
    <t>Magic Nursery Muswell Hill</t>
  </si>
  <si>
    <t>EY496019</t>
  </si>
  <si>
    <t>The Weir Link Nursery</t>
  </si>
  <si>
    <t>EY496027</t>
  </si>
  <si>
    <t>EY496034</t>
  </si>
  <si>
    <t>Burgess Park Community Nursery</t>
  </si>
  <si>
    <t>EY496078</t>
  </si>
  <si>
    <t>EY496138</t>
  </si>
  <si>
    <t>EY496152</t>
  </si>
  <si>
    <t>Shine Clubs @ Seven Kings Primary School</t>
  </si>
  <si>
    <t>EY496169</t>
  </si>
  <si>
    <t>Norfolk Lodge Montessori Nursery</t>
  </si>
  <si>
    <t>EY496179</t>
  </si>
  <si>
    <t>The Egham Nursery And Pre School</t>
  </si>
  <si>
    <t>EY496196</t>
  </si>
  <si>
    <t>EY496203</t>
  </si>
  <si>
    <t>Rainbow House Whitechapel</t>
  </si>
  <si>
    <t>EY496230</t>
  </si>
  <si>
    <t>High Halstow Pre-School Ltd</t>
  </si>
  <si>
    <t>EY496265</t>
  </si>
  <si>
    <t>EY496297</t>
  </si>
  <si>
    <t>Candice Conway Theatre Camps LTD</t>
  </si>
  <si>
    <t>EY496300</t>
  </si>
  <si>
    <t>Young England Kindergarten</t>
  </si>
  <si>
    <t>EY496338</t>
  </si>
  <si>
    <t>EY496340</t>
  </si>
  <si>
    <t>EY496342</t>
  </si>
  <si>
    <t>Brighter Beginnings Nursery</t>
  </si>
  <si>
    <t>EY496376</t>
  </si>
  <si>
    <t>Little Londoners Day Nursery</t>
  </si>
  <si>
    <t>EY496400</t>
  </si>
  <si>
    <t>EY496403</t>
  </si>
  <si>
    <t>EY496412</t>
  </si>
  <si>
    <t>Bright Start Day Care (Stanmore)</t>
  </si>
  <si>
    <t>EY496420</t>
  </si>
  <si>
    <t>EY496437</t>
  </si>
  <si>
    <t>Nurtured Nursery St Winnow</t>
  </si>
  <si>
    <t>EY496447</t>
  </si>
  <si>
    <t>The Cherry Tree Pre-School</t>
  </si>
  <si>
    <t>EY496479</t>
  </si>
  <si>
    <t>Stepping Stones Pre-School</t>
  </si>
  <si>
    <t>EY496487</t>
  </si>
  <si>
    <t>EY496539</t>
  </si>
  <si>
    <t>Atlas Camps Cheltenham</t>
  </si>
  <si>
    <t>EY496569</t>
  </si>
  <si>
    <t>EY496585</t>
  </si>
  <si>
    <t>EY496612</t>
  </si>
  <si>
    <t>EY496639</t>
  </si>
  <si>
    <t>Kid's Rock Club</t>
  </si>
  <si>
    <t>EY496649</t>
  </si>
  <si>
    <t>EY496759</t>
  </si>
  <si>
    <t>EY496784</t>
  </si>
  <si>
    <t>More 2 Childcare</t>
  </si>
  <si>
    <t>EY496801</t>
  </si>
  <si>
    <t>Top Tots Day Nursery</t>
  </si>
  <si>
    <t>EY496843</t>
  </si>
  <si>
    <t>EY496848</t>
  </si>
  <si>
    <t>EY496905</t>
  </si>
  <si>
    <t>EY496921</t>
  </si>
  <si>
    <t>Alphablocks Nursery School And Pre-Prep</t>
  </si>
  <si>
    <t>EY496937</t>
  </si>
  <si>
    <t>EY496948</t>
  </si>
  <si>
    <t>EY497036</t>
  </si>
  <si>
    <t>EY497093</t>
  </si>
  <si>
    <t>EY497122</t>
  </si>
  <si>
    <t>EY497162</t>
  </si>
  <si>
    <t>EY497167</t>
  </si>
  <si>
    <t>KOOSA Kids After School and Holiday Club at Wootey Infant and Juniors, Alton</t>
  </si>
  <si>
    <t>EY497238</t>
  </si>
  <si>
    <t>EY497244</t>
  </si>
  <si>
    <t>Cherubs Preschool Friends Meeting House</t>
  </si>
  <si>
    <t>EY497251</t>
  </si>
  <si>
    <t>EY497316</t>
  </si>
  <si>
    <t>EY497358</t>
  </si>
  <si>
    <t>Bright Little Stars Nursery</t>
  </si>
  <si>
    <t>EY497383</t>
  </si>
  <si>
    <t>EY497385</t>
  </si>
  <si>
    <t>Little Green House Childcare</t>
  </si>
  <si>
    <t>EY497416</t>
  </si>
  <si>
    <t>EY497467</t>
  </si>
  <si>
    <t>Chinley Day Nursery</t>
  </si>
  <si>
    <t>EY497473</t>
  </si>
  <si>
    <t>EY497485</t>
  </si>
  <si>
    <t>Horn's Mill Pre-School CIO</t>
  </si>
  <si>
    <t>EY497491</t>
  </si>
  <si>
    <t>Thornbury Play &amp; Learn Nursery</t>
  </si>
  <si>
    <t>EY497495</t>
  </si>
  <si>
    <t>Muskateers After School Club</t>
  </si>
  <si>
    <t>EY497507</t>
  </si>
  <si>
    <t>EY497519</t>
  </si>
  <si>
    <t>Barnabee's Pre-School</t>
  </si>
  <si>
    <t>EY497527</t>
  </si>
  <si>
    <t>Darnall Community Nursery</t>
  </si>
  <si>
    <t>EY497661</t>
  </si>
  <si>
    <t>EY497667</t>
  </si>
  <si>
    <t>EY497670</t>
  </si>
  <si>
    <t>EY497682</t>
  </si>
  <si>
    <t>EY497683</t>
  </si>
  <si>
    <t>EY497686</t>
  </si>
  <si>
    <t>Little Angel Nursery And Pre-School</t>
  </si>
  <si>
    <t>EY497691</t>
  </si>
  <si>
    <t>Little Wild Nursery</t>
  </si>
  <si>
    <t>EY497693</t>
  </si>
  <si>
    <t>EY497719</t>
  </si>
  <si>
    <t>Cotswold Montessori School</t>
  </si>
  <si>
    <t>EY497747</t>
  </si>
  <si>
    <t>EY497759</t>
  </si>
  <si>
    <t>Eljoy Nursery</t>
  </si>
  <si>
    <t>EY497791</t>
  </si>
  <si>
    <t>EY497808</t>
  </si>
  <si>
    <t>EY497810</t>
  </si>
  <si>
    <t>EY497862</t>
  </si>
  <si>
    <t>EY497900</t>
  </si>
  <si>
    <t>EY497958</t>
  </si>
  <si>
    <t>EY497962</t>
  </si>
  <si>
    <t>Tots And Scholars Preschool And Nursery</t>
  </si>
  <si>
    <t>EY497968</t>
  </si>
  <si>
    <t>EY498050</t>
  </si>
  <si>
    <t>Buttons@abbeys</t>
  </si>
  <si>
    <t>EY498063</t>
  </si>
  <si>
    <t>EY498064</t>
  </si>
  <si>
    <t>Go Far Playgroup</t>
  </si>
  <si>
    <t>EY498092</t>
  </si>
  <si>
    <t>EY498122</t>
  </si>
  <si>
    <t>The Ivytree Nursery Hampton</t>
  </si>
  <si>
    <t>EY498131</t>
  </si>
  <si>
    <t>Little Learners</t>
  </si>
  <si>
    <t>EY498132</t>
  </si>
  <si>
    <t>Little Forest Folk</t>
  </si>
  <si>
    <t>EY498173</t>
  </si>
  <si>
    <t>EY498224</t>
  </si>
  <si>
    <t>EY498256</t>
  </si>
  <si>
    <t>EY498281</t>
  </si>
  <si>
    <t>EY498284</t>
  </si>
  <si>
    <t>EY498289</t>
  </si>
  <si>
    <t>EY498314</t>
  </si>
  <si>
    <t>EY498372</t>
  </si>
  <si>
    <t>Little Tinklers Nursery</t>
  </si>
  <si>
    <t>EY498385</t>
  </si>
  <si>
    <t>EY498412</t>
  </si>
  <si>
    <t>EY498422</t>
  </si>
  <si>
    <t>Rainbow Day Nursery Bromley Limited</t>
  </si>
  <si>
    <t>EY498431</t>
  </si>
  <si>
    <t>EY498509</t>
  </si>
  <si>
    <t>EY498527</t>
  </si>
  <si>
    <t>EY498532</t>
  </si>
  <si>
    <t>EY498557</t>
  </si>
  <si>
    <t>Abbeywood Tots Day Nursery</t>
  </si>
  <si>
    <t>EY498659</t>
  </si>
  <si>
    <t>Tiddlywinks Day Nursery Ltd</t>
  </si>
  <si>
    <t>EY498660</t>
  </si>
  <si>
    <t>EY498672</t>
  </si>
  <si>
    <t>EY498674</t>
  </si>
  <si>
    <t>Little Explorers</t>
  </si>
  <si>
    <t>EY498732</t>
  </si>
  <si>
    <t>Angmering Day Nursery</t>
  </si>
  <si>
    <t>EY498738</t>
  </si>
  <si>
    <t>Holding Hands Pre-School</t>
  </si>
  <si>
    <t>EY498804</t>
  </si>
  <si>
    <t>Waverton Cottage Day Nursery</t>
  </si>
  <si>
    <t>EY498809</t>
  </si>
  <si>
    <t>EY498821</t>
  </si>
  <si>
    <t>EY498840</t>
  </si>
  <si>
    <t>Happy Faces Out Of School Club</t>
  </si>
  <si>
    <t>EY498844</t>
  </si>
  <si>
    <t>EY498901</t>
  </si>
  <si>
    <t>EY498958</t>
  </si>
  <si>
    <t>EY498971</t>
  </si>
  <si>
    <t>EY498973</t>
  </si>
  <si>
    <t>EY498976</t>
  </si>
  <si>
    <t>EY498984</t>
  </si>
  <si>
    <t>EY499017</t>
  </si>
  <si>
    <t>Buds To Bloom Pre-School</t>
  </si>
  <si>
    <t>EY499045</t>
  </si>
  <si>
    <t>EY499057</t>
  </si>
  <si>
    <t>EY499219</t>
  </si>
  <si>
    <t>Kinderview Childrens Day Nursery Ltd</t>
  </si>
  <si>
    <t>EY499222</t>
  </si>
  <si>
    <t>Alphabets Childrens Club</t>
  </si>
  <si>
    <t>EY499252</t>
  </si>
  <si>
    <t>Cherry Trees Day Nursery</t>
  </si>
  <si>
    <t>EY499318</t>
  </si>
  <si>
    <t>Kids Planet Fazakerley</t>
  </si>
  <si>
    <t>EY499350</t>
  </si>
  <si>
    <t>All Stars Out Of School Club</t>
  </si>
  <si>
    <t>EY499363</t>
  </si>
  <si>
    <t>Enya's Childcare Ltd</t>
  </si>
  <si>
    <t>EY499370</t>
  </si>
  <si>
    <t>Kids Planet Crosby</t>
  </si>
  <si>
    <t>EY499417</t>
  </si>
  <si>
    <t>Poplars Nursery</t>
  </si>
  <si>
    <t>EY499476</t>
  </si>
  <si>
    <t>EY499547</t>
  </si>
  <si>
    <t>4-2-11 Activity Camp</t>
  </si>
  <si>
    <t>EY499568</t>
  </si>
  <si>
    <t>EY499584</t>
  </si>
  <si>
    <t>22 Street Lane Nursery</t>
  </si>
  <si>
    <t>EY499659</t>
  </si>
  <si>
    <t>Lakeview Dawn Until Dusk</t>
  </si>
  <si>
    <t>EY499661</t>
  </si>
  <si>
    <t>Future Stars Childcare Hoylake</t>
  </si>
  <si>
    <t>EY499673</t>
  </si>
  <si>
    <t>Tiny Tigers Pre School</t>
  </si>
  <si>
    <t>EY499687</t>
  </si>
  <si>
    <t>EY499713</t>
  </si>
  <si>
    <t>Applebees Pre-School</t>
  </si>
  <si>
    <t>EY499718</t>
  </si>
  <si>
    <t>Green Lane Nursery</t>
  </si>
  <si>
    <t>EY499719</t>
  </si>
  <si>
    <t>Magdalen Nursery - St George's Grove</t>
  </si>
  <si>
    <t>EY499758</t>
  </si>
  <si>
    <t>Ivegill Nursery</t>
  </si>
  <si>
    <t>EY499770</t>
  </si>
  <si>
    <t>Monkey Puzzle Angel</t>
  </si>
  <si>
    <t>EY499790</t>
  </si>
  <si>
    <t>Little Hearts Nursery</t>
  </si>
  <si>
    <t>EY499804</t>
  </si>
  <si>
    <t>Lb1 Nursery</t>
  </si>
  <si>
    <t>EY499806</t>
  </si>
  <si>
    <t>Lb2 Nursery Ltd</t>
  </si>
  <si>
    <t>EY499807</t>
  </si>
  <si>
    <t>Lb3 Nursery</t>
  </si>
  <si>
    <t>EY499808</t>
  </si>
  <si>
    <t>Kids Planet Urmston</t>
  </si>
  <si>
    <t>EY499838</t>
  </si>
  <si>
    <t>Buttons@brooklands</t>
  </si>
  <si>
    <t>EY499867</t>
  </si>
  <si>
    <t>Oaklands Day Nursery</t>
  </si>
  <si>
    <t>EY499868</t>
  </si>
  <si>
    <t>Church House Day Nursery</t>
  </si>
  <si>
    <t>EY499892</t>
  </si>
  <si>
    <t>EY499897</t>
  </si>
  <si>
    <t>EY499926</t>
  </si>
  <si>
    <t>Bumbles Breakfast &amp; After School Club Blackburn</t>
  </si>
  <si>
    <t>EY499945</t>
  </si>
  <si>
    <t>Kids Around The Clock @ Benchill</t>
  </si>
  <si>
    <t>EY499950</t>
  </si>
  <si>
    <t>Moseley Montessori Nursery</t>
  </si>
  <si>
    <t>EY499980</t>
  </si>
  <si>
    <t>EY500003</t>
  </si>
  <si>
    <t>EY500006</t>
  </si>
  <si>
    <t>The Solihull Children's Special Needs Association</t>
  </si>
  <si>
    <t>EY500013</t>
  </si>
  <si>
    <t>Byron Green Pre-School</t>
  </si>
  <si>
    <t>EY500015</t>
  </si>
  <si>
    <t>EY500020</t>
  </si>
  <si>
    <t>EY500022</t>
  </si>
  <si>
    <t>Cradley Play Nursery</t>
  </si>
  <si>
    <t>EY500031</t>
  </si>
  <si>
    <t>EY500046</t>
  </si>
  <si>
    <t>Hardingstone Day Nursery</t>
  </si>
  <si>
    <t>EY500082</t>
  </si>
  <si>
    <t>EY500117</t>
  </si>
  <si>
    <t>EY500131</t>
  </si>
  <si>
    <t>EY500170</t>
  </si>
  <si>
    <t>EY500199</t>
  </si>
  <si>
    <t>The Children's Triangle Nursery</t>
  </si>
  <si>
    <t>EY500271</t>
  </si>
  <si>
    <t>Little Sandon</t>
  </si>
  <si>
    <t>EY500272</t>
  </si>
  <si>
    <t>Katey's Nursery &amp; Pre-School</t>
  </si>
  <si>
    <t>EY500279</t>
  </si>
  <si>
    <t>EY500311</t>
  </si>
  <si>
    <t>Evolution Childcare @ Shadsworth Business Park</t>
  </si>
  <si>
    <t>EY500321</t>
  </si>
  <si>
    <t>EY500333</t>
  </si>
  <si>
    <t>Lime Tree Day Nursery - Dussindale Park</t>
  </si>
  <si>
    <t>EY500362</t>
  </si>
  <si>
    <t>Rattle and Roll Performance's Holiday Club</t>
  </si>
  <si>
    <t>EY500437</t>
  </si>
  <si>
    <t>EY500439</t>
  </si>
  <si>
    <t>EY500456</t>
  </si>
  <si>
    <t>EY500473</t>
  </si>
  <si>
    <t>Ashdon Childrens Nursery</t>
  </si>
  <si>
    <t>EY500514</t>
  </si>
  <si>
    <t>EY500533</t>
  </si>
  <si>
    <t>EY500619</t>
  </si>
  <si>
    <t>EY500636</t>
  </si>
  <si>
    <t>Oxford Day Nursery</t>
  </si>
  <si>
    <t>EY500784</t>
  </si>
  <si>
    <t>Little 1 Preschool Weeke</t>
  </si>
  <si>
    <t>EY500813</t>
  </si>
  <si>
    <t>Cool Kidz R Us Ltd</t>
  </si>
  <si>
    <t>EY500823</t>
  </si>
  <si>
    <t>EY500833</t>
  </si>
  <si>
    <t>Fisherfield Childcare</t>
  </si>
  <si>
    <t>EY500899</t>
  </si>
  <si>
    <t>EY500959</t>
  </si>
  <si>
    <t>Cliffe House Day Nursery</t>
  </si>
  <si>
    <t>EY500973</t>
  </si>
  <si>
    <t>EY501006</t>
  </si>
  <si>
    <t>Play 4 Ages</t>
  </si>
  <si>
    <t>EY501081</t>
  </si>
  <si>
    <t>EY501091</t>
  </si>
  <si>
    <t>EY501129</t>
  </si>
  <si>
    <t>West Chiltington Montessori</t>
  </si>
  <si>
    <t>EY501132</t>
  </si>
  <si>
    <t>Barracudas</t>
  </si>
  <si>
    <t>EY501162</t>
  </si>
  <si>
    <t>Countryside Day Nursery</t>
  </si>
  <si>
    <t>EY501169</t>
  </si>
  <si>
    <t>EY501170</t>
  </si>
  <si>
    <t>EY501208</t>
  </si>
  <si>
    <t>Sunnydale Nursery</t>
  </si>
  <si>
    <t>EY501263</t>
  </si>
  <si>
    <t>Astbury Lane Nursery</t>
  </si>
  <si>
    <t>EY501390</t>
  </si>
  <si>
    <t>EY501402</t>
  </si>
  <si>
    <t>Ben Rhydding Pre-School Playgroup Ltd</t>
  </si>
  <si>
    <t>EY501440</t>
  </si>
  <si>
    <t>Scotswood Village Nursery</t>
  </si>
  <si>
    <t>EY501515</t>
  </si>
  <si>
    <t>Moat Barn Nursery</t>
  </si>
  <si>
    <t>EY501559</t>
  </si>
  <si>
    <t>Menston Pre-School</t>
  </si>
  <si>
    <t>EY501596</t>
  </si>
  <si>
    <t>EY501644</t>
  </si>
  <si>
    <t>Holly Trees Day Nursery</t>
  </si>
  <si>
    <t>EY501735</t>
  </si>
  <si>
    <t>Hedgehogs Pre-School</t>
  </si>
  <si>
    <t>EY501746</t>
  </si>
  <si>
    <t>Rose Park Day Nursery</t>
  </si>
  <si>
    <t>EY501780</t>
  </si>
  <si>
    <t>Badgers Nursery School</t>
  </si>
  <si>
    <t>EY501782</t>
  </si>
  <si>
    <t>Seahorse Nursery School</t>
  </si>
  <si>
    <t>EY501786</t>
  </si>
  <si>
    <t>Dawn Until Dusk Ltd Springfield Lower School</t>
  </si>
  <si>
    <t>EY501807</t>
  </si>
  <si>
    <t>Woodland Valley Zelda School</t>
  </si>
  <si>
    <t>EY501815</t>
  </si>
  <si>
    <t>Wakoos Centre4children Ltd Petworth</t>
  </si>
  <si>
    <t>EY501847</t>
  </si>
  <si>
    <t>EY535696</t>
  </si>
  <si>
    <t>The Acorns Afterschool Club At Princecroft School</t>
  </si>
  <si>
    <t>EY535738</t>
  </si>
  <si>
    <t>Brightstars</t>
  </si>
  <si>
    <t>EY535843</t>
  </si>
  <si>
    <t>Freedom In The Forest</t>
  </si>
  <si>
    <t>EY535852</t>
  </si>
  <si>
    <t>Apple Blossom Day Nursery</t>
  </si>
  <si>
    <t>EY536155</t>
  </si>
  <si>
    <t>Deerhurst Day Nursery</t>
  </si>
  <si>
    <t>EY536489</t>
  </si>
  <si>
    <t>Children's Nature Nursery Marwell Zoo</t>
  </si>
  <si>
    <t>EY536548</t>
  </si>
  <si>
    <t>SCL Holiday Club - Banstead Junior School</t>
  </si>
  <si>
    <t>EY536550</t>
  </si>
  <si>
    <t>SCL Holiday Club - Holmesdale Infant School</t>
  </si>
  <si>
    <t>EY536677</t>
  </si>
  <si>
    <t>Go Beanies (Beale Park)</t>
  </si>
  <si>
    <t>EY536717</t>
  </si>
  <si>
    <t>Little Foxes (Newton)</t>
  </si>
  <si>
    <t>EY536929</t>
  </si>
  <si>
    <t>Tudor House Day Nursery @ Mill Hill</t>
  </si>
  <si>
    <t>EY537216</t>
  </si>
  <si>
    <t>Carr Manor Children's Centre Nursery</t>
  </si>
  <si>
    <t>EY537339</t>
  </si>
  <si>
    <t>The Nursery</t>
  </si>
  <si>
    <t>EY537427</t>
  </si>
  <si>
    <t>The DX Holiday Club</t>
  </si>
  <si>
    <t>EY537802</t>
  </si>
  <si>
    <t>Kids Allowed Uhsm</t>
  </si>
  <si>
    <t>EY538569</t>
  </si>
  <si>
    <t>Rain Or Shine Forest Preschool</t>
  </si>
  <si>
    <t>EY538794</t>
  </si>
  <si>
    <t>Hopscotch Hove Station</t>
  </si>
  <si>
    <t>EY539602</t>
  </si>
  <si>
    <t>First Steps Children's Nursery</t>
  </si>
  <si>
    <t>EY540820</t>
  </si>
  <si>
    <t>EY542606</t>
  </si>
  <si>
    <t>EY542752</t>
  </si>
  <si>
    <t>EY543101</t>
  </si>
  <si>
    <t>Knightsfield Pre-Schoolers</t>
  </si>
  <si>
    <t>EY543145</t>
  </si>
  <si>
    <t>SCL Care Club - Mayhill Junior School</t>
  </si>
  <si>
    <t>EY545174</t>
  </si>
  <si>
    <t>Headstart Montessorians Day Nursery</t>
  </si>
  <si>
    <t>EY545422</t>
  </si>
  <si>
    <t>Bluebell Forest School</t>
  </si>
  <si>
    <t>EY545564</t>
  </si>
  <si>
    <t>EY545612</t>
  </si>
  <si>
    <t>EY546452</t>
  </si>
  <si>
    <t>Little Tinkers Day Nursery</t>
  </si>
  <si>
    <t>EY546668</t>
  </si>
  <si>
    <t>EY547652</t>
  </si>
  <si>
    <t>EY547831</t>
  </si>
  <si>
    <t>Parkwood Pre-School</t>
  </si>
  <si>
    <t>EY548221</t>
  </si>
  <si>
    <t>EY549193</t>
  </si>
  <si>
    <t>Olive Garden Nursery</t>
  </si>
  <si>
    <t>EY550058</t>
  </si>
  <si>
    <t>Little Runners</t>
  </si>
  <si>
    <t>EY551009</t>
  </si>
  <si>
    <t>EY551880</t>
  </si>
  <si>
    <t>Mains Farm House Nursery</t>
  </si>
  <si>
    <t>EY552336</t>
  </si>
  <si>
    <t>The Barn Childcare</t>
  </si>
  <si>
    <t>EY552343</t>
  </si>
  <si>
    <t>Ministars Day Nursery</t>
  </si>
  <si>
    <t>EY552403</t>
  </si>
  <si>
    <t>Springasc Mile End</t>
  </si>
  <si>
    <t>EY553038</t>
  </si>
  <si>
    <t>EY555558</t>
  </si>
  <si>
    <t>Slade Creche</t>
  </si>
  <si>
    <t>SC007284</t>
  </si>
  <si>
    <t>SC007608</t>
  </si>
  <si>
    <t>SC015254</t>
  </si>
  <si>
    <t>SC016697</t>
  </si>
  <si>
    <t>SC018241</t>
  </si>
  <si>
    <t>SC020606</t>
  </si>
  <si>
    <t>SC023636</t>
  </si>
  <si>
    <t>SC023646</t>
  </si>
  <si>
    <t>SC025700</t>
  </si>
  <si>
    <t>SC025733</t>
  </si>
  <si>
    <t>SC025739</t>
  </si>
  <si>
    <t>SC025871</t>
  </si>
  <si>
    <t>SC030713</t>
  </si>
  <si>
    <t>SC030967</t>
  </si>
  <si>
    <t>SC031763</t>
  </si>
  <si>
    <t>SC032154</t>
  </si>
  <si>
    <t>SC032315</t>
  </si>
  <si>
    <t>SC032565</t>
  </si>
  <si>
    <t>SC033127</t>
  </si>
  <si>
    <t>SC033152</t>
  </si>
  <si>
    <t>SC033189</t>
  </si>
  <si>
    <t>Tree House Care Fostering Solutions</t>
  </si>
  <si>
    <t>Independent Fostering Agency</t>
  </si>
  <si>
    <t>SC033492</t>
  </si>
  <si>
    <t>SC033794</t>
  </si>
  <si>
    <t>Alliance Foster Care</t>
  </si>
  <si>
    <t>SC033808</t>
  </si>
  <si>
    <t>SC033840</t>
  </si>
  <si>
    <t>SC033919</t>
  </si>
  <si>
    <t>SC034158</t>
  </si>
  <si>
    <t>SC034162</t>
  </si>
  <si>
    <t>SC034220</t>
  </si>
  <si>
    <t>SC034235</t>
  </si>
  <si>
    <t>SC034419</t>
  </si>
  <si>
    <t>SC034441</t>
  </si>
  <si>
    <t>SC034495</t>
  </si>
  <si>
    <t>Kingston Upon Hull</t>
  </si>
  <si>
    <t>SC034686</t>
  </si>
  <si>
    <t>SC034900</t>
  </si>
  <si>
    <t>SC035154</t>
  </si>
  <si>
    <t>SC035220</t>
  </si>
  <si>
    <t>SC035250</t>
  </si>
  <si>
    <t>Credo Care</t>
  </si>
  <si>
    <t>SC035380</t>
  </si>
  <si>
    <t>SC035459</t>
  </si>
  <si>
    <t>SC035954</t>
  </si>
  <si>
    <t>SC036157</t>
  </si>
  <si>
    <t>SC036261</t>
  </si>
  <si>
    <t>Five Rivers Fostering Service</t>
  </si>
  <si>
    <t>SC036540</t>
  </si>
  <si>
    <t>Next Step Fostering Services</t>
  </si>
  <si>
    <t>SC036607</t>
  </si>
  <si>
    <t>Supported Fostering Services</t>
  </si>
  <si>
    <t>SC036726</t>
  </si>
  <si>
    <t>SC036737</t>
  </si>
  <si>
    <t>SC036804</t>
  </si>
  <si>
    <t>SC036917</t>
  </si>
  <si>
    <t>SC037282</t>
  </si>
  <si>
    <t>SC037309</t>
  </si>
  <si>
    <t>SC037327</t>
  </si>
  <si>
    <t>SC037381</t>
  </si>
  <si>
    <t>SC037454</t>
  </si>
  <si>
    <t>SC037471</t>
  </si>
  <si>
    <t>SC037521</t>
  </si>
  <si>
    <t>SC037986</t>
  </si>
  <si>
    <t>SC038526</t>
  </si>
  <si>
    <t>SC038557</t>
  </si>
  <si>
    <t>SC039056</t>
  </si>
  <si>
    <t>SC039673</t>
  </si>
  <si>
    <t>SC039676</t>
  </si>
  <si>
    <t>SC040500</t>
  </si>
  <si>
    <t>Secure Unit</t>
  </si>
  <si>
    <t>SC040583</t>
  </si>
  <si>
    <t>SC040633</t>
  </si>
  <si>
    <t>SC040719</t>
  </si>
  <si>
    <t>SC040982</t>
  </si>
  <si>
    <t>SC042950</t>
  </si>
  <si>
    <t>SC042978</t>
  </si>
  <si>
    <t>SC043255</t>
  </si>
  <si>
    <t>SC044276</t>
  </si>
  <si>
    <t>SC044692</t>
  </si>
  <si>
    <t>SC046524</t>
  </si>
  <si>
    <t>SC046621</t>
  </si>
  <si>
    <t>SC048349</t>
  </si>
  <si>
    <t>Adoption Matters</t>
  </si>
  <si>
    <t>Voluntary Adoption Agency</t>
  </si>
  <si>
    <t>SC048438</t>
  </si>
  <si>
    <t>Caritas Care (Head Office)</t>
  </si>
  <si>
    <t>SC048496</t>
  </si>
  <si>
    <t>Thomas Coram Foundation for Children</t>
  </si>
  <si>
    <t>SC049020</t>
  </si>
  <si>
    <t>D F W Adoption</t>
  </si>
  <si>
    <t>Domestic adoption</t>
  </si>
  <si>
    <t>SC049026</t>
  </si>
  <si>
    <t>Families for Children Adoption Agency</t>
  </si>
  <si>
    <t>Domestic and inter-country adoption</t>
  </si>
  <si>
    <t>SC049096</t>
  </si>
  <si>
    <t>Foster Care Link</t>
  </si>
  <si>
    <t>SC050500</t>
  </si>
  <si>
    <t>TACT Fostering South West</t>
  </si>
  <si>
    <t>SC057703</t>
  </si>
  <si>
    <t>SC057718</t>
  </si>
  <si>
    <t>SC059037</t>
  </si>
  <si>
    <t>SC059203</t>
  </si>
  <si>
    <t>SC059717</t>
  </si>
  <si>
    <t>SC059842</t>
  </si>
  <si>
    <t>SC059853</t>
  </si>
  <si>
    <t>SC059945</t>
  </si>
  <si>
    <t>SC060750</t>
  </si>
  <si>
    <t>SC062268</t>
  </si>
  <si>
    <t>SC062309</t>
  </si>
  <si>
    <t>SC062695</t>
  </si>
  <si>
    <t>Diverse Care</t>
  </si>
  <si>
    <t>SC062785</t>
  </si>
  <si>
    <t>SC063103</t>
  </si>
  <si>
    <t>SC063116</t>
  </si>
  <si>
    <t>SC063815</t>
  </si>
  <si>
    <t>SC064081</t>
  </si>
  <si>
    <t>SC064113</t>
  </si>
  <si>
    <t>Time out Fostering</t>
  </si>
  <si>
    <t>SC064220</t>
  </si>
  <si>
    <t>Blue Sky Fostering</t>
  </si>
  <si>
    <t>SC064273</t>
  </si>
  <si>
    <t>Action for Children Family Breaks Devon &amp; Fostering Southwest Peninsula</t>
  </si>
  <si>
    <t>SC065772</t>
  </si>
  <si>
    <t>Compass Fostering Central Ltd</t>
  </si>
  <si>
    <t>SC065792</t>
  </si>
  <si>
    <t>SC066048</t>
  </si>
  <si>
    <t>SC066072</t>
  </si>
  <si>
    <t>SC066120</t>
  </si>
  <si>
    <t>SC066127</t>
  </si>
  <si>
    <t>SC066187</t>
  </si>
  <si>
    <t>SC066502</t>
  </si>
  <si>
    <t>Gawber Road</t>
  </si>
  <si>
    <t>Residential Family Centre</t>
  </si>
  <si>
    <t>SC066651</t>
  </si>
  <si>
    <t>SC066883</t>
  </si>
  <si>
    <t>An Independent Social Work/Play Therapy Service</t>
  </si>
  <si>
    <t>Adoption Support Agency</t>
  </si>
  <si>
    <t>Adults and children</t>
  </si>
  <si>
    <t>SC066981</t>
  </si>
  <si>
    <t>PAC-UK</t>
  </si>
  <si>
    <t>SC067414</t>
  </si>
  <si>
    <t>Leslie Ironside</t>
  </si>
  <si>
    <t>SC067795</t>
  </si>
  <si>
    <t>Parallel Parents</t>
  </si>
  <si>
    <t>SC067865</t>
  </si>
  <si>
    <t>SC068272</t>
  </si>
  <si>
    <t>SC068511</t>
  </si>
  <si>
    <t>SC068832</t>
  </si>
  <si>
    <t>Integrate Families</t>
  </si>
  <si>
    <t>SC069293</t>
  </si>
  <si>
    <t>SC355839</t>
  </si>
  <si>
    <t>SC357077</t>
  </si>
  <si>
    <t>SC357159</t>
  </si>
  <si>
    <t>SC358349</t>
  </si>
  <si>
    <t>SC361385</t>
  </si>
  <si>
    <t>SC363630</t>
  </si>
  <si>
    <t>SC366080</t>
  </si>
  <si>
    <t>SC366090</t>
  </si>
  <si>
    <t>SC366343</t>
  </si>
  <si>
    <t>SC367715</t>
  </si>
  <si>
    <t>Newington Manor Family Support Service</t>
  </si>
  <si>
    <t>SC368637</t>
  </si>
  <si>
    <t>SC368763</t>
  </si>
  <si>
    <t>SC369714</t>
  </si>
  <si>
    <t>Placement Support</t>
  </si>
  <si>
    <t>SC372511</t>
  </si>
  <si>
    <t>SC372602</t>
  </si>
  <si>
    <t>SC372617</t>
  </si>
  <si>
    <t>SC375911</t>
  </si>
  <si>
    <t>SC381531</t>
  </si>
  <si>
    <t>SC381722</t>
  </si>
  <si>
    <t>SC382595</t>
  </si>
  <si>
    <t>SC383749</t>
  </si>
  <si>
    <t>Fitzgerald Fostering &amp; Consultancy</t>
  </si>
  <si>
    <t>SC384924</t>
  </si>
  <si>
    <t>SC386522</t>
  </si>
  <si>
    <t>SC389180</t>
  </si>
  <si>
    <t>SC389183</t>
  </si>
  <si>
    <t>SC389781</t>
  </si>
  <si>
    <t>SC391503</t>
  </si>
  <si>
    <t>SC391594</t>
  </si>
  <si>
    <t>SC394569</t>
  </si>
  <si>
    <t>Adoption Focus</t>
  </si>
  <si>
    <t>SC397224</t>
  </si>
  <si>
    <t>Father Hudson's (Adoption Support Agency)</t>
  </si>
  <si>
    <t>SC398481</t>
  </si>
  <si>
    <t>SC406063</t>
  </si>
  <si>
    <t>SC411743</t>
  </si>
  <si>
    <t>Caritas Adoption Support Service</t>
  </si>
  <si>
    <t>SC415138</t>
  </si>
  <si>
    <t>SC419808</t>
  </si>
  <si>
    <t>SC420303</t>
  </si>
  <si>
    <t>SC423606</t>
  </si>
  <si>
    <t>SC424897</t>
  </si>
  <si>
    <t>SC426719</t>
  </si>
  <si>
    <t>SC428084</t>
  </si>
  <si>
    <t>SC431806</t>
  </si>
  <si>
    <t>SC433451</t>
  </si>
  <si>
    <t>SC434517</t>
  </si>
  <si>
    <t>SC437305</t>
  </si>
  <si>
    <t>SC439882</t>
  </si>
  <si>
    <t>SC440309</t>
  </si>
  <si>
    <t>SC442777</t>
  </si>
  <si>
    <t>SC442886</t>
  </si>
  <si>
    <t>SC444289</t>
  </si>
  <si>
    <t>SC444681</t>
  </si>
  <si>
    <t>SC444869</t>
  </si>
  <si>
    <t>SC446957</t>
  </si>
  <si>
    <t>SC448129</t>
  </si>
  <si>
    <t>SC451077</t>
  </si>
  <si>
    <t>Voice Fostering Ltd</t>
  </si>
  <si>
    <t>SC453308</t>
  </si>
  <si>
    <t>Pyramid Care CIC Fostering</t>
  </si>
  <si>
    <t>SC454294</t>
  </si>
  <si>
    <t>SC454688</t>
  </si>
  <si>
    <t>SC456417</t>
  </si>
  <si>
    <t>SC457254</t>
  </si>
  <si>
    <t>SC457430</t>
  </si>
  <si>
    <t>SC457434</t>
  </si>
  <si>
    <t>SC457688</t>
  </si>
  <si>
    <t>Little Acorns Fostering</t>
  </si>
  <si>
    <t>SC457780</t>
  </si>
  <si>
    <t>SC458027</t>
  </si>
  <si>
    <t>SC458415</t>
  </si>
  <si>
    <t>SC462458</t>
  </si>
  <si>
    <t>Simon Kerr-Edwards</t>
  </si>
  <si>
    <t>SC462583</t>
  </si>
  <si>
    <t>SC462591</t>
  </si>
  <si>
    <t>SC463902</t>
  </si>
  <si>
    <t>SC463926</t>
  </si>
  <si>
    <t>SC463937</t>
  </si>
  <si>
    <t>Channels and Choices Therapeutic Fostering</t>
  </si>
  <si>
    <t>SC465475</t>
  </si>
  <si>
    <t>SC465588</t>
  </si>
  <si>
    <t>SC469688</t>
  </si>
  <si>
    <t>Affinity Fostering</t>
  </si>
  <si>
    <t>SC470742</t>
  </si>
  <si>
    <t>The Child Psychology Service</t>
  </si>
  <si>
    <t>Children</t>
  </si>
  <si>
    <t>SC471178</t>
  </si>
  <si>
    <t>SC473329</t>
  </si>
  <si>
    <t>SC473639</t>
  </si>
  <si>
    <t>SC473793</t>
  </si>
  <si>
    <t>Centre for Adoption Support and Education</t>
  </si>
  <si>
    <t>SC474819</t>
  </si>
  <si>
    <t>ARC Adoption North East Limited</t>
  </si>
  <si>
    <t>SC475706</t>
  </si>
  <si>
    <t>SC475710</t>
  </si>
  <si>
    <t>SC476271</t>
  </si>
  <si>
    <t>SC476990</t>
  </si>
  <si>
    <t>SC478852</t>
  </si>
  <si>
    <t>SC479596</t>
  </si>
  <si>
    <t>SC480161</t>
  </si>
  <si>
    <t>SC480704</t>
  </si>
  <si>
    <t>SC480854</t>
  </si>
  <si>
    <t>SC481152</t>
  </si>
  <si>
    <t>SC481369</t>
  </si>
  <si>
    <t>SC481844</t>
  </si>
  <si>
    <t>SC482296</t>
  </si>
  <si>
    <t>SC482303</t>
  </si>
  <si>
    <t>SC482569</t>
  </si>
  <si>
    <t>SC483688</t>
  </si>
  <si>
    <t>SC483692</t>
  </si>
  <si>
    <t>SC484789</t>
  </si>
  <si>
    <t>SC486479</t>
  </si>
  <si>
    <t>SC486604</t>
  </si>
  <si>
    <t>SC487196</t>
  </si>
  <si>
    <t>SC487794</t>
  </si>
  <si>
    <t>SC488679</t>
  </si>
  <si>
    <t>SC488943</t>
  </si>
  <si>
    <t>SC489610</t>
  </si>
  <si>
    <t>Number of outstanding providers 2017/18</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</si>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</sst>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1">
    <font>
      <sz val="11"/>
      <color theme="1"/>
      <name val="Calibri"/>
      <family val="2"/>
      <scheme val="minor"/>
    </font>
    <font>
      <sz val="10"/>
      <color theme="1"/>
      <name val="Tahoma"/>
      <family val="2"/>
    </font>
    <font>
      <sz val="10"/>
      <color theme="1"/>
      <name val="Tahoma"/>
      <family val="2"/>
    </font>
    <font>
      <sz val="10"/>
      <name val="Tahoma"/>
    </font>
    <font>
      <sz val="10"/>
      <name val="Tahoma"/>
      <family val="2"/>
    </font>
    <font>
      <b/>
      <sz val="11"/>
      <name val="Tahoma"/>
      <family val="2"/>
    </font>
    <font>
      <sz val="8"/>
      <name val="Tahoma"/>
      <family val="2"/>
    </font>
    <font>
      <b/>
      <sz val="10"/>
      <name val="Tahoma"/>
      <family val="2"/>
    </font>
    <font>
      <u/>
      <sz val="10"/>
      <color indexed="12"/>
      <name val="Tahoma"/>
      <family val="2"/>
    </font>
    <font>
      <sz val="10"/>
      <color theme="1"/>
      <name val="Tahoma"/>
      <family val="2"/>
    </font>
    <font>
      <sz val="10"/>
      <name val="Arial"/>
      <family val="4"/>
    </font>
    <font>
      <b/>
      <u/>
      <sz val="10"/>
      <color indexed="12"/>
      <name val="Tahoma"/>
      <family val="2"/>
    </font>
    <font>
      <b/>
      <u/>
      <sz val="10"/>
      <color rgb="FF0000FF"/>
      <name val="Tahoma"/>
      <family val="2"/>
    </font>
    <font>
      <u/>
      <sz val="10"/>
      <color theme="10"/>
      <name val="Tahoma"/>
      <family val="2"/>
    </font>
    <font>
      <b/>
      <u/>
      <sz val="10"/>
      <color theme="10"/>
      <name val="Tahoma"/>
      <family val="2"/>
    </font>
    <font>
      <sz val="11"/>
      <color theme="1"/>
      <name val="Tahoma"/>
      <family val="2"/>
    </font>
    <font>
      <sz val="11"/>
      <name val="Tahoma"/>
      <family val="2"/>
    </font>
    <font>
      <b/>
      <sz val="12"/>
      <color theme="1"/>
      <name val="Tahoma"/>
      <family val="2"/>
    </font>
    <font>
      <u/>
      <sz val="11"/>
      <color indexed="12"/>
      <name val="Tahoma"/>
      <family val="2"/>
    </font>
    <font>
      <sz val="10"/>
      <color rgb="FF000000"/>
      <name val="Tahoma"/>
      <family val="2"/>
    </font>
    <font>
      <b/>
      <sz val="10"/>
      <color rgb="FF000000"/>
      <name val="Tahoma"/>
      <family val="2"/>
    </font>
    <font>
      <b/>
      <sz val="18"/>
      <color rgb="FF000000"/>
      <name val="Tahoma"/>
      <family val="2"/>
    </font>
    <font>
      <sz val="12"/>
      <color rgb="FF000000"/>
      <name val="Tahoma"/>
      <family val="2"/>
    </font>
    <font>
      <u/>
      <sz val="10"/>
      <color rgb="FF0000FF"/>
      <name val="Tahoma"/>
      <family val="2"/>
    </font>
    <font>
      <u/>
      <sz val="12"/>
      <color rgb="FF0000FF"/>
      <name val="Tahoma"/>
      <family val="2"/>
    </font>
    <font>
      <b/>
      <sz val="12"/>
      <name val="Tahoma"/>
      <family val="2"/>
    </font>
    <font>
      <u/>
      <sz val="11"/>
      <color rgb="FF0000FF"/>
      <name val="Tahoma"/>
      <family val="2"/>
    </font>
    <font>
      <sz val="11"/>
      <color rgb="FF0000FF"/>
      <name val="Tahoma"/>
      <family val="2"/>
    </font>
    <font>
      <sz val="10"/>
      <color theme="1"/>
      <name val="Tahoma"/>
    </font>
    <font>
      <b/>
      <sz val="10"/>
      <name val="Tahoma"/>
    </font>
    <font>
      <b/>
      <sz val="10"/>
      <color theme="0"/>
      <name val="Tahoma"/>
    </font>
  </fonts>
  <fills count="8">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indexed="43"/>
        <bgColor indexed="64"/>
      </patternFill>
    </fill>
    <fill>
      <patternFill patternType="solid">
        <fgColor theme="0"/>
        <bgColor indexed="64"/>
      </patternFill>
    </fill>
    <fill>
      <patternFill patternType="solid">
        <fgColor rgb="FFEAF0F6"/>
        <bgColor indexed="64"/>
      </patternFill>
    </fill>
    <fill>
      <patternFill patternType="solid">
        <fgColor rgb="FFFFFFFF"/>
        <bgColor rgb="FFFFFFFF"/>
      </patternFill>
    </fill>
  </fills>
  <borders count="25">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bottom style="thin">
        <color rgb="FF000000"/>
      </bottom>
      <diagonal/>
    </border>
    <border>
      <left style="thin">
        <color rgb="FF969696"/>
      </left>
      <right style="thin">
        <color rgb="FF969696"/>
      </right>
      <top style="thin">
        <color rgb="FF969696"/>
      </top>
      <bottom style="thin">
        <color rgb="FF969696"/>
      </bottom>
      <diagonal/>
    </border>
    <border>
      <left style="thin">
        <color rgb="FF000000"/>
      </left>
      <right/>
      <top/>
      <bottom/>
      <diagonal/>
    </border>
    <border>
      <left style="thin">
        <color rgb="FFAEAAAA"/>
      </left>
      <right style="thin">
        <color rgb="FFAEAAAA"/>
      </right>
      <top style="thin">
        <color rgb="FFAEAAAA"/>
      </top>
      <bottom style="thin">
        <color rgb="FFAEAAAA"/>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AEAAAA"/>
      </top>
      <bottom/>
      <diagonal/>
    </border>
    <border>
      <left style="thin">
        <color rgb="FFFFFFFF"/>
      </left>
      <right style="thin">
        <color rgb="FFFFFFFF"/>
      </right>
      <top/>
      <bottom style="thin">
        <color rgb="FFFFFFFF"/>
      </bottom>
      <diagonal/>
    </border>
  </borders>
  <cellStyleXfs count="12">
    <xf numFmtId="0" fontId="0" fillId="0" borderId="0"/>
    <xf numFmtId="0" fontId="3" fillId="0" borderId="0"/>
    <xf numFmtId="0" fontId="8" fillId="0" borderId="0" applyNumberFormat="0" applyFill="0" applyBorder="0" applyAlignment="0" applyProtection="0">
      <alignment vertical="top"/>
      <protection locked="0"/>
    </xf>
    <xf numFmtId="0" fontId="4" fillId="0" borderId="0"/>
    <xf numFmtId="0" fontId="9" fillId="0" borderId="0"/>
    <xf numFmtId="15" fontId="10" fillId="4" borderId="14">
      <alignment horizontal="left" vertical="center"/>
    </xf>
    <xf numFmtId="0" fontId="4" fillId="0" borderId="0"/>
    <xf numFmtId="0" fontId="13" fillId="0" borderId="0" applyNumberFormat="0" applyFill="0" applyBorder="0" applyAlignment="0" applyProtection="0"/>
    <xf numFmtId="0" fontId="19" fillId="0" borderId="0" applyNumberFormat="0" applyFont="0" applyBorder="0" applyProtection="0"/>
    <xf numFmtId="0" fontId="19" fillId="0" borderId="0"/>
    <xf numFmtId="0" fontId="19" fillId="0" borderId="0" applyNumberFormat="0" applyFont="0" applyBorder="0" applyProtection="0"/>
    <xf numFmtId="0" fontId="23" fillId="0" borderId="0" applyNumberFormat="0" applyFill="0" applyBorder="0" applyAlignment="0" applyProtection="0"/>
  </cellStyleXfs>
  <cellXfs count="95">
    <xf numFmtId="0" fontId="0" fillId="0" borderId="0" xfId="0"/>
    <xf numFmtId="0" fontId="3" fillId="0" borderId="0" xfId="1"/>
    <xf numFmtId="0" fontId="3" fillId="2" borderId="3" xfId="1" applyFill="1" applyBorder="1" applyAlignment="1">
      <alignment wrapText="1"/>
    </xf>
    <xf numFmtId="0" fontId="3" fillId="0" borderId="0" xfId="1" applyAlignment="1">
      <alignment vertical="top"/>
    </xf>
    <xf numFmtId="0" fontId="4" fillId="0" borderId="0" xfId="1" applyFont="1"/>
    <xf numFmtId="0" fontId="7" fillId="3" borderId="16" xfId="1" applyFont="1" applyFill="1" applyBorder="1" applyAlignment="1">
      <alignment wrapText="1"/>
    </xf>
    <xf numFmtId="0" fontId="7" fillId="3" borderId="16" xfId="1" applyFont="1" applyFill="1" applyBorder="1"/>
    <xf numFmtId="0" fontId="7" fillId="3" borderId="16" xfId="1" applyFont="1" applyFill="1" applyBorder="1" applyAlignment="1">
      <alignment horizontal="left"/>
    </xf>
    <xf numFmtId="0" fontId="4" fillId="0" borderId="0" xfId="0" applyFont="1"/>
    <xf numFmtId="0" fontId="11" fillId="0" borderId="0" xfId="2" applyFont="1" applyAlignment="1" applyProtection="1"/>
    <xf numFmtId="0" fontId="7" fillId="5" borderId="0" xfId="1" applyFont="1" applyFill="1"/>
    <xf numFmtId="0" fontId="4" fillId="5" borderId="0" xfId="1" applyFont="1" applyFill="1" applyAlignment="1">
      <alignment vertical="top"/>
    </xf>
    <xf numFmtId="0" fontId="3" fillId="5" borderId="3" xfId="1" applyFill="1" applyBorder="1" applyAlignment="1">
      <alignment vertical="top" wrapText="1"/>
    </xf>
    <xf numFmtId="0" fontId="3" fillId="5" borderId="3" xfId="1" applyFill="1" applyBorder="1" applyAlignment="1">
      <alignment wrapText="1"/>
    </xf>
    <xf numFmtId="0" fontId="3" fillId="5" borderId="3" xfId="1" applyFill="1" applyBorder="1"/>
    <xf numFmtId="0" fontId="11" fillId="0" borderId="0" xfId="2" applyFont="1" applyProtection="1">
      <alignment vertical="top"/>
    </xf>
    <xf numFmtId="0" fontId="12" fillId="0" borderId="0" xfId="0" applyFont="1"/>
    <xf numFmtId="0" fontId="3" fillId="6" borderId="0" xfId="1" applyFill="1"/>
    <xf numFmtId="0" fontId="4" fillId="6" borderId="0" xfId="1" applyFont="1" applyFill="1"/>
    <xf numFmtId="0" fontId="14" fillId="0" borderId="0" xfId="7" applyFont="1" applyAlignment="1">
      <alignment vertical="top"/>
    </xf>
    <xf numFmtId="0" fontId="2" fillId="0" borderId="0" xfId="0" applyFont="1"/>
    <xf numFmtId="0" fontId="3" fillId="5" borderId="2" xfId="1" applyFill="1" applyBorder="1"/>
    <xf numFmtId="0" fontId="3" fillId="5" borderId="2" xfId="1" applyFill="1" applyBorder="1" applyAlignment="1">
      <alignment vertical="top"/>
    </xf>
    <xf numFmtId="0" fontId="4" fillId="5" borderId="2" xfId="1" applyFont="1" applyFill="1" applyBorder="1" applyAlignment="1">
      <alignment horizontal="right" vertical="top"/>
    </xf>
    <xf numFmtId="0" fontId="15" fillId="5" borderId="0" xfId="0" applyFont="1" applyFill="1"/>
    <xf numFmtId="0" fontId="0" fillId="7" borderId="0" xfId="8" applyFont="1" applyFill="1" applyProtection="1">
      <protection hidden="1"/>
    </xf>
    <xf numFmtId="0" fontId="20" fillId="7" borderId="0" xfId="8" applyFont="1" applyFill="1" applyProtection="1">
      <protection hidden="1"/>
    </xf>
    <xf numFmtId="0" fontId="19" fillId="7" borderId="0" xfId="9" applyFill="1"/>
    <xf numFmtId="0" fontId="0" fillId="7" borderId="0" xfId="8" applyFont="1" applyFill="1" applyProtection="1">
      <protection locked="0" hidden="1"/>
    </xf>
    <xf numFmtId="0" fontId="22" fillId="7" borderId="18" xfId="8" applyFont="1" applyFill="1" applyBorder="1" applyAlignment="1" applyProtection="1">
      <alignment vertical="center" wrapText="1"/>
      <protection locked="0" hidden="1"/>
    </xf>
    <xf numFmtId="0" fontId="22" fillId="7" borderId="18" xfId="8" applyFont="1" applyFill="1" applyBorder="1" applyAlignment="1" applyProtection="1">
      <alignment horizontal="left" vertical="center" wrapText="1"/>
      <protection locked="0" hidden="1"/>
    </xf>
    <xf numFmtId="0" fontId="22" fillId="7" borderId="19" xfId="10" applyFont="1" applyFill="1" applyBorder="1" applyAlignment="1">
      <alignment vertical="center"/>
    </xf>
    <xf numFmtId="0" fontId="22" fillId="7" borderId="20" xfId="10" applyFont="1" applyFill="1" applyBorder="1" applyAlignment="1">
      <alignment vertical="center" wrapText="1"/>
    </xf>
    <xf numFmtId="0" fontId="22" fillId="7" borderId="21" xfId="10" applyFont="1" applyFill="1" applyBorder="1" applyAlignment="1">
      <alignment vertical="center"/>
    </xf>
    <xf numFmtId="0" fontId="22" fillId="0" borderId="22" xfId="10" applyFont="1" applyBorder="1" applyAlignment="1">
      <alignment vertical="center"/>
    </xf>
    <xf numFmtId="0" fontId="24" fillId="7" borderId="20" xfId="11" applyFont="1" applyFill="1" applyBorder="1" applyAlignment="1">
      <alignment vertical="center" wrapText="1"/>
    </xf>
    <xf numFmtId="0" fontId="22" fillId="7" borderId="23" xfId="10" applyFont="1" applyFill="1" applyBorder="1" applyAlignment="1">
      <alignment vertical="center" wrapText="1"/>
    </xf>
    <xf numFmtId="0" fontId="24" fillId="7" borderId="23" xfId="11" applyFont="1" applyFill="1" applyBorder="1" applyAlignment="1">
      <alignment vertical="center" wrapText="1"/>
    </xf>
    <xf numFmtId="0" fontId="22" fillId="7" borderId="19" xfId="10" applyFont="1" applyFill="1" applyBorder="1"/>
    <xf numFmtId="0" fontId="22" fillId="7" borderId="22" xfId="10" applyFont="1" applyFill="1" applyBorder="1"/>
    <xf numFmtId="0" fontId="22" fillId="0" borderId="22" xfId="10" applyFont="1" applyBorder="1"/>
    <xf numFmtId="0" fontId="4" fillId="5" borderId="0" xfId="1" applyFont="1" applyFill="1" applyAlignment="1">
      <alignment horizontal="left" wrapText="1"/>
    </xf>
    <xf numFmtId="0" fontId="5" fillId="5" borderId="0" xfId="1" applyFont="1" applyFill="1" applyAlignment="1">
      <alignment vertical="top"/>
    </xf>
    <xf numFmtId="0" fontId="4" fillId="5" borderId="1" xfId="1" applyFont="1" applyFill="1" applyBorder="1" applyAlignment="1">
      <alignment horizontal="left" wrapText="1"/>
    </xf>
    <xf numFmtId="0" fontId="5" fillId="3" borderId="4" xfId="1" applyFont="1" applyFill="1" applyBorder="1"/>
    <xf numFmtId="0" fontId="5" fillId="3" borderId="5" xfId="1" applyFont="1" applyFill="1" applyBorder="1"/>
    <xf numFmtId="0" fontId="5" fillId="3" borderId="6" xfId="1" applyFont="1" applyFill="1" applyBorder="1" applyAlignment="1">
      <alignment vertical="top" wrapText="1"/>
    </xf>
    <xf numFmtId="0" fontId="16" fillId="5" borderId="4" xfId="1" applyFont="1" applyFill="1" applyBorder="1" applyAlignment="1">
      <alignment vertical="center"/>
    </xf>
    <xf numFmtId="0" fontId="16" fillId="5" borderId="5" xfId="1" applyFont="1" applyFill="1" applyBorder="1" applyAlignment="1" applyProtection="1">
      <alignment horizontal="left" vertical="center" wrapText="1"/>
      <protection hidden="1"/>
    </xf>
    <xf numFmtId="0" fontId="16" fillId="5" borderId="6" xfId="1" applyFont="1" applyFill="1" applyBorder="1" applyAlignment="1">
      <alignment horizontal="left" vertical="center"/>
    </xf>
    <xf numFmtId="0" fontId="16" fillId="5" borderId="8" xfId="1" applyFont="1" applyFill="1" applyBorder="1" applyAlignment="1">
      <alignment horizontal="left" vertical="center" wrapText="1"/>
    </xf>
    <xf numFmtId="0" fontId="16" fillId="5" borderId="9" xfId="1" applyFont="1" applyFill="1" applyBorder="1" applyAlignment="1">
      <alignment vertical="center" wrapText="1"/>
    </xf>
    <xf numFmtId="0" fontId="16" fillId="5" borderId="11" xfId="1" applyFont="1" applyFill="1" applyBorder="1" applyAlignment="1">
      <alignment horizontal="left" vertical="center" wrapText="1"/>
    </xf>
    <xf numFmtId="0" fontId="16" fillId="5" borderId="12" xfId="1" applyFont="1" applyFill="1" applyBorder="1" applyAlignment="1">
      <alignment vertical="center" wrapText="1"/>
    </xf>
    <xf numFmtId="0" fontId="16" fillId="5" borderId="5" xfId="2" applyFont="1" applyFill="1" applyBorder="1" applyAlignment="1" applyProtection="1">
      <alignment horizontal="left" vertical="center" wrapText="1"/>
    </xf>
    <xf numFmtId="0" fontId="16" fillId="5" borderId="6" xfId="1" applyFont="1" applyFill="1" applyBorder="1" applyAlignment="1">
      <alignment vertical="center" wrapText="1"/>
    </xf>
    <xf numFmtId="0" fontId="16" fillId="5" borderId="8" xfId="1" applyFont="1" applyFill="1" applyBorder="1" applyAlignment="1">
      <alignment vertical="center" wrapText="1"/>
    </xf>
    <xf numFmtId="0" fontId="16" fillId="5" borderId="14" xfId="1" applyFont="1" applyFill="1" applyBorder="1" applyAlignment="1">
      <alignment vertical="center" wrapText="1"/>
    </xf>
    <xf numFmtId="0" fontId="16" fillId="5" borderId="15" xfId="1" applyFont="1" applyFill="1" applyBorder="1" applyAlignment="1">
      <alignment vertical="center" wrapText="1"/>
    </xf>
    <xf numFmtId="0" fontId="16" fillId="5" borderId="11" xfId="1" applyFont="1" applyFill="1" applyBorder="1" applyAlignment="1">
      <alignment vertical="center" wrapText="1"/>
    </xf>
    <xf numFmtId="0" fontId="15" fillId="0" borderId="0" xfId="0" applyFont="1"/>
    <xf numFmtId="0" fontId="15" fillId="0" borderId="16" xfId="0" applyFont="1" applyBorder="1"/>
    <xf numFmtId="0" fontId="15" fillId="0" borderId="0" xfId="0" applyFont="1" applyAlignment="1">
      <alignment wrapText="1"/>
    </xf>
    <xf numFmtId="0" fontId="4" fillId="0" borderId="0" xfId="0" applyFont="1" applyFill="1" applyBorder="1"/>
    <xf numFmtId="0" fontId="4" fillId="0" borderId="0" xfId="0" applyFont="1" applyBorder="1"/>
    <xf numFmtId="164" fontId="22" fillId="7" borderId="18" xfId="8" applyNumberFormat="1" applyFont="1" applyFill="1" applyBorder="1" applyAlignment="1" applyProtection="1">
      <alignment horizontal="left" vertical="center" wrapText="1"/>
      <protection locked="0" hidden="1"/>
    </xf>
    <xf numFmtId="0" fontId="1" fillId="0" borderId="0" xfId="0" applyFont="1"/>
    <xf numFmtId="0" fontId="28" fillId="0" borderId="0" xfId="0" applyFont="1"/>
    <xf numFmtId="0" fontId="28" fillId="0" borderId="0" xfId="0" applyFont="1" applyAlignment="1">
      <alignment horizontal="left"/>
    </xf>
    <xf numFmtId="0" fontId="28" fillId="0" borderId="0" xfId="0" applyNumberFormat="1" applyFont="1"/>
    <xf numFmtId="0" fontId="28" fillId="0" borderId="0" xfId="0" applyFont="1" applyAlignment="1">
      <alignment horizontal="left" indent="1"/>
    </xf>
    <xf numFmtId="0" fontId="29" fillId="0" borderId="0" xfId="0" applyNumberFormat="1" applyFont="1"/>
    <xf numFmtId="0" fontId="29" fillId="0" borderId="0" xfId="0" applyFont="1" applyAlignment="1">
      <alignment horizontal="left"/>
    </xf>
    <xf numFmtId="0" fontId="3" fillId="0" borderId="0" xfId="0" applyNumberFormat="1" applyFont="1"/>
    <xf numFmtId="0" fontId="30" fillId="0" borderId="0" xfId="0" applyFont="1" applyFill="1" applyAlignment="1">
      <alignment horizontal="right" wrapText="1"/>
    </xf>
    <xf numFmtId="0" fontId="30" fillId="0" borderId="0" xfId="0" applyFont="1" applyFill="1" applyAlignment="1">
      <alignment horizontal="right"/>
    </xf>
    <xf numFmtId="0" fontId="28" fillId="0" borderId="0" xfId="0" pivotButton="1" applyFont="1" applyBorder="1" applyAlignment="1">
      <alignment wrapText="1"/>
    </xf>
    <xf numFmtId="0" fontId="1" fillId="0" borderId="0" xfId="0" applyFont="1" applyFill="1"/>
    <xf numFmtId="0" fontId="1" fillId="0" borderId="0" xfId="0" applyFont="1" applyAlignment="1">
      <alignment vertical="top"/>
    </xf>
    <xf numFmtId="0" fontId="1" fillId="0" borderId="0" xfId="0" applyFont="1" applyAlignment="1">
      <alignment horizontal="left" vertical="top"/>
    </xf>
    <xf numFmtId="0" fontId="21" fillId="7" borderId="17" xfId="8" applyFont="1" applyFill="1" applyBorder="1" applyAlignment="1" applyProtection="1">
      <alignment horizontal="left" vertical="center" wrapText="1"/>
      <protection locked="0" hidden="1"/>
    </xf>
    <xf numFmtId="0" fontId="15" fillId="7" borderId="24" xfId="11" applyFont="1" applyFill="1" applyBorder="1" applyAlignment="1">
      <alignment horizontal="left" vertical="center" wrapText="1"/>
    </xf>
    <xf numFmtId="0" fontId="18" fillId="5" borderId="0" xfId="2" applyFont="1" applyFill="1" applyAlignment="1" applyProtection="1">
      <alignment horizontal="left"/>
    </xf>
    <xf numFmtId="0" fontId="18" fillId="5" borderId="0" xfId="2" applyFont="1" applyFill="1" applyAlignment="1" applyProtection="1">
      <alignment horizontal="center"/>
    </xf>
    <xf numFmtId="0" fontId="15" fillId="5" borderId="0" xfId="0" applyFont="1" applyFill="1" applyAlignment="1">
      <alignment horizontal="left"/>
    </xf>
    <xf numFmtId="0" fontId="15" fillId="5" borderId="0" xfId="0" applyFont="1" applyFill="1" applyAlignment="1">
      <alignment horizontal="left" wrapText="1"/>
    </xf>
    <xf numFmtId="0" fontId="17" fillId="5" borderId="0" xfId="0" applyFont="1" applyFill="1" applyAlignment="1">
      <alignment horizontal="left"/>
    </xf>
    <xf numFmtId="0" fontId="25" fillId="2" borderId="0" xfId="1" applyFont="1" applyFill="1" applyAlignment="1">
      <alignment wrapText="1"/>
    </xf>
    <xf numFmtId="0" fontId="6" fillId="2" borderId="0" xfId="1" applyFont="1" applyFill="1" applyAlignment="1">
      <alignment horizontal="left" vertical="top" wrapText="1"/>
    </xf>
    <xf numFmtId="0" fontId="16" fillId="5" borderId="7" xfId="6" applyFont="1" applyFill="1" applyBorder="1" applyAlignment="1">
      <alignment vertical="center"/>
    </xf>
    <xf numFmtId="0" fontId="16" fillId="5" borderId="10" xfId="6" applyFont="1" applyFill="1" applyBorder="1" applyAlignment="1">
      <alignment vertical="center"/>
    </xf>
    <xf numFmtId="0" fontId="16" fillId="5" borderId="7" xfId="1" applyFont="1" applyFill="1" applyBorder="1" applyAlignment="1">
      <alignment vertical="center"/>
    </xf>
    <xf numFmtId="0" fontId="16" fillId="5" borderId="13" xfId="1" applyFont="1" applyFill="1" applyBorder="1" applyAlignment="1">
      <alignment vertical="center"/>
    </xf>
    <xf numFmtId="0" fontId="16" fillId="5" borderId="10" xfId="1" applyFont="1" applyFill="1" applyBorder="1" applyAlignment="1">
      <alignment vertical="center"/>
    </xf>
    <xf numFmtId="0" fontId="5" fillId="5" borderId="0" xfId="1" applyFont="1" applyFill="1" applyAlignment="1">
      <alignment horizontal="left"/>
    </xf>
  </cellXfs>
  <cellStyles count="12">
    <cellStyle name="Hyperlink" xfId="2" builtinId="8"/>
    <cellStyle name="Hyperlink 2" xfId="7"/>
    <cellStyle name="Hyperlink 2 2" xfId="11"/>
    <cellStyle name="Normal" xfId="0" builtinId="0"/>
    <cellStyle name="Normal 2" xfId="1"/>
    <cellStyle name="Normal 2 2" xfId="6"/>
    <cellStyle name="Normal 2 2 2" xfId="10"/>
    <cellStyle name="Normal 2 3" xfId="8"/>
    <cellStyle name="Normal 3" xfId="3"/>
    <cellStyle name="Normal 4" xfId="4"/>
    <cellStyle name="Normal 5" xfId="9"/>
    <cellStyle name="Tracking" xfId="5"/>
  </cellStyles>
  <dxfs count="75">
    <dxf>
      <alignment wrapText="1" readingOrder="0"/>
    </dxf>
    <dxf>
      <font>
        <color auto="1"/>
      </font>
    </dxf>
    <dxf>
      <font>
        <color auto="1"/>
      </font>
    </dxf>
    <dxf>
      <font>
        <b/>
      </font>
    </dxf>
    <dxf>
      <font>
        <b/>
      </font>
    </dxf>
    <dxf>
      <alignment horizontal="right" readingOrder="0"/>
    </dxf>
    <dxf>
      <alignment horizontal="right" readingOrder="0"/>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0"/>
      </font>
    </dxf>
    <dxf>
      <font>
        <color theme="0"/>
      </font>
    </dxf>
    <dxf>
      <fill>
        <patternFill patternType="none">
          <bgColor auto="1"/>
        </patternFill>
      </fill>
    </dxf>
    <dxf>
      <fill>
        <patternFill patternType="none">
          <bgColor auto="1"/>
        </patternFill>
      </fill>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border>
        <bottom/>
      </border>
    </dxf>
    <dxf>
      <alignment wrapText="1"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wrapText="1" readingOrder="0"/>
    </dxf>
    <dxf>
      <alignment horizontal="left" readingOrder="0"/>
    </dxf>
    <dxf>
      <alignment horizontal="left" readingOrder="0"/>
    </dxf>
  </dxfs>
  <tableStyles count="0" defaultTableStyle="TableStyleMedium2" defaultPivotStyle="PivotStyleLight16"/>
  <colors>
    <mruColors>
      <color rgb="FFE7EFF9"/>
      <color rgb="FFEAF0F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3964879</xdr:colOff>
      <xdr:row>0</xdr:row>
      <xdr:rowOff>104775</xdr:rowOff>
    </xdr:from>
    <xdr:to>
      <xdr:col>3</xdr:col>
      <xdr:colOff>55950</xdr:colOff>
      <xdr:row>4</xdr:row>
      <xdr:rowOff>295275</xdr:rowOff>
    </xdr:to>
    <xdr:pic>
      <xdr:nvPicPr>
        <xdr:cNvPr id="3" name="Picture 2" descr="Ofsted_LOGO_RGB_WS">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0004" y="104775"/>
          <a:ext cx="1472696"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395630</xdr:colOff>
      <xdr:row>1</xdr:row>
      <xdr:rowOff>160243</xdr:rowOff>
    </xdr:from>
    <xdr:to>
      <xdr:col>2</xdr:col>
      <xdr:colOff>538506</xdr:colOff>
      <xdr:row>2</xdr:row>
      <xdr:rowOff>169769</xdr:rowOff>
    </xdr:to>
    <xdr:pic>
      <xdr:nvPicPr>
        <xdr:cNvPr id="2" name="Picture 3">
          <a:extLst>
            <a:ext uri="{FF2B5EF4-FFF2-40B4-BE49-F238E27FC236}">
              <a16:creationId xmlns:a16="http://schemas.microsoft.com/office/drawing/2014/main" xmlns="" id="{00000000-0008-0000-03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526" t="14815" r="10525" b="11110"/>
        <a:stretch/>
      </xdr:blipFill>
      <xdr:spPr bwMode="auto">
        <a:xfrm>
          <a:off x="1614830" y="350743"/>
          <a:ext cx="142876"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ouis Noble" refreshedDate="43431.375805555559" createdVersion="5" refreshedVersion="5" minRefreshableVersion="3" recordCount="2168">
  <cacheSource type="worksheet">
    <worksheetSource ref="A4:H2172" sheet="All outstanding providers"/>
  </cacheSource>
  <cacheFields count="8">
    <cacheField name="Report" numFmtId="0">
      <sharedItems/>
    </cacheField>
    <cacheField name="URN" numFmtId="0">
      <sharedItems containsMixedTypes="1" containsNumber="1" containsInteger="1" minValue="51170" maxValue="1240840"/>
    </cacheField>
    <cacheField name="Name" numFmtId="0">
      <sharedItems/>
    </cacheField>
    <cacheField name="Inspection or regulatory remit" numFmtId="0">
      <sharedItems count="6">
        <s v="Further education and skills"/>
        <s v="Initial teacher education"/>
        <s v="State-funded schools"/>
        <s v="Independent education"/>
        <s v="Early years and childcare"/>
        <s v="Social care"/>
      </sharedItems>
    </cacheField>
    <cacheField name="Provider type" numFmtId="0">
      <sharedItems/>
    </cacheField>
    <cacheField name="Provision type" numFmtId="0">
      <sharedItems containsBlank="1"/>
    </cacheField>
    <cacheField name="Region" numFmtId="0">
      <sharedItems count="10">
        <s v="East of England"/>
        <s v="London"/>
        <s v="South East"/>
        <s v="South West"/>
        <s v="Yorkshire and The Humber"/>
        <s v="East Midlands"/>
        <s v="North West"/>
        <s v="West Midlands"/>
        <s v="North East"/>
        <s v="Overseas"/>
      </sharedItems>
    </cacheField>
    <cacheField name="Local authority" numFmtId="0">
      <sharedItems count="157">
        <s v="Norfolk"/>
        <s v="Redbridge"/>
        <s v="Surrey"/>
        <s v="Hampshire"/>
        <s v="Essex"/>
        <s v="Devon"/>
        <s v="Camden"/>
        <s v="Sheffield"/>
        <s v="Somerset"/>
        <s v="Leicestershire"/>
        <s v="Milton Keynes"/>
        <s v="Lancashire"/>
        <s v="Sutton"/>
        <s v="Newham"/>
        <s v="Wiltshire"/>
        <s v="Stockport"/>
        <s v="Blackpool"/>
        <s v="Tower Hamlets"/>
        <s v="Oxfordshire"/>
        <s v="Leeds"/>
        <s v="Bolton"/>
        <s v="Greenwich"/>
        <s v="Hackney"/>
        <s v="Hammersmith and Fulham"/>
        <s v="Islington"/>
        <s v="Kensington and Chelsea"/>
        <s v="Wandsworth"/>
        <s v="Lambeth"/>
        <s v="Gloucestershire"/>
        <s v="Lewisham"/>
        <s v="Westminster"/>
        <s v="Barnet"/>
        <s v="Bromley"/>
        <s v="Croydon"/>
        <s v="Ealing"/>
        <s v="Enfield"/>
        <s v="Haringey"/>
        <s v="Cornwall"/>
        <s v="Hillingdon"/>
        <s v="Merton"/>
        <s v="Richmond upon Thames"/>
        <s v="Waltham Forest"/>
        <s v="Birmingham"/>
        <s v="Coventry"/>
        <s v="Dudley"/>
        <s v="Sandwell"/>
        <s v="Solihull"/>
        <s v="Walsall"/>
        <s v="Wolverhampton"/>
        <s v="Liverpool"/>
        <s v="Wirral"/>
        <s v="Luton"/>
        <s v="Manchester"/>
        <s v="Salford"/>
        <s v="Tameside"/>
        <s v="Trafford"/>
        <s v="Wigan"/>
        <s v="Rotherham"/>
        <s v="Bristol"/>
        <s v="Bradford"/>
        <s v="Calderdale"/>
        <s v="Gateshead"/>
        <s v="Windsor and Maidenhead"/>
        <s v="Newcastle upon Tyne"/>
        <s v="North Tyneside"/>
        <s v="South Tyneside"/>
        <s v="Sunderland"/>
        <s v="Cambridgeshire"/>
        <s v="East Sussex"/>
        <s v="South Gloucestershire"/>
        <s v="Poole"/>
        <s v="Reading"/>
        <s v="Slough"/>
        <s v="Wokingham"/>
        <s v="Buckinghamshire"/>
        <s v="West Berkshire"/>
        <s v="Warrington"/>
        <s v="Halton"/>
        <s v="Cheshire West and Chester"/>
        <s v="Cumbria"/>
        <s v="Derbyshire"/>
        <s v="Derby"/>
        <s v="West Sussex"/>
        <s v="Plymouth"/>
        <s v="Dorset"/>
        <s v="Bournemouth"/>
        <s v="Durham"/>
        <s v="Brighton and Hove"/>
        <s v="Bexley"/>
        <s v="Hounslow"/>
        <s v="Herefordshire"/>
        <s v="Hertfordshire"/>
        <s v="East Riding of Yorkshire"/>
        <s v="Medway"/>
        <s v="Havering"/>
        <s v="Kent"/>
        <s v="Bracknell Forest"/>
        <s v="Southend on Sea"/>
        <s v="North Yorkshire"/>
        <s v="York"/>
        <s v="Northamptonshire"/>
        <s v="Northumberland"/>
        <s v="Nottinghamshire"/>
        <s v="Nottingham"/>
        <s v="Telford and Wrekin"/>
        <s v="Stoke-on-Trent"/>
        <s v="Staffordshire"/>
        <s v="Suffolk"/>
        <s v="Warwickshire"/>
        <s v="Swindon"/>
        <s v="Wakefield"/>
        <s v="Brent"/>
        <s v="Barking and Dagenham"/>
        <s v="Southwark"/>
        <s v="Middlesbrough"/>
        <s v="Southampton"/>
        <s v="Kingston upon Thames"/>
        <s v="Blackburn with Darwen"/>
        <s v="Overseas"/>
        <s v="Harrow"/>
        <s v="Sefton"/>
        <s v="Lincolnshire"/>
        <s v="Bedford"/>
        <s v="Bath and North East Somerset"/>
        <s v="Leicester"/>
        <s v="Torbay"/>
        <s v="Oldham"/>
        <s v="Cheshire East"/>
        <s v="Kingston upon Hull"/>
        <s v="Stockton-on-Tees"/>
        <s v="Redcar and Cleveland"/>
        <s v="Rochdale"/>
        <s v="Barnsley"/>
        <s v="North East Lincolnshire"/>
        <s v="Thurrock"/>
        <s v="Worcestershire"/>
        <s v="Kirklees"/>
        <s v="Bury"/>
        <s v="Central Bedfordshire"/>
        <s v="Darlington"/>
        <s v="Doncaster"/>
        <s v="North Lincolnshire"/>
        <s v="St Helens"/>
        <s v="Peterborough"/>
        <s v="Isle of Wight"/>
        <s v="Shropshire"/>
        <s v="North Somerset"/>
        <s v="Hartlepool"/>
        <s v="Isles of Scilly"/>
        <s v="Knowsley"/>
        <s v="Portsmouth"/>
        <s v="Telford &amp; Wrekin" u="1"/>
        <s v="Kingston Upon Hull City Council" u="1"/>
        <s v="Bristol City of" u="1"/>
        <s v="Nottinghamshire County Council" u="1"/>
        <s v="Hartlepool Borough" u="1"/>
        <s v="London Borough of Waltham Forest"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8">
  <r>
    <s v="Report"/>
    <n v="51170"/>
    <s v="CITB (Construction Industry Training Board)"/>
    <x v="0"/>
    <s v="Not for profit organisation"/>
    <s v="Community learning and skills providers"/>
    <x v="0"/>
    <x v="0"/>
  </r>
  <r>
    <s v="Report"/>
    <n v="53141"/>
    <s v="Redbridge Institute of Adult Education"/>
    <x v="0"/>
    <s v="Local authority provider"/>
    <s v="Community learning and skills providers"/>
    <x v="1"/>
    <x v="1"/>
  </r>
  <r>
    <s v="Report"/>
    <n v="55295"/>
    <s v="Weir Training Limited"/>
    <x v="0"/>
    <s v="Independent learning provider"/>
    <s v="Independent learning providers (including employer providers)"/>
    <x v="2"/>
    <x v="2"/>
  </r>
  <r>
    <s v="Report"/>
    <n v="58403"/>
    <s v="Ministry of Defence (Navy)"/>
    <x v="0"/>
    <s v="Employer provider"/>
    <s v="Independent learning providers (including employer providers)"/>
    <x v="2"/>
    <x v="3"/>
  </r>
  <r>
    <s v="Report"/>
    <n v="58521"/>
    <s v="IXION Holdings (Contracts) Limited"/>
    <x v="0"/>
    <s v="Independent learning provider"/>
    <s v="Independent learning providers (including employer providers)"/>
    <x v="0"/>
    <x v="4"/>
  </r>
  <r>
    <s v="Report"/>
    <n v="70024"/>
    <s v="University of Exeter"/>
    <x v="1"/>
    <s v="Initial teacher education"/>
    <s v="Primary QTS"/>
    <x v="3"/>
    <x v="5"/>
  </r>
  <r>
    <s v="Report"/>
    <n v="70024"/>
    <s v="University of Exeter"/>
    <x v="1"/>
    <s v="Initial teacher education"/>
    <s v="Secondary QTS"/>
    <x v="3"/>
    <x v="5"/>
  </r>
  <r>
    <s v="Report"/>
    <n v="70037"/>
    <s v="Teaching London: LDBS SCITT"/>
    <x v="1"/>
    <s v="Initial teacher education"/>
    <s v="Primary and Secondary QTS"/>
    <x v="1"/>
    <x v="6"/>
  </r>
  <r>
    <s v="Report"/>
    <n v="70051"/>
    <s v="Sheffield Hallam University"/>
    <x v="1"/>
    <s v="Initial teacher education"/>
    <s v="Early Years ITT (EYTS)"/>
    <x v="4"/>
    <x v="7"/>
  </r>
  <r>
    <s v="Report"/>
    <n v="70051"/>
    <s v="Sheffield Hallam University"/>
    <x v="1"/>
    <s v="Initial teacher education"/>
    <s v="Primary QTS"/>
    <x v="4"/>
    <x v="7"/>
  </r>
  <r>
    <s v="Report"/>
    <n v="70066"/>
    <s v="Somerset SCITT Consortium"/>
    <x v="1"/>
    <s v="Initial teacher education"/>
    <s v="Primary QTS"/>
    <x v="3"/>
    <x v="8"/>
  </r>
  <r>
    <s v="Report"/>
    <n v="70086"/>
    <s v="Mid Essex Initial Teacher Training"/>
    <x v="1"/>
    <s v="Initial teacher education"/>
    <s v="Secondary QTS"/>
    <x v="0"/>
    <x v="4"/>
  </r>
  <r>
    <s v="Report"/>
    <n v="70092"/>
    <s v="Essex Primary SCITT"/>
    <x v="1"/>
    <s v="Initial teacher education"/>
    <s v="Primary QTS"/>
    <x v="0"/>
    <x v="4"/>
  </r>
  <r>
    <s v="Report"/>
    <n v="70104"/>
    <s v="South Coast SCITT"/>
    <x v="1"/>
    <s v="Initial teacher education"/>
    <s v="Primary QTS"/>
    <x v="2"/>
    <x v="3"/>
  </r>
  <r>
    <s v="Report"/>
    <n v="70121"/>
    <s v="University of Winchester"/>
    <x v="1"/>
    <s v="Initial teacher education"/>
    <s v="Primary QTS"/>
    <x v="2"/>
    <x v="3"/>
  </r>
  <r>
    <s v="Report"/>
    <n v="70121"/>
    <s v="University of Winchester"/>
    <x v="1"/>
    <s v="Initial teacher education"/>
    <s v="Secondary QTS"/>
    <x v="2"/>
    <x v="3"/>
  </r>
  <r>
    <s v="Report"/>
    <n v="70156"/>
    <s v="Colchester Teacher Training Consortium"/>
    <x v="1"/>
    <s v="Initial teacher education"/>
    <s v="Primary and Secondary QTS"/>
    <x v="0"/>
    <x v="4"/>
  </r>
  <r>
    <s v="Report"/>
    <n v="70296"/>
    <s v="Inspiring Leaders Teacher Training"/>
    <x v="1"/>
    <s v="Initial teacher education"/>
    <s v="Primary QTS"/>
    <x v="5"/>
    <x v="9"/>
  </r>
  <r>
    <s v="Report"/>
    <n v="70304"/>
    <s v="Tommy Flowers SCITT"/>
    <x v="1"/>
    <s v="Initial teacher education"/>
    <s v="Primary and Secondary QTS"/>
    <x v="2"/>
    <x v="10"/>
  </r>
  <r>
    <s v="Report"/>
    <n v="70307"/>
    <s v="Ripley TSA SCITT"/>
    <x v="1"/>
    <s v="Initial teacher education"/>
    <s v="Secondary QTS"/>
    <x v="6"/>
    <x v="11"/>
  </r>
  <r>
    <s v="Report"/>
    <n v="70310"/>
    <s v="Sutton SCITT"/>
    <x v="1"/>
    <s v="Initial teacher education"/>
    <s v="Secondary QTS"/>
    <x v="1"/>
    <x v="12"/>
  </r>
  <r>
    <s v="Report"/>
    <n v="70311"/>
    <s v="East London Alliance SCITT"/>
    <x v="1"/>
    <s v="Initial teacher education"/>
    <s v="Primary QTS"/>
    <x v="1"/>
    <x v="13"/>
  </r>
  <r>
    <s v="Report"/>
    <n v="70314"/>
    <s v="North Wiltshire SCITT"/>
    <x v="1"/>
    <s v="Initial teacher education"/>
    <s v="Primary and Secondary QTS"/>
    <x v="3"/>
    <x v="14"/>
  </r>
  <r>
    <s v="Report"/>
    <n v="70317"/>
    <s v="NELTA (North East London Teaching Alliance)"/>
    <x v="1"/>
    <s v="Initial teacher education"/>
    <s v="Secondary QTS"/>
    <x v="1"/>
    <x v="1"/>
  </r>
  <r>
    <s v="Report"/>
    <n v="70318"/>
    <s v="Altius Alliance"/>
    <x v="1"/>
    <s v="Initial teacher education"/>
    <s v="Secondary QTS"/>
    <x v="6"/>
    <x v="15"/>
  </r>
  <r>
    <s v="Report"/>
    <n v="70319"/>
    <s v="Fylde Coast Teaching School SCITT"/>
    <x v="1"/>
    <s v="Initial teacher education"/>
    <s v="Secondary QTS"/>
    <x v="6"/>
    <x v="16"/>
  </r>
  <r>
    <s v="Report"/>
    <n v="70324"/>
    <s v="London East Teacher Training Alliance"/>
    <x v="1"/>
    <s v="Initial teacher education"/>
    <s v="Primary QTS"/>
    <x v="1"/>
    <x v="17"/>
  </r>
  <r>
    <s v="Report"/>
    <n v="70327"/>
    <s v="The Cherwell OTSA SCITT"/>
    <x v="1"/>
    <s v="Initial teacher education"/>
    <s v="Primary and Secondary QTS"/>
    <x v="2"/>
    <x v="18"/>
  </r>
  <r>
    <s v="Report"/>
    <n v="70328"/>
    <s v="GORSE SCITT"/>
    <x v="1"/>
    <s v="Initial teacher education"/>
    <s v="Secondary QTS"/>
    <x v="4"/>
    <x v="19"/>
  </r>
  <r>
    <s v="Report"/>
    <n v="70348"/>
    <s v="Fareham and Gosport Primary SCITT"/>
    <x v="1"/>
    <s v="Initial teacher education"/>
    <s v="Primary QTS"/>
    <x v="2"/>
    <x v="3"/>
  </r>
  <r>
    <s v="Report"/>
    <n v="70352"/>
    <s v="Prestolee SCITT"/>
    <x v="1"/>
    <s v="Initial teacher education"/>
    <s v="Primary QTS"/>
    <x v="6"/>
    <x v="20"/>
  </r>
  <r>
    <s v="Report"/>
    <n v="100034"/>
    <s v="Kentish Town Church of England Primary School"/>
    <x v="2"/>
    <s v="Voluntary Aided School"/>
    <s v="Primary"/>
    <x v="1"/>
    <x v="6"/>
  </r>
  <r>
    <s v="Report"/>
    <n v="100060"/>
    <s v="Children's Hospital School at Gt Ormond Street and UCH"/>
    <x v="2"/>
    <s v="Foundation Special School"/>
    <s v="Special"/>
    <x v="1"/>
    <x v="6"/>
  </r>
  <r>
    <s v="Report"/>
    <n v="100073"/>
    <s v="Hampstead Hill School"/>
    <x v="3"/>
    <s v="Independent School"/>
    <s v="Schools"/>
    <x v="1"/>
    <x v="6"/>
  </r>
  <r>
    <s v="Report"/>
    <n v="100078"/>
    <s v="Heathside Preparatory School"/>
    <x v="3"/>
    <s v="Independent School"/>
    <s v="Schools"/>
    <x v="1"/>
    <x v="6"/>
  </r>
  <r>
    <s v="Report"/>
    <n v="100082"/>
    <s v="College Francais Bilingue De Londres"/>
    <x v="3"/>
    <s v="Independent School"/>
    <s v="Schools"/>
    <x v="1"/>
    <x v="6"/>
  </r>
  <r>
    <s v="Report"/>
    <n v="100097"/>
    <s v="Rachel McMillan Nursery School and Children's Centre"/>
    <x v="2"/>
    <s v="LA Nursery School"/>
    <s v="Nursery"/>
    <x v="1"/>
    <x v="21"/>
  </r>
  <r>
    <s v="Report"/>
    <n v="100102"/>
    <s v="Robert Owen Nursery School"/>
    <x v="2"/>
    <s v="LA Nursery School"/>
    <s v="Nursery"/>
    <x v="1"/>
    <x v="21"/>
  </r>
  <r>
    <s v="Report"/>
    <n v="100212"/>
    <s v="Wentworth Nursery School and Children's Centre"/>
    <x v="2"/>
    <s v="LA Nursery School"/>
    <s v="Nursery"/>
    <x v="1"/>
    <x v="22"/>
  </r>
  <r>
    <s v="Report"/>
    <n v="100266"/>
    <s v="St John the Baptist Voluntary Aided Church of England Primary School"/>
    <x v="2"/>
    <s v="Voluntary Aided School"/>
    <s v="Primary"/>
    <x v="1"/>
    <x v="22"/>
  </r>
  <r>
    <s v="Report"/>
    <n v="100307"/>
    <s v="Stormont House School"/>
    <x v="2"/>
    <s v="Community Special School"/>
    <s v="Special"/>
    <x v="1"/>
    <x v="22"/>
  </r>
  <r>
    <s v="Report"/>
    <n v="100311"/>
    <s v="The Garden School"/>
    <x v="2"/>
    <s v="Community Special School"/>
    <s v="Special"/>
    <x v="1"/>
    <x v="22"/>
  </r>
  <r>
    <s v="Report"/>
    <n v="100316"/>
    <s v="Vanessa Nursery School"/>
    <x v="2"/>
    <s v="LA Nursery School"/>
    <s v="Nursery"/>
    <x v="1"/>
    <x v="23"/>
  </r>
  <r>
    <s v="Report"/>
    <n v="100317"/>
    <s v="James Lee Nursery School"/>
    <x v="2"/>
    <s v="LA Nursery School"/>
    <s v="Nursery"/>
    <x v="1"/>
    <x v="23"/>
  </r>
  <r>
    <s v="Report"/>
    <n v="100318"/>
    <s v="Bayonne Nursery School"/>
    <x v="2"/>
    <s v="LA Nursery School"/>
    <s v="Nursery"/>
    <x v="1"/>
    <x v="23"/>
  </r>
  <r>
    <s v="Report"/>
    <n v="100371"/>
    <s v="Ecole Francaise de Londres Jacques Prevert"/>
    <x v="3"/>
    <s v="Independent School"/>
    <s v="Schools"/>
    <x v="1"/>
    <x v="23"/>
  </r>
  <r>
    <s v="Report"/>
    <n v="100375"/>
    <s v="L'Ecole des Petits School"/>
    <x v="3"/>
    <s v="Independent School"/>
    <s v="Schools"/>
    <x v="1"/>
    <x v="23"/>
  </r>
  <r>
    <s v="Report"/>
    <n v="100378"/>
    <s v="Queensmill School"/>
    <x v="2"/>
    <s v="Community Special School"/>
    <s v="Special"/>
    <x v="1"/>
    <x v="23"/>
  </r>
  <r>
    <s v="Report"/>
    <n v="100381"/>
    <s v="Jack Tizard School"/>
    <x v="2"/>
    <s v="Community Special School"/>
    <s v="Special"/>
    <x v="1"/>
    <x v="23"/>
  </r>
  <r>
    <s v="Report"/>
    <n v="100462"/>
    <s v="Dallington School"/>
    <x v="3"/>
    <s v="Independent School"/>
    <s v="Schools"/>
    <x v="1"/>
    <x v="24"/>
  </r>
  <r>
    <s v="Report"/>
    <n v="100467"/>
    <s v="Richard Cloudesley School"/>
    <x v="2"/>
    <s v="Community Special School"/>
    <s v="Special"/>
    <x v="1"/>
    <x v="24"/>
  </r>
  <r>
    <s v="Report"/>
    <n v="100472"/>
    <s v="Golborne Children's Centre"/>
    <x v="2"/>
    <s v="LA Nursery School"/>
    <s v="Nursery"/>
    <x v="1"/>
    <x v="25"/>
  </r>
  <r>
    <s v="Report"/>
    <n v="100475"/>
    <s v="Maxilla Nursery School"/>
    <x v="2"/>
    <s v="LA Nursery School"/>
    <s v="Nursery"/>
    <x v="1"/>
    <x v="25"/>
  </r>
  <r>
    <s v="Report"/>
    <n v="100516"/>
    <s v="St Philip's School"/>
    <x v="3"/>
    <s v="Independent School"/>
    <s v="Schools"/>
    <x v="1"/>
    <x v="25"/>
  </r>
  <r>
    <s v="Report"/>
    <n v="100530"/>
    <s v="Thomas's Battersea"/>
    <x v="3"/>
    <s v="Independent School"/>
    <s v="Schools"/>
    <x v="1"/>
    <x v="26"/>
  </r>
  <r>
    <s v="Report"/>
    <n v="100534"/>
    <s v="Thomas's Kensington"/>
    <x v="3"/>
    <s v="Independent School"/>
    <s v="Schools"/>
    <x v="1"/>
    <x v="25"/>
  </r>
  <r>
    <s v="Report"/>
    <n v="100545"/>
    <s v="La Petite Ecole Francaise"/>
    <x v="3"/>
    <s v="Independent School"/>
    <s v="Schools"/>
    <x v="1"/>
    <x v="25"/>
  </r>
  <r>
    <s v="Report"/>
    <n v="100549"/>
    <s v="Chelsea  Community Hospital  School"/>
    <x v="2"/>
    <s v="Community Special School"/>
    <s v="Special"/>
    <x v="1"/>
    <x v="25"/>
  </r>
  <r>
    <s v="Report"/>
    <n v="100550"/>
    <s v="Triangle Nursery School"/>
    <x v="2"/>
    <s v="LA Nursery School"/>
    <s v="Nursery"/>
    <x v="1"/>
    <x v="27"/>
  </r>
  <r>
    <s v="Report"/>
    <n v="100554"/>
    <s v="Holmewood Nursery School"/>
    <x v="2"/>
    <s v="LA Nursery School"/>
    <s v="Nursery"/>
    <x v="1"/>
    <x v="27"/>
  </r>
  <r>
    <s v="Report"/>
    <n v="100599"/>
    <s v="Konstam Children's Centre"/>
    <x v="4"/>
    <s v="Childcare on non-domestic premises"/>
    <s v="Childcare on non-domestic premises"/>
    <x v="1"/>
    <x v="6"/>
  </r>
  <r>
    <s v="Report"/>
    <n v="100643"/>
    <s v="Turney Primary and Secondary Special School"/>
    <x v="2"/>
    <s v="Foundation Special School"/>
    <s v="Special"/>
    <x v="1"/>
    <x v="27"/>
  </r>
  <r>
    <s v="Report"/>
    <n v="100655"/>
    <s v="Redacted"/>
    <x v="4"/>
    <s v="Childminder"/>
    <s v="Childminder"/>
    <x v="3"/>
    <x v="28"/>
  </r>
  <r>
    <s v="Report"/>
    <n v="100752"/>
    <s v="Bonus Pastor Catholic College"/>
    <x v="2"/>
    <s v="Voluntary Aided School"/>
    <s v="Secondary"/>
    <x v="1"/>
    <x v="29"/>
  </r>
  <r>
    <s v="Report"/>
    <n v="100765"/>
    <s v="Greenvale School"/>
    <x v="2"/>
    <s v="Community Special School"/>
    <s v="Special"/>
    <x v="1"/>
    <x v="29"/>
  </r>
  <r>
    <s v="Report"/>
    <n v="100882"/>
    <s v="Childrens House Nursery School"/>
    <x v="2"/>
    <s v="LA Nursery School"/>
    <s v="Nursery"/>
    <x v="1"/>
    <x v="17"/>
  </r>
  <r>
    <s v="Report"/>
    <n v="100886"/>
    <s v="Rachel Keeling Nursery School"/>
    <x v="2"/>
    <s v="LA Nursery School"/>
    <s v="Nursery"/>
    <x v="1"/>
    <x v="17"/>
  </r>
  <r>
    <s v="Report"/>
    <n v="100902"/>
    <s v="Globe Primary School"/>
    <x v="2"/>
    <s v="Community School"/>
    <s v="Primary"/>
    <x v="1"/>
    <x v="17"/>
  </r>
  <r>
    <s v="Report"/>
    <n v="100914"/>
    <s v="Mowlem Primary School"/>
    <x v="2"/>
    <s v="Community School"/>
    <s v="Primary"/>
    <x v="1"/>
    <x v="17"/>
  </r>
  <r>
    <s v="Report"/>
    <n v="100939"/>
    <s v="Bigland Green Primary School"/>
    <x v="2"/>
    <s v="Community School"/>
    <s v="Primary"/>
    <x v="1"/>
    <x v="17"/>
  </r>
  <r>
    <s v="Report"/>
    <n v="100990"/>
    <s v="Balham Nursery School &amp; Children's Centre"/>
    <x v="2"/>
    <s v="LA Nursery School"/>
    <s v="Nursery"/>
    <x v="1"/>
    <x v="26"/>
  </r>
  <r>
    <s v="Report"/>
    <n v="100991"/>
    <s v="Eastwood Nursery School"/>
    <x v="2"/>
    <s v="LA Nursery School"/>
    <s v="Nursery"/>
    <x v="1"/>
    <x v="26"/>
  </r>
  <r>
    <s v="Report"/>
    <n v="100992"/>
    <s v="Somerset Nursery School and Children's Centre"/>
    <x v="2"/>
    <s v="LA Nursery School"/>
    <s v="Nursery"/>
    <x v="1"/>
    <x v="26"/>
  </r>
  <r>
    <s v="Report"/>
    <n v="100993"/>
    <s v="Redacted"/>
    <x v="4"/>
    <s v="Childminder"/>
    <s v="Childminder"/>
    <x v="3"/>
    <x v="28"/>
  </r>
  <r>
    <s v="Report"/>
    <n v="101065"/>
    <s v="Merlin School"/>
    <x v="3"/>
    <s v="Independent School"/>
    <s v="Schools"/>
    <x v="1"/>
    <x v="26"/>
  </r>
  <r>
    <s v="Report"/>
    <n v="101087"/>
    <s v="Lion House School"/>
    <x v="3"/>
    <s v="Independent School"/>
    <s v="Schools"/>
    <x v="1"/>
    <x v="26"/>
  </r>
  <r>
    <s v="Report"/>
    <n v="101095"/>
    <s v="Bradstow School"/>
    <x v="2"/>
    <s v="Community Special School"/>
    <s v="Special"/>
    <x v="1"/>
    <x v="26"/>
  </r>
  <r>
    <s v="Report"/>
    <n v="101168"/>
    <s v="The American School in London"/>
    <x v="3"/>
    <s v="Independent School"/>
    <s v="Schools"/>
    <x v="1"/>
    <x v="30"/>
  </r>
  <r>
    <s v="Report"/>
    <n v="101251"/>
    <s v="Brookhill Nursery School"/>
    <x v="2"/>
    <s v="LA Nursery School"/>
    <s v="Nursery"/>
    <x v="1"/>
    <x v="31"/>
  </r>
  <r>
    <s v="Report"/>
    <n v="101252"/>
    <s v="Hampden Way Nursery School"/>
    <x v="2"/>
    <s v="LA Nursery School"/>
    <s v="Nursery"/>
    <x v="1"/>
    <x v="31"/>
  </r>
  <r>
    <s v="Report"/>
    <n v="101254"/>
    <s v="St Margaret's Nursery School"/>
    <x v="2"/>
    <s v="LA Nursery School"/>
    <s v="Nursery"/>
    <x v="1"/>
    <x v="31"/>
  </r>
  <r>
    <s v="Report"/>
    <n v="101562"/>
    <s v="Coaley Village Playgroup"/>
    <x v="4"/>
    <s v="Childcare on non-domestic premises"/>
    <s v="Childcare on non-domestic premises"/>
    <x v="3"/>
    <x v="28"/>
  </r>
  <r>
    <s v="Report"/>
    <n v="101573"/>
    <s v="Northway Preschool Playgroup"/>
    <x v="4"/>
    <s v="Childcare on non-domestic premises"/>
    <s v="Childcare on non-domestic premises"/>
    <x v="3"/>
    <x v="28"/>
  </r>
  <r>
    <s v="Report"/>
    <n v="101655"/>
    <s v="Duke of Gloucester Playgroup"/>
    <x v="4"/>
    <s v="Childcare on non-domestic premises"/>
    <s v="Childcare on non-domestic premises"/>
    <x v="3"/>
    <x v="28"/>
  </r>
  <r>
    <s v="Report"/>
    <n v="101697"/>
    <s v="Marjorie McClure School"/>
    <x v="2"/>
    <s v="Foundation Special School"/>
    <s v="Special"/>
    <x v="1"/>
    <x v="32"/>
  </r>
  <r>
    <s v="Report"/>
    <n v="101701"/>
    <s v="Coalway Early Years"/>
    <x v="4"/>
    <s v="Childcare on non-domestic premises"/>
    <s v="Childcare on non-domestic premises"/>
    <x v="3"/>
    <x v="28"/>
  </r>
  <r>
    <s v="Report"/>
    <n v="101704"/>
    <s v="Purley Nursery School"/>
    <x v="2"/>
    <s v="LA Nursery School"/>
    <s v="Nursery"/>
    <x v="1"/>
    <x v="33"/>
  </r>
  <r>
    <s v="Report"/>
    <n v="101721"/>
    <s v="Primrose Hill Nursery"/>
    <x v="4"/>
    <s v="Childcare on non-domestic premises"/>
    <s v="Childcare on non-domestic premises"/>
    <x v="3"/>
    <x v="28"/>
  </r>
  <r>
    <s v="Report"/>
    <n v="101728"/>
    <s v="Coleford St John's Playgroup"/>
    <x v="4"/>
    <s v="Childcare on non-domestic premises"/>
    <s v="Childcare on non-domestic premises"/>
    <x v="3"/>
    <x v="28"/>
  </r>
  <r>
    <s v="Report"/>
    <n v="101750"/>
    <s v="Uplands Playgroup"/>
    <x v="4"/>
    <s v="Childcare on non-domestic premises"/>
    <s v="Childcare on non-domestic premises"/>
    <x v="3"/>
    <x v="28"/>
  </r>
  <r>
    <s v="Report"/>
    <n v="101756"/>
    <s v="Beaumont Primary School"/>
    <x v="2"/>
    <s v="Community School"/>
    <s v="Primary"/>
    <x v="1"/>
    <x v="33"/>
  </r>
  <r>
    <s v="Report"/>
    <n v="101795"/>
    <s v="St Joseph's RC Junior School"/>
    <x v="2"/>
    <s v="Voluntary Aided School"/>
    <s v="Primary"/>
    <x v="1"/>
    <x v="33"/>
  </r>
  <r>
    <s v="Report"/>
    <n v="101934"/>
    <s v="The Cardinal Wiseman Catholic School"/>
    <x v="2"/>
    <s v="Voluntary Aided School"/>
    <s v="Secondary"/>
    <x v="1"/>
    <x v="34"/>
  </r>
  <r>
    <s v="Report"/>
    <n v="101953"/>
    <s v="The Sybil Elgar School"/>
    <x v="3"/>
    <s v="Independent Special School"/>
    <s v="Schools"/>
    <x v="1"/>
    <x v="34"/>
  </r>
  <r>
    <s v="Report"/>
    <n v="101966"/>
    <s v="Castlebar School"/>
    <x v="2"/>
    <s v="Community Special School"/>
    <s v="Special"/>
    <x v="1"/>
    <x v="34"/>
  </r>
  <r>
    <s v="Report"/>
    <n v="101971"/>
    <s v="St Ann's School"/>
    <x v="2"/>
    <s v="Community Special School"/>
    <s v="Special"/>
    <x v="1"/>
    <x v="34"/>
  </r>
  <r>
    <s v="Report"/>
    <n v="102067"/>
    <s v="West Lea School"/>
    <x v="2"/>
    <s v="Community Special School"/>
    <s v="Special"/>
    <x v="1"/>
    <x v="35"/>
  </r>
  <r>
    <s v="Report"/>
    <n v="102073"/>
    <s v="Woodlands Park Nursery School and Childrens Centre"/>
    <x v="2"/>
    <s v="LA Nursery School"/>
    <s v="Nursery"/>
    <x v="1"/>
    <x v="36"/>
  </r>
  <r>
    <s v="Report"/>
    <n v="102142"/>
    <s v="Our Lady of Muswell Catholic Primary School"/>
    <x v="2"/>
    <s v="Voluntary Aided School"/>
    <s v="Primary"/>
    <x v="1"/>
    <x v="36"/>
  </r>
  <r>
    <s v="Report"/>
    <n v="102404"/>
    <s v="Redacted"/>
    <x v="4"/>
    <s v="Childminder"/>
    <s v="Childminder"/>
    <x v="3"/>
    <x v="37"/>
  </r>
  <r>
    <s v="Report"/>
    <n v="102433"/>
    <s v="Redacted"/>
    <x v="4"/>
    <s v="Childminder"/>
    <s v="Childminder"/>
    <x v="3"/>
    <x v="37"/>
  </r>
  <r>
    <s v="Report"/>
    <n v="102464"/>
    <s v="Pield Heath House RC School"/>
    <x v="2"/>
    <s v="Non-Maintained Special School"/>
    <s v="Special"/>
    <x v="1"/>
    <x v="38"/>
  </r>
  <r>
    <s v="Report"/>
    <n v="102673"/>
    <s v="Ricards Lodge High School"/>
    <x v="2"/>
    <s v="Community School"/>
    <s v="Secondary"/>
    <x v="1"/>
    <x v="39"/>
  </r>
  <r>
    <s v="Report"/>
    <n v="102699"/>
    <s v="Cricket Green School"/>
    <x v="2"/>
    <s v="Community Special School"/>
    <s v="Special"/>
    <x v="1"/>
    <x v="39"/>
  </r>
  <r>
    <s v="Report"/>
    <n v="102939"/>
    <s v="Jack and Jill School"/>
    <x v="3"/>
    <s v="Independent School"/>
    <s v="Schools"/>
    <x v="1"/>
    <x v="40"/>
  </r>
  <r>
    <s v="Report"/>
    <n v="102956"/>
    <s v="Thomas Wall Nursery School"/>
    <x v="2"/>
    <s v="LA Nursery School"/>
    <s v="Nursery"/>
    <x v="1"/>
    <x v="12"/>
  </r>
  <r>
    <s v="Report"/>
    <n v="102968"/>
    <s v="Whitemoor Pre School"/>
    <x v="4"/>
    <s v="Childcare on non-domestic premises"/>
    <s v="Childcare on non-domestic premises"/>
    <x v="3"/>
    <x v="37"/>
  </r>
  <r>
    <s v="Report"/>
    <n v="103103"/>
    <s v="Walthamstow School for Girls"/>
    <x v="2"/>
    <s v="Community School"/>
    <s v="Secondary"/>
    <x v="1"/>
    <x v="41"/>
  </r>
  <r>
    <s v="Report"/>
    <n v="103124"/>
    <s v="St Thomas Centre Nursery School"/>
    <x v="2"/>
    <s v="LA Nursery School"/>
    <s v="Nursery"/>
    <x v="7"/>
    <x v="42"/>
  </r>
  <r>
    <s v="Report"/>
    <n v="103126"/>
    <s v="Marsh Hill Nursery School"/>
    <x v="2"/>
    <s v="LA Nursery School"/>
    <s v="Nursery"/>
    <x v="7"/>
    <x v="42"/>
  </r>
  <r>
    <s v="Report"/>
    <n v="103129"/>
    <s v="Kings Norton Nursery School"/>
    <x v="2"/>
    <s v="LA Nursery School"/>
    <s v="Nursery"/>
    <x v="7"/>
    <x v="42"/>
  </r>
  <r>
    <s v="Report"/>
    <n v="103133"/>
    <s v="Weoley Castle Nursery School"/>
    <x v="2"/>
    <s v="LA Nursery School"/>
    <s v="Nursery"/>
    <x v="7"/>
    <x v="42"/>
  </r>
  <r>
    <s v="Report"/>
    <n v="103138"/>
    <s v="Bloomsbury Nursery School"/>
    <x v="2"/>
    <s v="LA Nursery School"/>
    <s v="Nursery"/>
    <x v="7"/>
    <x v="42"/>
  </r>
  <r>
    <s v="Report"/>
    <n v="103140"/>
    <s v="Adderley Nursery School"/>
    <x v="2"/>
    <s v="LA Nursery School"/>
    <s v="Nursery"/>
    <x v="7"/>
    <x v="42"/>
  </r>
  <r>
    <s v="Report"/>
    <n v="103141"/>
    <s v="Newtown Nursery School"/>
    <x v="2"/>
    <s v="LA Nursery School"/>
    <s v="Nursery"/>
    <x v="7"/>
    <x v="42"/>
  </r>
  <r>
    <s v="Report"/>
    <n v="103144"/>
    <s v="Castle Vale Nursery School"/>
    <x v="2"/>
    <s v="LA Nursery School"/>
    <s v="Nursery"/>
    <x v="7"/>
    <x v="42"/>
  </r>
  <r>
    <s v="Report"/>
    <n v="103397"/>
    <s v="Christ Church CofE Controlled Primary School and Nursery"/>
    <x v="2"/>
    <s v="Voluntary Controlled School"/>
    <s v="Primary"/>
    <x v="7"/>
    <x v="42"/>
  </r>
  <r>
    <s v="Report"/>
    <n v="103514"/>
    <s v="Swanshurst School"/>
    <x v="2"/>
    <s v="Community School"/>
    <s v="Secondary"/>
    <x v="7"/>
    <x v="42"/>
  </r>
  <r>
    <s v="Report"/>
    <n v="103587"/>
    <s v="Mander Portman Woodward Independent College"/>
    <x v="3"/>
    <s v="Independent School"/>
    <s v="Schools"/>
    <x v="7"/>
    <x v="42"/>
  </r>
  <r>
    <s v="Report"/>
    <n v="103633"/>
    <s v="Hillfields Nursery School"/>
    <x v="2"/>
    <s v="LA Nursery School"/>
    <s v="Nursery"/>
    <x v="7"/>
    <x v="43"/>
  </r>
  <r>
    <s v="Report"/>
    <n v="103766"/>
    <s v="Netherton Park Nursery School"/>
    <x v="2"/>
    <s v="LA Nursery School"/>
    <s v="Nursery"/>
    <x v="7"/>
    <x v="44"/>
  </r>
  <r>
    <s v="Report"/>
    <n v="103887"/>
    <s v="Whiteheath Education Centre"/>
    <x v="2"/>
    <s v="Pupil Referral Unit"/>
    <s v="PRU"/>
    <x v="7"/>
    <x v="45"/>
  </r>
  <r>
    <s v="Report"/>
    <n v="104014"/>
    <s v="Redacted"/>
    <x v="4"/>
    <s v="Childminder"/>
    <s v="Childminder"/>
    <x v="3"/>
    <x v="5"/>
  </r>
  <r>
    <s v="Report"/>
    <n v="104128"/>
    <s v="Kingswood School"/>
    <x v="3"/>
    <s v="Independent School"/>
    <s v="Schools"/>
    <x v="7"/>
    <x v="46"/>
  </r>
  <r>
    <s v="Report"/>
    <n v="104133"/>
    <s v="Merstone School"/>
    <x v="2"/>
    <s v="Community Special School"/>
    <s v="Special"/>
    <x v="7"/>
    <x v="46"/>
  </r>
  <r>
    <s v="Report"/>
    <n v="104134"/>
    <s v="Sandbank Nursery School"/>
    <x v="2"/>
    <s v="LA Nursery School"/>
    <s v="Nursery"/>
    <x v="7"/>
    <x v="47"/>
  </r>
  <r>
    <s v="Report"/>
    <n v="104136"/>
    <s v="Rowley View Nursery School"/>
    <x v="2"/>
    <s v="LA Nursery School"/>
    <s v="Nursery"/>
    <x v="7"/>
    <x v="47"/>
  </r>
  <r>
    <s v="Report"/>
    <n v="104140"/>
    <s v="Alumwell Nursery School"/>
    <x v="2"/>
    <s v="LA Nursery School"/>
    <s v="Nursery"/>
    <x v="7"/>
    <x v="47"/>
  </r>
  <r>
    <s v="Report"/>
    <n v="104141"/>
    <s v="Ogley Hay Nursery School"/>
    <x v="2"/>
    <s v="LA Nursery School"/>
    <s v="Nursery"/>
    <x v="7"/>
    <x v="47"/>
  </r>
  <r>
    <s v="Report"/>
    <n v="104179"/>
    <s v="Kings Hill Primary School"/>
    <x v="2"/>
    <s v="Community School"/>
    <s v="Primary"/>
    <x v="7"/>
    <x v="47"/>
  </r>
  <r>
    <s v="Report"/>
    <n v="104269"/>
    <s v="Castle Business and Enterprise College"/>
    <x v="2"/>
    <s v="Community Special School"/>
    <s v="Special"/>
    <x v="7"/>
    <x v="47"/>
  </r>
  <r>
    <s v="Report"/>
    <n v="104278"/>
    <s v="Low Hill Nursery School"/>
    <x v="2"/>
    <s v="LA Nursery School"/>
    <s v="Nursery"/>
    <x v="7"/>
    <x v="48"/>
  </r>
  <r>
    <s v="Report"/>
    <n v="104280"/>
    <s v="Eastfield Nursery School"/>
    <x v="2"/>
    <s v="LA Nursery School"/>
    <s v="Nursery"/>
    <x v="7"/>
    <x v="48"/>
  </r>
  <r>
    <s v="Report"/>
    <n v="104384"/>
    <s v="St Michael's Church of England Aided Primary School"/>
    <x v="2"/>
    <s v="Voluntary Aided School"/>
    <s v="Primary"/>
    <x v="7"/>
    <x v="48"/>
  </r>
  <r>
    <s v="Report"/>
    <n v="104570"/>
    <s v="Whitefield Primary School"/>
    <x v="2"/>
    <s v="Community School"/>
    <s v="Primary"/>
    <x v="6"/>
    <x v="49"/>
  </r>
  <r>
    <s v="Report"/>
    <n v="104750"/>
    <s v="Princes School"/>
    <x v="2"/>
    <s v="Community Special School"/>
    <s v="Special"/>
    <x v="6"/>
    <x v="49"/>
  </r>
  <r>
    <s v="Report"/>
    <n v="104751"/>
    <s v="Millstead School"/>
    <x v="2"/>
    <s v="Community Special School"/>
    <s v="Special"/>
    <x v="6"/>
    <x v="49"/>
  </r>
  <r>
    <s v="Report"/>
    <n v="104986"/>
    <s v="Ganneys Meadow Nursery School and Family Centre"/>
    <x v="2"/>
    <s v="LA Nursery School"/>
    <s v="Nursery"/>
    <x v="6"/>
    <x v="50"/>
  </r>
  <r>
    <s v="Report"/>
    <n v="105010"/>
    <s v="Redacted"/>
    <x v="4"/>
    <s v="Childminder"/>
    <s v="Childminder"/>
    <x v="0"/>
    <x v="51"/>
  </r>
  <r>
    <s v="Report"/>
    <n v="105134"/>
    <s v="Gilbrook School"/>
    <x v="2"/>
    <s v="Community Special School"/>
    <s v="Special"/>
    <x v="6"/>
    <x v="50"/>
  </r>
  <r>
    <s v="Report"/>
    <n v="105140"/>
    <s v="Orrets Meadow School"/>
    <x v="2"/>
    <s v="Community Special School"/>
    <s v="Special"/>
    <x v="6"/>
    <x v="50"/>
  </r>
  <r>
    <s v="Report"/>
    <n v="105144"/>
    <s v="Grosvenor Nursery School"/>
    <x v="2"/>
    <s v="LA Nursery School"/>
    <s v="Nursery"/>
    <x v="6"/>
    <x v="20"/>
  </r>
  <r>
    <s v="Report"/>
    <n v="105384"/>
    <s v="Martenscroft Nursery School &amp; Children's Centre"/>
    <x v="2"/>
    <s v="LA Nursery School"/>
    <s v="Nursery"/>
    <x v="6"/>
    <x v="52"/>
  </r>
  <r>
    <s v="Report"/>
    <n v="105449"/>
    <s v="Ravensbury Community School"/>
    <x v="2"/>
    <s v="Community School"/>
    <s v="Primary"/>
    <x v="6"/>
    <x v="52"/>
  </r>
  <r>
    <s v="Report"/>
    <n v="105584"/>
    <s v="St Kentigern's RC Primary"/>
    <x v="2"/>
    <s v="Voluntary Aided School"/>
    <s v="Primary"/>
    <x v="6"/>
    <x v="52"/>
  </r>
  <r>
    <s v="Report"/>
    <n v="105606"/>
    <s v="Camberwell Park Specialist Support School"/>
    <x v="2"/>
    <s v="Community Special School"/>
    <s v="Special"/>
    <x v="6"/>
    <x v="52"/>
  </r>
  <r>
    <s v="Report"/>
    <n v="105608"/>
    <s v="Lancasterian School"/>
    <x v="2"/>
    <s v="Community Special School"/>
    <s v="Special"/>
    <x v="6"/>
    <x v="52"/>
  </r>
  <r>
    <s v="Report"/>
    <n v="105912"/>
    <s v="Bridgewater Primary School"/>
    <x v="2"/>
    <s v="Community School"/>
    <s v="Primary"/>
    <x v="6"/>
    <x v="53"/>
  </r>
  <r>
    <s v="Report"/>
    <n v="105938"/>
    <s v="St Andrew's Methodist Primary School"/>
    <x v="2"/>
    <s v="Voluntary Controlled School"/>
    <s v="Primary"/>
    <x v="6"/>
    <x v="53"/>
  </r>
  <r>
    <s v="Report"/>
    <n v="106015"/>
    <s v="Hollywood Park Nursery School"/>
    <x v="2"/>
    <s v="LA Nursery School"/>
    <s v="Nursery"/>
    <x v="6"/>
    <x v="15"/>
  </r>
  <r>
    <s v="Report"/>
    <n v="106270"/>
    <s v="St Damian's RC Science College"/>
    <x v="2"/>
    <s v="Voluntary Aided School"/>
    <s v="Secondary"/>
    <x v="6"/>
    <x v="54"/>
  </r>
  <r>
    <s v="Report"/>
    <n v="106278"/>
    <s v="Whitchurch Preschool"/>
    <x v="4"/>
    <s v="Childcare on non-domestic premises"/>
    <s v="Childcare on non-domestic premises"/>
    <x v="3"/>
    <x v="5"/>
  </r>
  <r>
    <s v="Report"/>
    <n v="106392"/>
    <s v="Longford Park School"/>
    <x v="2"/>
    <s v="Community Special School"/>
    <s v="Special"/>
    <x v="6"/>
    <x v="55"/>
  </r>
  <r>
    <s v="Report"/>
    <n v="106397"/>
    <s v="Hindley Nursery School"/>
    <x v="2"/>
    <s v="LA Nursery School"/>
    <s v="Nursery"/>
    <x v="6"/>
    <x v="56"/>
  </r>
  <r>
    <s v="Report"/>
    <n v="106398"/>
    <s v="Douglas Valley Nursery School"/>
    <x v="2"/>
    <s v="LA Nursery School"/>
    <s v="Nursery"/>
    <x v="6"/>
    <x v="56"/>
  </r>
  <r>
    <s v="Report"/>
    <n v="106827"/>
    <s v="Rawmarsh Nursery School and Childrens Centre"/>
    <x v="2"/>
    <s v="LA Nursery School"/>
    <s v="Nursery"/>
    <x v="4"/>
    <x v="57"/>
  </r>
  <r>
    <s v="Report"/>
    <n v="106973"/>
    <s v="Broomhall Nursery School"/>
    <x v="2"/>
    <s v="LA Nursery School"/>
    <s v="Nursery"/>
    <x v="4"/>
    <x v="7"/>
  </r>
  <r>
    <s v="Report"/>
    <n v="107020"/>
    <s v="Noahs Ark Pre-School"/>
    <x v="4"/>
    <s v="Childcare on non-domestic premises"/>
    <s v="Childcare on non-domestic premises"/>
    <x v="3"/>
    <x v="58"/>
  </r>
  <r>
    <s v="Report"/>
    <n v="107031"/>
    <s v="Pooh Corner Day Nursery"/>
    <x v="4"/>
    <s v="Childcare on non-domestic premises"/>
    <s v="Childcare on non-domestic premises"/>
    <x v="3"/>
    <x v="58"/>
  </r>
  <r>
    <s v="Report"/>
    <n v="107100"/>
    <s v="Malin Bridge Primary School"/>
    <x v="2"/>
    <s v="Community School"/>
    <s v="Primary"/>
    <x v="4"/>
    <x v="7"/>
  </r>
  <r>
    <s v="Report"/>
    <n v="107171"/>
    <s v="The Rowan School"/>
    <x v="2"/>
    <s v="Community Special School"/>
    <s v="Special"/>
    <x v="4"/>
    <x v="7"/>
  </r>
  <r>
    <s v="Report"/>
    <n v="107413"/>
    <s v="Carlton Bolling College"/>
    <x v="2"/>
    <s v="Community School"/>
    <s v="Secondary"/>
    <x v="4"/>
    <x v="59"/>
  </r>
  <r>
    <s v="Report"/>
    <n v="107588"/>
    <s v="Ravenscliffe High School"/>
    <x v="2"/>
    <s v="Community Special School"/>
    <s v="Special"/>
    <x v="4"/>
    <x v="60"/>
  </r>
  <r>
    <s v="Report"/>
    <n v="107589"/>
    <s v="William Henry Smith School"/>
    <x v="2"/>
    <s v="Non-Maintained Special School"/>
    <s v="Special"/>
    <x v="4"/>
    <x v="60"/>
  </r>
  <r>
    <s v="Report"/>
    <n v="107943"/>
    <s v="Parklands Primary School"/>
    <x v="2"/>
    <s v="Community School"/>
    <s v="Primary"/>
    <x v="4"/>
    <x v="19"/>
  </r>
  <r>
    <s v="Report"/>
    <n v="108320"/>
    <s v="Bensham Grove Nursery School"/>
    <x v="2"/>
    <s v="LA Nursery School"/>
    <s v="Nursery"/>
    <x v="8"/>
    <x v="61"/>
  </r>
  <r>
    <s v="Report"/>
    <n v="108404"/>
    <s v="Little Fingers Montessori School"/>
    <x v="4"/>
    <s v="Childcare on non-domestic premises"/>
    <s v="Childcare on non-domestic premises"/>
    <x v="2"/>
    <x v="62"/>
  </r>
  <r>
    <s v="Report"/>
    <n v="108416"/>
    <s v="Little Graduates Montessori School"/>
    <x v="4"/>
    <s v="Childcare on non-domestic premises"/>
    <s v="Childcare on non-domestic premises"/>
    <x v="2"/>
    <x v="62"/>
  </r>
  <r>
    <s v="Report"/>
    <n v="108431"/>
    <s v="Monkchester Road Nursery School"/>
    <x v="2"/>
    <s v="LA Nursery School"/>
    <s v="Nursery"/>
    <x v="8"/>
    <x v="63"/>
  </r>
  <r>
    <s v="Report"/>
    <n v="108657"/>
    <s v="Percy Hedley School"/>
    <x v="2"/>
    <s v="Non-Maintained Special School"/>
    <s v="Special"/>
    <x v="8"/>
    <x v="64"/>
  </r>
  <r>
    <s v="Report"/>
    <n v="108661"/>
    <s v="Clervaux Nursery School"/>
    <x v="2"/>
    <s v="LA Nursery School"/>
    <s v="Nursery"/>
    <x v="8"/>
    <x v="65"/>
  </r>
  <r>
    <s v="Report"/>
    <n v="108741"/>
    <s v="Epinay Business and Enterprise School"/>
    <x v="2"/>
    <s v="Foundation Special School"/>
    <s v="Special"/>
    <x v="8"/>
    <x v="65"/>
  </r>
  <r>
    <s v="Report"/>
    <n v="108882"/>
    <s v="Sunningdale School"/>
    <x v="2"/>
    <s v="Community Special School"/>
    <s v="Special"/>
    <x v="8"/>
    <x v="66"/>
  </r>
  <r>
    <s v="Report"/>
    <n v="108886"/>
    <s v="Holme Court School"/>
    <x v="3"/>
    <s v="Independent Special School"/>
    <s v="Schools"/>
    <x v="0"/>
    <x v="67"/>
  </r>
  <r>
    <s v="Report"/>
    <n v="108892"/>
    <s v="Wandsworth Hospital and Home Tuition Service"/>
    <x v="2"/>
    <s v="Pupil Referral Unit"/>
    <s v="PRU"/>
    <x v="1"/>
    <x v="26"/>
  </r>
  <r>
    <s v="Report"/>
    <n v="108904"/>
    <s v="Redcliffe Childrens Centre and Maintained Nursery School"/>
    <x v="2"/>
    <s v="LA Nursery School"/>
    <s v="Nursery"/>
    <x v="3"/>
    <x v="58"/>
  </r>
  <r>
    <s v="Report"/>
    <n v="108906"/>
    <s v="Hartcliffe Nursery School and Children's Centre"/>
    <x v="2"/>
    <s v="LA Nursery School"/>
    <s v="Nursery"/>
    <x v="3"/>
    <x v="58"/>
  </r>
  <r>
    <s v="Report"/>
    <n v="108934"/>
    <s v="Redacted"/>
    <x v="4"/>
    <s v="Childminder"/>
    <s v="Childminder"/>
    <x v="2"/>
    <x v="68"/>
  </r>
  <r>
    <s v="Report"/>
    <n v="109251"/>
    <s v="Vicarage Nursery @ Christ Church"/>
    <x v="4"/>
    <s v="Childcare on non-domestic premises"/>
    <s v="Childcare on non-domestic premises"/>
    <x v="1"/>
    <x v="40"/>
  </r>
  <r>
    <s v="Report"/>
    <n v="109404"/>
    <s v="New Siblands School"/>
    <x v="2"/>
    <s v="Community Special School"/>
    <s v="Special"/>
    <x v="3"/>
    <x v="69"/>
  </r>
  <r>
    <s v="Report"/>
    <n v="109745"/>
    <s v="Lady Zia Wernher School"/>
    <x v="2"/>
    <s v="Community Special School"/>
    <s v="Special"/>
    <x v="0"/>
    <x v="51"/>
  </r>
  <r>
    <s v="Report"/>
    <n v="109752"/>
    <s v="Redacted"/>
    <x v="4"/>
    <s v="Childminder"/>
    <s v="Childminder"/>
    <x v="3"/>
    <x v="70"/>
  </r>
  <r>
    <s v="Report"/>
    <n v="109752"/>
    <s v="New Bridge Nursery School"/>
    <x v="2"/>
    <s v="LA Nursery School"/>
    <s v="Nursery"/>
    <x v="2"/>
    <x v="71"/>
  </r>
  <r>
    <s v="Report"/>
    <n v="109754"/>
    <s v="Cookham Nursery School"/>
    <x v="2"/>
    <s v="LA Nursery School"/>
    <s v="Nursery"/>
    <x v="2"/>
    <x v="62"/>
  </r>
  <r>
    <s v="Report"/>
    <n v="109756"/>
    <s v="Maidenhead Nursery School"/>
    <x v="2"/>
    <s v="LA Nursery School"/>
    <s v="Nursery"/>
    <x v="2"/>
    <x v="62"/>
  </r>
  <r>
    <s v="Report"/>
    <n v="109760"/>
    <s v="Slough Centre Nursery School"/>
    <x v="2"/>
    <s v="LA Nursery School"/>
    <s v="Nursery"/>
    <x v="2"/>
    <x v="72"/>
  </r>
  <r>
    <s v="Report"/>
    <n v="110046"/>
    <s v="Rotherly Day Nursery, The Westgate School"/>
    <x v="4"/>
    <s v="Childcare on non-domestic premises"/>
    <s v="Childcare on non-domestic premises"/>
    <x v="2"/>
    <x v="3"/>
  </r>
  <r>
    <s v="Report"/>
    <n v="110187"/>
    <s v="Addington School"/>
    <x v="2"/>
    <s v="Community Special School"/>
    <s v="Special"/>
    <x v="2"/>
    <x v="73"/>
  </r>
  <r>
    <s v="Report"/>
    <n v="110199"/>
    <s v="Bowerdean Nursery School"/>
    <x v="2"/>
    <s v="LA Nursery School"/>
    <s v="Nursery"/>
    <x v="2"/>
    <x v="74"/>
  </r>
  <r>
    <s v="Report"/>
    <n v="110253"/>
    <s v="Cove Pavilion Pre-School"/>
    <x v="4"/>
    <s v="Childcare on non-domestic premises"/>
    <s v="Childcare on non-domestic premises"/>
    <x v="2"/>
    <x v="3"/>
  </r>
  <r>
    <s v="Report"/>
    <n v="110587"/>
    <s v="Slated Row School"/>
    <x v="2"/>
    <s v="Community Special School"/>
    <s v="Special"/>
    <x v="2"/>
    <x v="10"/>
  </r>
  <r>
    <s v="Report"/>
    <n v="110667"/>
    <s v="Crocodile Club"/>
    <x v="4"/>
    <s v="Childcare on non-domestic premises"/>
    <s v="Childcare on non-domestic premises"/>
    <x v="2"/>
    <x v="75"/>
  </r>
  <r>
    <s v="Report"/>
    <n v="110956"/>
    <s v="Sandy Lane Nursery and Forest School"/>
    <x v="2"/>
    <s v="LA Nursery School"/>
    <s v="Nursery"/>
    <x v="6"/>
    <x v="76"/>
  </r>
  <r>
    <s v="Report"/>
    <n v="110959"/>
    <s v="Aspiring Foundations Federated Nursery Schools - Warrington Road Nursery School"/>
    <x v="2"/>
    <s v="LA Nursery School"/>
    <s v="Nursery"/>
    <x v="6"/>
    <x v="77"/>
  </r>
  <r>
    <s v="Report"/>
    <n v="111273"/>
    <s v="Guilden Sutton CofE Primary School"/>
    <x v="2"/>
    <s v="Voluntary Controlled School"/>
    <s v="Primary"/>
    <x v="6"/>
    <x v="78"/>
  </r>
  <r>
    <s v="Report"/>
    <n v="111285"/>
    <s v="Tushingham-with-Grindley CofE Primary School"/>
    <x v="2"/>
    <s v="Voluntary Controlled School"/>
    <s v="Primary"/>
    <x v="6"/>
    <x v="78"/>
  </r>
  <r>
    <s v="Report"/>
    <n v="111503"/>
    <s v="Greenbank School"/>
    <x v="2"/>
    <s v="Community Special School"/>
    <s v="Special"/>
    <x v="6"/>
    <x v="78"/>
  </r>
  <r>
    <s v="Report"/>
    <n v="111505"/>
    <s v="Hebden Green Community School"/>
    <x v="2"/>
    <s v="Community Special School"/>
    <s v="Special"/>
    <x v="6"/>
    <x v="78"/>
  </r>
  <r>
    <s v="Report"/>
    <n v="111516"/>
    <s v="Brookfields School"/>
    <x v="2"/>
    <s v="Community Special School"/>
    <s v="Special"/>
    <x v="6"/>
    <x v="77"/>
  </r>
  <r>
    <s v="Report"/>
    <n v="112081"/>
    <s v="Redacted"/>
    <x v="4"/>
    <s v="Childminder"/>
    <s v="Childminder"/>
    <x v="2"/>
    <x v="3"/>
  </r>
  <r>
    <s v="Report"/>
    <n v="112461"/>
    <s v="Underley Garden School"/>
    <x v="3"/>
    <s v="Independent Special School"/>
    <s v="Schools"/>
    <x v="6"/>
    <x v="79"/>
  </r>
  <r>
    <s v="Report"/>
    <n v="112464"/>
    <s v="Mayfield School"/>
    <x v="2"/>
    <s v="Community Special School"/>
    <s v="Special"/>
    <x v="6"/>
    <x v="79"/>
  </r>
  <r>
    <s v="Report"/>
    <n v="112468"/>
    <s v="James Rennie School"/>
    <x v="2"/>
    <s v="Community Special School"/>
    <s v="Special"/>
    <x v="6"/>
    <x v="79"/>
  </r>
  <r>
    <s v="Report"/>
    <n v="112469"/>
    <s v="Hadfield Nursery School"/>
    <x v="2"/>
    <s v="LA Nursery School"/>
    <s v="Nursery"/>
    <x v="5"/>
    <x v="80"/>
  </r>
  <r>
    <s v="Report"/>
    <n v="112475"/>
    <s v="Walbrook Nursery School"/>
    <x v="2"/>
    <s v="LA Nursery School"/>
    <s v="Nursery"/>
    <x v="5"/>
    <x v="81"/>
  </r>
  <r>
    <s v="Report"/>
    <n v="112832"/>
    <s v="Kirk Ireton C of E Primary School"/>
    <x v="2"/>
    <s v="Voluntary Controlled School"/>
    <s v="Primary"/>
    <x v="5"/>
    <x v="80"/>
  </r>
  <r>
    <s v="Report"/>
    <n v="113032"/>
    <s v="Ashgate Croft School"/>
    <x v="2"/>
    <s v="Community Special School"/>
    <s v="Special"/>
    <x v="5"/>
    <x v="80"/>
  </r>
  <r>
    <s v="Report"/>
    <n v="113498"/>
    <s v="Goring Little Fishes"/>
    <x v="4"/>
    <s v="Childcare on non-domestic premises"/>
    <s v="Childcare on non-domestic premises"/>
    <x v="2"/>
    <x v="82"/>
  </r>
  <r>
    <s v="Report"/>
    <n v="113571"/>
    <s v="Vranch House School"/>
    <x v="3"/>
    <s v="Independent Special School"/>
    <s v="Schools"/>
    <x v="3"/>
    <x v="5"/>
  </r>
  <r>
    <s v="Report"/>
    <n v="113648"/>
    <s v="Brook Green Centre for Learning"/>
    <x v="2"/>
    <s v="Community Special School"/>
    <s v="Special"/>
    <x v="3"/>
    <x v="83"/>
  </r>
  <r>
    <s v="Report"/>
    <n v="113845"/>
    <s v="Yarburgh Community Preschool"/>
    <x v="4"/>
    <s v="Childcare on non-domestic premises"/>
    <s v="Childcare on non-domestic premises"/>
    <x v="2"/>
    <x v="82"/>
  </r>
  <r>
    <s v="Report"/>
    <n v="113956"/>
    <s v="Beaucroft Foundation School"/>
    <x v="2"/>
    <s v="Foundation Special School"/>
    <s v="Special"/>
    <x v="3"/>
    <x v="84"/>
  </r>
  <r>
    <s v="Report"/>
    <n v="113961"/>
    <s v="Linwood School"/>
    <x v="2"/>
    <s v="Community Special School"/>
    <s v="Special"/>
    <x v="3"/>
    <x v="85"/>
  </r>
  <r>
    <s v="Report"/>
    <n v="114015"/>
    <s v="Redacted"/>
    <x v="4"/>
    <s v="Childminder"/>
    <s v="Childminder"/>
    <x v="2"/>
    <x v="82"/>
  </r>
  <r>
    <s v="Report"/>
    <n v="114161"/>
    <s v="Sedgefield Hardwick Primary School"/>
    <x v="2"/>
    <s v="Community School"/>
    <s v="Primary"/>
    <x v="8"/>
    <x v="86"/>
  </r>
  <r>
    <s v="Report"/>
    <n v="114207"/>
    <s v="Sugar Hill Primary School"/>
    <x v="2"/>
    <s v="Community School"/>
    <s v="Primary"/>
    <x v="8"/>
    <x v="86"/>
  </r>
  <r>
    <s v="Report"/>
    <n v="114258"/>
    <s v="St Michael's C of E Primary School"/>
    <x v="2"/>
    <s v="Voluntary Aided School"/>
    <s v="Primary"/>
    <x v="8"/>
    <x v="86"/>
  </r>
  <r>
    <s v="Report"/>
    <n v="114350"/>
    <s v="Tarnerland Nursery School"/>
    <x v="2"/>
    <s v="LA Nursery School"/>
    <s v="Nursery"/>
    <x v="2"/>
    <x v="87"/>
  </r>
  <r>
    <s v="Report"/>
    <n v="114759"/>
    <s v="Redacted"/>
    <x v="4"/>
    <s v="Childminder"/>
    <s v="Childminder"/>
    <x v="2"/>
    <x v="82"/>
  </r>
  <r>
    <s v="Report"/>
    <n v="115619"/>
    <s v="Deerhurst and Apperley Church of England Primary School"/>
    <x v="2"/>
    <s v="Voluntary Controlled School"/>
    <s v="Primary"/>
    <x v="3"/>
    <x v="28"/>
  </r>
  <r>
    <s v="Report"/>
    <n v="115830"/>
    <s v="Haven Early Years Centre"/>
    <x v="2"/>
    <s v="LA Nursery School"/>
    <s v="Nursery"/>
    <x v="2"/>
    <x v="3"/>
  </r>
  <r>
    <s v="Report"/>
    <n v="115834"/>
    <s v="Redacted"/>
    <x v="4"/>
    <s v="Childminder"/>
    <s v="Childminder"/>
    <x v="1"/>
    <x v="88"/>
  </r>
  <r>
    <s v="Report"/>
    <n v="115892"/>
    <s v="Redlands Primary School"/>
    <x v="2"/>
    <s v="Community School"/>
    <s v="Primary"/>
    <x v="2"/>
    <x v="3"/>
  </r>
  <r>
    <s v="Report"/>
    <n v="116213"/>
    <s v="West Thames College Nursery"/>
    <x v="4"/>
    <s v="Childcare on non-domestic premises"/>
    <s v="Childcare on non-domestic premises"/>
    <x v="1"/>
    <x v="89"/>
  </r>
  <r>
    <s v="Report"/>
    <n v="116358"/>
    <s v="The Winchester Project"/>
    <x v="4"/>
    <s v="Childcare on non-domestic premises"/>
    <s v="Childcare on non-domestic premises"/>
    <x v="1"/>
    <x v="6"/>
  </r>
  <r>
    <s v="Report"/>
    <n v="116589"/>
    <s v="The Loddon School"/>
    <x v="3"/>
    <s v="Independent Special School"/>
    <s v="Schools"/>
    <x v="2"/>
    <x v="3"/>
  </r>
  <r>
    <s v="Report"/>
    <n v="116603"/>
    <s v="Lakeside School"/>
    <x v="2"/>
    <s v="Community Special School"/>
    <s v="Special"/>
    <x v="2"/>
    <x v="3"/>
  </r>
  <r>
    <s v="Report"/>
    <n v="116636"/>
    <s v="Treloar School"/>
    <x v="2"/>
    <s v="Non-Maintained Special School"/>
    <s v="Special"/>
    <x v="2"/>
    <x v="3"/>
  </r>
  <r>
    <s v="Report"/>
    <n v="116740"/>
    <s v="St Weonard's Primary School"/>
    <x v="2"/>
    <s v="Community School"/>
    <s v="Primary"/>
    <x v="7"/>
    <x v="90"/>
  </r>
  <r>
    <s v="Report"/>
    <n v="117048"/>
    <s v="Cambian Hereford School"/>
    <x v="3"/>
    <s v="Independent Special School"/>
    <s v="Schools"/>
    <x v="7"/>
    <x v="90"/>
  </r>
  <r>
    <s v="Report"/>
    <n v="117068"/>
    <s v="Batford Nursery School"/>
    <x v="2"/>
    <s v="LA Nursery School"/>
    <s v="Nursery"/>
    <x v="0"/>
    <x v="91"/>
  </r>
  <r>
    <s v="Report"/>
    <n v="117071"/>
    <s v="York Road Nursery School"/>
    <x v="2"/>
    <s v="LA Nursery School"/>
    <s v="Nursery"/>
    <x v="0"/>
    <x v="91"/>
  </r>
  <r>
    <s v="Report"/>
    <n v="117160"/>
    <s v="Field Junior School"/>
    <x v="2"/>
    <s v="Community School"/>
    <s v="Primary"/>
    <x v="0"/>
    <x v="91"/>
  </r>
  <r>
    <s v="Report"/>
    <n v="117162"/>
    <s v="Parkgate Junior School"/>
    <x v="2"/>
    <s v="Community School"/>
    <s v="Primary"/>
    <x v="0"/>
    <x v="91"/>
  </r>
  <r>
    <s v="Report"/>
    <n v="117220"/>
    <s v="Howe Dell Primary School"/>
    <x v="2"/>
    <s v="Community School"/>
    <s v="Primary"/>
    <x v="0"/>
    <x v="91"/>
  </r>
  <r>
    <s v="Report"/>
    <n v="117323"/>
    <s v="Woolenwick Infant and Nursery School"/>
    <x v="2"/>
    <s v="Community School"/>
    <s v="Primary"/>
    <x v="0"/>
    <x v="91"/>
  </r>
  <r>
    <s v="Report"/>
    <n v="117680"/>
    <s v="Lakeside School"/>
    <x v="2"/>
    <s v="Community Special School"/>
    <s v="Special"/>
    <x v="0"/>
    <x v="91"/>
  </r>
  <r>
    <s v="Report"/>
    <n v="117681"/>
    <s v="Breakspeare School"/>
    <x v="2"/>
    <s v="Community Special School"/>
    <s v="Special"/>
    <x v="0"/>
    <x v="91"/>
  </r>
  <r>
    <s v="Report"/>
    <n v="117682"/>
    <s v="Woodfield School"/>
    <x v="2"/>
    <s v="Community Special School"/>
    <s v="Special"/>
    <x v="0"/>
    <x v="91"/>
  </r>
  <r>
    <s v="Report"/>
    <n v="117685"/>
    <s v="Heathlands School"/>
    <x v="2"/>
    <s v="Community Special School"/>
    <s v="Special"/>
    <x v="0"/>
    <x v="91"/>
  </r>
  <r>
    <s v="Report"/>
    <n v="117695"/>
    <s v="Bridlington Nursery School"/>
    <x v="2"/>
    <s v="LA Nursery School"/>
    <s v="Nursery"/>
    <x v="4"/>
    <x v="92"/>
  </r>
  <r>
    <s v="Report"/>
    <n v="118099"/>
    <s v="Treetops West Ealing Baby"/>
    <x v="4"/>
    <s v="Childcare on non-domestic premises"/>
    <s v="Childcare on non-domestic premises"/>
    <x v="1"/>
    <x v="34"/>
  </r>
  <r>
    <s v="Report"/>
    <n v="118100"/>
    <s v="Sticky Fingers Day Nursery"/>
    <x v="4"/>
    <s v="Childcare on non-domestic premises"/>
    <s v="Childcare on non-domestic premises"/>
    <x v="1"/>
    <x v="34"/>
  </r>
  <r>
    <s v="Report"/>
    <n v="118113"/>
    <s v="Bunny Park Day Nursery"/>
    <x v="4"/>
    <s v="Childcare on non-domestic premises"/>
    <s v="Childcare on non-domestic premises"/>
    <x v="1"/>
    <x v="34"/>
  </r>
  <r>
    <s v="Report"/>
    <n v="118134"/>
    <s v="Cybertots Limited"/>
    <x v="4"/>
    <s v="Childcare on non-domestic premises"/>
    <s v="Childcare on non-domestic premises"/>
    <x v="1"/>
    <x v="34"/>
  </r>
  <r>
    <s v="Report"/>
    <n v="118145"/>
    <s v="St Anne's School and Sixth Form College"/>
    <x v="2"/>
    <s v="Community Special School"/>
    <s v="Special"/>
    <x v="4"/>
    <x v="92"/>
  </r>
  <r>
    <s v="Report"/>
    <n v="118318"/>
    <s v="Luton Junior School"/>
    <x v="2"/>
    <s v="Community School"/>
    <s v="Primary"/>
    <x v="2"/>
    <x v="93"/>
  </r>
  <r>
    <s v="Report"/>
    <n v="118587"/>
    <s v="Romford United Reformed Church Playgroup"/>
    <x v="4"/>
    <s v="Childcare on non-domestic premises"/>
    <s v="Childcare on non-domestic premises"/>
    <x v="1"/>
    <x v="94"/>
  </r>
  <r>
    <s v="Report"/>
    <n v="118647"/>
    <s v="Hernhill Church of England Primary School"/>
    <x v="2"/>
    <s v="Voluntary Controlled School"/>
    <s v="Primary"/>
    <x v="2"/>
    <x v="95"/>
  </r>
  <r>
    <s v="Report"/>
    <n v="119004"/>
    <s v="Redacted"/>
    <x v="4"/>
    <s v="Childminder"/>
    <s v="Childminder"/>
    <x v="2"/>
    <x v="96"/>
  </r>
  <r>
    <s v="Report"/>
    <n v="119040"/>
    <s v="Ifield School"/>
    <x v="2"/>
    <s v="Foundation Special School"/>
    <s v="Special"/>
    <x v="2"/>
    <x v="95"/>
  </r>
  <r>
    <s v="Report"/>
    <n v="119042"/>
    <s v="Goldwyn School"/>
    <x v="2"/>
    <s v="Foundation Special School"/>
    <s v="Special"/>
    <x v="2"/>
    <x v="95"/>
  </r>
  <r>
    <s v="Report"/>
    <n v="119050"/>
    <s v="Redacted"/>
    <x v="4"/>
    <s v="Childminder"/>
    <s v="Childminder"/>
    <x v="2"/>
    <x v="96"/>
  </r>
  <r>
    <s v="Report"/>
    <n v="119052"/>
    <s v="Abbey Court Foundation Special School"/>
    <x v="2"/>
    <s v="Community Special School"/>
    <s v="Special"/>
    <x v="2"/>
    <x v="93"/>
  </r>
  <r>
    <s v="Report"/>
    <n v="119064"/>
    <s v="Lee Royd Nursery School"/>
    <x v="2"/>
    <s v="LA Nursery School"/>
    <s v="Nursery"/>
    <x v="6"/>
    <x v="11"/>
  </r>
  <r>
    <s v="Report"/>
    <n v="119067"/>
    <s v="Highfield Nursery School"/>
    <x v="2"/>
    <s v="LA Nursery School"/>
    <s v="Nursery"/>
    <x v="6"/>
    <x v="11"/>
  </r>
  <r>
    <s v="Report"/>
    <n v="119070"/>
    <s v="Rosegrove Nursery School"/>
    <x v="2"/>
    <s v="LA Nursery School"/>
    <s v="Nursery"/>
    <x v="6"/>
    <x v="11"/>
  </r>
  <r>
    <s v="Report"/>
    <n v="119083"/>
    <s v="Stoneygate Nursery School"/>
    <x v="2"/>
    <s v="LA Nursery School"/>
    <s v="Nursery"/>
    <x v="6"/>
    <x v="11"/>
  </r>
  <r>
    <s v="Report"/>
    <n v="119096"/>
    <s v="Whitegate Nursery School"/>
    <x v="2"/>
    <s v="LA Nursery School"/>
    <s v="Nursery"/>
    <x v="6"/>
    <x v="11"/>
  </r>
  <r>
    <s v="Report"/>
    <n v="119101"/>
    <s v="Basnett Street Nursery School"/>
    <x v="2"/>
    <s v="LA Nursery School"/>
    <s v="Nursery"/>
    <x v="6"/>
    <x v="11"/>
  </r>
  <r>
    <s v="Report"/>
    <n v="119229"/>
    <s v="Eldon Primary School"/>
    <x v="2"/>
    <s v="Community School"/>
    <s v="Primary"/>
    <x v="6"/>
    <x v="11"/>
  </r>
  <r>
    <s v="Report"/>
    <n v="119246"/>
    <s v="Layton Primary School"/>
    <x v="2"/>
    <s v="Community School"/>
    <s v="Primary"/>
    <x v="6"/>
    <x v="16"/>
  </r>
  <r>
    <s v="Report"/>
    <n v="119246"/>
    <s v="The Playstation @ Sandy Lane Out of School Club"/>
    <x v="4"/>
    <s v="Childcare on non-domestic premises"/>
    <s v="Childcare on non-domestic premises"/>
    <x v="2"/>
    <x v="96"/>
  </r>
  <r>
    <s v="Report"/>
    <n v="119476"/>
    <s v="Fairways Pre School Playgroup"/>
    <x v="4"/>
    <s v="Childcare on non-domestic premises"/>
    <s v="Childcare on non-domestic premises"/>
    <x v="0"/>
    <x v="97"/>
  </r>
  <r>
    <s v="Report"/>
    <n v="119845"/>
    <s v="Rossendale School"/>
    <x v="3"/>
    <s v="Independent Special School"/>
    <s v="Schools"/>
    <x v="6"/>
    <x v="11"/>
  </r>
  <r>
    <s v="Report"/>
    <n v="119892"/>
    <s v="The Loyne Specialist School"/>
    <x v="2"/>
    <s v="Community Special School"/>
    <s v="Special"/>
    <x v="6"/>
    <x v="11"/>
  </r>
  <r>
    <s v="Report"/>
    <n v="119945"/>
    <s v="Blackdown Pre-school"/>
    <x v="4"/>
    <s v="Childcare on non-domestic premises"/>
    <s v="Childcare on non-domestic premises"/>
    <x v="2"/>
    <x v="2"/>
  </r>
  <r>
    <s v="Report"/>
    <n v="119949"/>
    <s v="Briars Cabin Nursery"/>
    <x v="4"/>
    <s v="Childcare on non-domestic premises"/>
    <s v="Childcare on non-domestic premises"/>
    <x v="2"/>
    <x v="2"/>
  </r>
  <r>
    <s v="Report"/>
    <n v="119950"/>
    <s v="Briars Nursery"/>
    <x v="4"/>
    <s v="Childcare on non-domestic premises"/>
    <s v="Childcare on non-domestic premises"/>
    <x v="2"/>
    <x v="2"/>
  </r>
  <r>
    <s v="Report"/>
    <n v="120152"/>
    <s v="Pavilion Day Nursery"/>
    <x v="4"/>
    <s v="Childcare on non-domestic premises"/>
    <s v="Childcare on non-domestic premises"/>
    <x v="2"/>
    <x v="2"/>
  </r>
  <r>
    <s v="Report"/>
    <n v="120336"/>
    <s v="Twycross House Pre-Preparatory School"/>
    <x v="3"/>
    <s v="Independent School"/>
    <s v="Schools"/>
    <x v="5"/>
    <x v="9"/>
  </r>
  <r>
    <s v="Report"/>
    <n v="120352"/>
    <s v="Ashmount School"/>
    <x v="2"/>
    <s v="Community Special School"/>
    <s v="Special"/>
    <x v="5"/>
    <x v="9"/>
  </r>
  <r>
    <s v="Report"/>
    <n v="120794"/>
    <s v="Buxton Primary School"/>
    <x v="2"/>
    <s v="Foundation School"/>
    <s v="Primary"/>
    <x v="0"/>
    <x v="0"/>
  </r>
  <r>
    <s v="Report"/>
    <n v="120922"/>
    <s v="Ashleigh Primary School and Nursery, Wymondham"/>
    <x v="2"/>
    <s v="Community School"/>
    <s v="Primary"/>
    <x v="0"/>
    <x v="0"/>
  </r>
  <r>
    <s v="Report"/>
    <n v="120954"/>
    <s v="West Earlham Infant and Nursery School"/>
    <x v="2"/>
    <s v="Community School"/>
    <s v="Primary"/>
    <x v="0"/>
    <x v="0"/>
  </r>
  <r>
    <s v="Report"/>
    <n v="120991"/>
    <s v="Redacted"/>
    <x v="4"/>
    <s v="Childminder"/>
    <s v="Childminder"/>
    <x v="2"/>
    <x v="2"/>
  </r>
  <r>
    <s v="Report"/>
    <n v="121265"/>
    <s v="John Grant School, Caister-on-Sea"/>
    <x v="2"/>
    <s v="Foundation Special School"/>
    <s v="Special"/>
    <x v="0"/>
    <x v="0"/>
  </r>
  <r>
    <s v="Report"/>
    <n v="121638"/>
    <s v="St Wilfrid's Catholic Primary School"/>
    <x v="2"/>
    <s v="Voluntary Aided School"/>
    <s v="Primary"/>
    <x v="4"/>
    <x v="98"/>
  </r>
  <r>
    <s v="Report"/>
    <n v="121673"/>
    <s v="Huntington School"/>
    <x v="2"/>
    <s v="Community School"/>
    <s v="Secondary"/>
    <x v="4"/>
    <x v="99"/>
  </r>
  <r>
    <s v="Report"/>
    <n v="121771"/>
    <s v="The Dales School"/>
    <x v="2"/>
    <s v="Community Special School"/>
    <s v="Special"/>
    <x v="4"/>
    <x v="98"/>
  </r>
  <r>
    <s v="Report"/>
    <n v="121772"/>
    <s v="Springhead School"/>
    <x v="2"/>
    <s v="Community Special School"/>
    <s v="Special"/>
    <x v="4"/>
    <x v="98"/>
  </r>
  <r>
    <s v="Report"/>
    <n v="121785"/>
    <s v="Gloucester Nursery School"/>
    <x v="2"/>
    <s v="LA Nursery School"/>
    <s v="Nursery"/>
    <x v="5"/>
    <x v="100"/>
  </r>
  <r>
    <s v="Report"/>
    <n v="122160"/>
    <s v="Fairfields School"/>
    <x v="2"/>
    <s v="Community Special School"/>
    <s v="Special"/>
    <x v="5"/>
    <x v="100"/>
  </r>
  <r>
    <s v="Report"/>
    <n v="122386"/>
    <s v="Hexham Priory School"/>
    <x v="2"/>
    <s v="Community Special School"/>
    <s v="Special"/>
    <x v="8"/>
    <x v="101"/>
  </r>
  <r>
    <s v="Report"/>
    <n v="122428"/>
    <s v="Chipstead Pre-School"/>
    <x v="4"/>
    <s v="Childcare on non-domestic premises"/>
    <s v="Childcare on non-domestic premises"/>
    <x v="2"/>
    <x v="2"/>
  </r>
  <r>
    <s v="Report"/>
    <n v="122552"/>
    <s v="Flying Start Day Nursery Moorlands"/>
    <x v="4"/>
    <s v="Childcare on non-domestic premises"/>
    <s v="Childcare on non-domestic premises"/>
    <x v="2"/>
    <x v="2"/>
  </r>
  <r>
    <s v="Report"/>
    <n v="122956"/>
    <s v="Dawn House School"/>
    <x v="2"/>
    <s v="Non-Maintained Special School"/>
    <s v="Special"/>
    <x v="5"/>
    <x v="102"/>
  </r>
  <r>
    <s v="Report"/>
    <n v="122964"/>
    <s v="Rosehill School"/>
    <x v="2"/>
    <s v="Community Special School"/>
    <s v="Special"/>
    <x v="5"/>
    <x v="103"/>
  </r>
  <r>
    <s v="Report"/>
    <n v="122974"/>
    <s v="The Ace Centre Nursery School"/>
    <x v="2"/>
    <s v="LA Nursery School"/>
    <s v="Nursery"/>
    <x v="2"/>
    <x v="18"/>
  </r>
  <r>
    <s v="Report"/>
    <n v="122975"/>
    <s v="Redacted"/>
    <x v="4"/>
    <s v="Childminder"/>
    <s v="Childminder"/>
    <x v="1"/>
    <x v="26"/>
  </r>
  <r>
    <s v="Report"/>
    <n v="123326"/>
    <s v="Hillcrest Park School"/>
    <x v="3"/>
    <s v="Independent Special School"/>
    <s v="Schools"/>
    <x v="2"/>
    <x v="18"/>
  </r>
  <r>
    <s v="Report"/>
    <n v="123330"/>
    <s v="Mulberry Bush School"/>
    <x v="2"/>
    <s v="Non-Maintained Special School"/>
    <s v="Special"/>
    <x v="2"/>
    <x v="18"/>
  </r>
  <r>
    <s v="Report"/>
    <n v="123346"/>
    <s v="Redacted"/>
    <x v="4"/>
    <s v="Childminder"/>
    <s v="Childminder"/>
    <x v="0"/>
    <x v="91"/>
  </r>
  <r>
    <s v="Report"/>
    <n v="123347"/>
    <s v="Madeley Nursery School"/>
    <x v="2"/>
    <s v="LA Nursery School"/>
    <s v="Nursery"/>
    <x v="7"/>
    <x v="104"/>
  </r>
  <r>
    <s v="Report"/>
    <n v="123558"/>
    <s v="Little Steps Day Nursery"/>
    <x v="4"/>
    <s v="Childcare on non-domestic premises"/>
    <s v="Childcare on non-domestic premises"/>
    <x v="0"/>
    <x v="91"/>
  </r>
  <r>
    <s v="Report"/>
    <n v="123635"/>
    <s v="The Bridge at HLC"/>
    <x v="2"/>
    <s v="Community Special School"/>
    <s v="Special"/>
    <x v="7"/>
    <x v="104"/>
  </r>
  <r>
    <s v="Report"/>
    <n v="123862"/>
    <s v="Little Fields Pre School"/>
    <x v="4"/>
    <s v="Childcare on non-domestic premises"/>
    <s v="Childcare on non-domestic premises"/>
    <x v="0"/>
    <x v="91"/>
  </r>
  <r>
    <s v="Report"/>
    <n v="123944"/>
    <s v="Fiveways Special School"/>
    <x v="2"/>
    <s v="Community Special School"/>
    <s v="Special"/>
    <x v="3"/>
    <x v="8"/>
  </r>
  <r>
    <s v="Report"/>
    <n v="123951"/>
    <s v="Westfield Nursery School"/>
    <x v="2"/>
    <s v="LA Nursery School"/>
    <s v="Nursery"/>
    <x v="7"/>
    <x v="105"/>
  </r>
  <r>
    <s v="Report"/>
    <n v="123970"/>
    <s v="Bentilee Nursery School"/>
    <x v="2"/>
    <s v="LA Nursery School"/>
    <s v="Nursery"/>
    <x v="7"/>
    <x v="105"/>
  </r>
  <r>
    <s v="Report"/>
    <n v="124299"/>
    <s v="St Paul's CofE (C) Primary School"/>
    <x v="2"/>
    <s v="Voluntary Controlled School"/>
    <s v="Primary"/>
    <x v="7"/>
    <x v="106"/>
  </r>
  <r>
    <s v="Report"/>
    <n v="124306"/>
    <s v="Redacted"/>
    <x v="4"/>
    <s v="Childminder"/>
    <s v="Childminder"/>
    <x v="1"/>
    <x v="33"/>
  </r>
  <r>
    <s v="Report"/>
    <n v="124488"/>
    <s v="Maple Hayes Hall School"/>
    <x v="3"/>
    <s v="Independent Special School"/>
    <s v="Schools"/>
    <x v="7"/>
    <x v="106"/>
  </r>
  <r>
    <s v="Report"/>
    <n v="124495"/>
    <s v="Roaches School"/>
    <x v="3"/>
    <s v="Independent Special School"/>
    <s v="Schools"/>
    <x v="7"/>
    <x v="106"/>
  </r>
  <r>
    <s v="Report"/>
    <n v="124524"/>
    <s v="Greenhall Nursery"/>
    <x v="2"/>
    <s v="Community Special School"/>
    <s v="Special"/>
    <x v="7"/>
    <x v="106"/>
  </r>
  <r>
    <s v="Report"/>
    <n v="124625"/>
    <s v="Gorseland Primary School"/>
    <x v="2"/>
    <s v="Community School"/>
    <s v="Primary"/>
    <x v="0"/>
    <x v="107"/>
  </r>
  <r>
    <s v="Report"/>
    <n v="124748"/>
    <s v="Worlingham Church of England Voluntary Controlled Primary School"/>
    <x v="2"/>
    <s v="Voluntary Controlled School"/>
    <s v="Primary"/>
    <x v="0"/>
    <x v="107"/>
  </r>
  <r>
    <s v="Report"/>
    <n v="124903"/>
    <s v="Hillside Special School"/>
    <x v="2"/>
    <s v="Community Special School"/>
    <s v="Special"/>
    <x v="0"/>
    <x v="107"/>
  </r>
  <r>
    <s v="Report"/>
    <n v="125205"/>
    <s v="St Joseph's Catholic Primary School"/>
    <x v="2"/>
    <s v="Voluntary Aided School"/>
    <s v="Primary"/>
    <x v="2"/>
    <x v="2"/>
  </r>
  <r>
    <s v="Report"/>
    <n v="125258"/>
    <s v="Redacted"/>
    <x v="4"/>
    <s v="Childminder"/>
    <s v="Childminder"/>
    <x v="2"/>
    <x v="95"/>
  </r>
  <r>
    <s v="Report"/>
    <n v="125311"/>
    <s v="St Paul's Catholic College"/>
    <x v="2"/>
    <s v="Voluntary Aided School"/>
    <s v="Secondary"/>
    <x v="2"/>
    <x v="2"/>
  </r>
  <r>
    <s v="Report"/>
    <n v="125454"/>
    <s v="Moor House School &amp; College"/>
    <x v="2"/>
    <s v="Non-Maintained Special School"/>
    <s v="Special"/>
    <x v="2"/>
    <x v="2"/>
  </r>
  <r>
    <s v="Report"/>
    <n v="125456"/>
    <s v="St Joseph's Specialist School and College"/>
    <x v="2"/>
    <s v="Non-Maintained Special School"/>
    <s v="Special"/>
    <x v="2"/>
    <x v="2"/>
  </r>
  <r>
    <s v="Report"/>
    <n v="125459"/>
    <s v="Limpsfield Grange School"/>
    <x v="2"/>
    <s v="Community Special School"/>
    <s v="Special"/>
    <x v="2"/>
    <x v="2"/>
  </r>
  <r>
    <s v="Report"/>
    <n v="125468"/>
    <s v="Walton Leigh School"/>
    <x v="2"/>
    <s v="Community Special School"/>
    <s v="Special"/>
    <x v="2"/>
    <x v="2"/>
  </r>
  <r>
    <s v="Report"/>
    <n v="125469"/>
    <s v="Woodlands School"/>
    <x v="2"/>
    <s v="Community Special School"/>
    <s v="Special"/>
    <x v="2"/>
    <x v="2"/>
  </r>
  <r>
    <s v="Report"/>
    <n v="125487"/>
    <s v="Whitnash Nursery School"/>
    <x v="2"/>
    <s v="LA Nursery School"/>
    <s v="Nursery"/>
    <x v="7"/>
    <x v="108"/>
  </r>
  <r>
    <s v="Report"/>
    <n v="125604"/>
    <s v="Redacted"/>
    <x v="4"/>
    <s v="Childminder"/>
    <s v="Childminder"/>
    <x v="2"/>
    <x v="95"/>
  </r>
  <r>
    <s v="Report"/>
    <n v="125810"/>
    <s v="Boundstone Nursery School"/>
    <x v="2"/>
    <s v="LA Nursery School"/>
    <s v="Nursery"/>
    <x v="2"/>
    <x v="82"/>
  </r>
  <r>
    <s v="Report"/>
    <n v="126160"/>
    <s v="Queen Elizabeth II Silver Jubilee School, Horsham"/>
    <x v="2"/>
    <s v="Community Special School"/>
    <s v="Special"/>
    <x v="2"/>
    <x v="82"/>
  </r>
  <r>
    <s v="Report"/>
    <n v="126555"/>
    <s v="Uplands School"/>
    <x v="2"/>
    <s v="Community Special School"/>
    <s v="Special"/>
    <x v="3"/>
    <x v="109"/>
  </r>
  <r>
    <s v="Report"/>
    <n v="127091"/>
    <s v="Challock Pre-School Playgroup"/>
    <x v="4"/>
    <s v="Childcare on non-domestic premises"/>
    <s v="Childcare on non-domestic premises"/>
    <x v="2"/>
    <x v="95"/>
  </r>
  <r>
    <s v="Report"/>
    <n v="127208"/>
    <s v="Great Chart and Singleton Pre-School"/>
    <x v="4"/>
    <s v="Childcare on non-domestic premises"/>
    <s v="Childcare on non-domestic premises"/>
    <x v="2"/>
    <x v="95"/>
  </r>
  <r>
    <s v="Report"/>
    <n v="127700"/>
    <s v="The Oaks Nursery"/>
    <x v="4"/>
    <s v="Childcare on non-domestic premises"/>
    <s v="Childcare on non-domestic premises"/>
    <x v="2"/>
    <x v="95"/>
  </r>
  <r>
    <s v="Report"/>
    <n v="128088"/>
    <s v="Willow House Hospital Education"/>
    <x v="2"/>
    <s v="Pupil Referral Unit"/>
    <s v="PRU"/>
    <x v="2"/>
    <x v="73"/>
  </r>
  <r>
    <s v="Report"/>
    <n v="128479"/>
    <s v="Salway Christian Pre-School"/>
    <x v="4"/>
    <s v="Childcare on non-domestic premises"/>
    <s v="Childcare on non-domestic premises"/>
    <x v="1"/>
    <x v="1"/>
  </r>
  <r>
    <s v="Report"/>
    <n v="128507"/>
    <s v="Hainault Forest Community Association"/>
    <x v="4"/>
    <s v="Childcare on non-domestic premises"/>
    <s v="Childcare on non-domestic premises"/>
    <x v="1"/>
    <x v="1"/>
  </r>
  <r>
    <s v="Report"/>
    <n v="128510"/>
    <s v="Busy Bees Day Nursery at Ilford"/>
    <x v="4"/>
    <s v="Childcare on non-domestic premises"/>
    <s v="Childcare on non-domestic premises"/>
    <x v="1"/>
    <x v="1"/>
  </r>
  <r>
    <s v="Report"/>
    <n v="129012"/>
    <s v="Horizons Day Nursery &amp; Pre-school"/>
    <x v="4"/>
    <s v="Childcare on non-domestic premises"/>
    <s v="Childcare on non-domestic premises"/>
    <x v="1"/>
    <x v="29"/>
  </r>
  <r>
    <s v="Report"/>
    <n v="129034"/>
    <s v="Little Cherubs"/>
    <x v="4"/>
    <s v="Childcare on non-domestic premises"/>
    <s v="Childcare on non-domestic premises"/>
    <x v="1"/>
    <x v="29"/>
  </r>
  <r>
    <s v="Report"/>
    <n v="129103"/>
    <s v="Newstead Road Pre-School"/>
    <x v="4"/>
    <s v="Childcare on non-domestic premises"/>
    <s v="Childcare on non-domestic premises"/>
    <x v="1"/>
    <x v="29"/>
  </r>
  <r>
    <s v="Report"/>
    <n v="129181"/>
    <s v="Redacted"/>
    <x v="4"/>
    <s v="Childminder"/>
    <s v="Childminder"/>
    <x v="0"/>
    <x v="91"/>
  </r>
  <r>
    <s v="Report"/>
    <n v="129200"/>
    <s v="Redacted"/>
    <x v="4"/>
    <s v="Childminder"/>
    <s v="Childminder"/>
    <x v="0"/>
    <x v="91"/>
  </r>
  <r>
    <s v="Report"/>
    <n v="129268"/>
    <s v="Redacted"/>
    <x v="4"/>
    <s v="Childminder"/>
    <s v="Childminder"/>
    <x v="0"/>
    <x v="91"/>
  </r>
  <r>
    <s v="Report"/>
    <n v="129276"/>
    <s v="Redacted"/>
    <x v="4"/>
    <s v="Childminder"/>
    <s v="Childminder"/>
    <x v="0"/>
    <x v="91"/>
  </r>
  <r>
    <s v="Report"/>
    <n v="129315"/>
    <s v="Redacted"/>
    <x v="4"/>
    <s v="Childminder"/>
    <s v="Childminder"/>
    <x v="0"/>
    <x v="91"/>
  </r>
  <r>
    <s v="Report"/>
    <n v="129609"/>
    <s v="Redacted"/>
    <x v="4"/>
    <s v="Childminder"/>
    <s v="Childminder"/>
    <x v="0"/>
    <x v="91"/>
  </r>
  <r>
    <s v="Report"/>
    <n v="129630"/>
    <s v="Redacted"/>
    <x v="4"/>
    <s v="Childminder"/>
    <s v="Childminder"/>
    <x v="0"/>
    <x v="91"/>
  </r>
  <r>
    <s v="Report"/>
    <n v="130239"/>
    <s v="Thomas's Fulham"/>
    <x v="3"/>
    <s v="Independent School"/>
    <s v="Schools"/>
    <x v="1"/>
    <x v="23"/>
  </r>
  <r>
    <s v="Report"/>
    <n v="130253"/>
    <s v="Redacted"/>
    <x v="4"/>
    <s v="Childminder"/>
    <s v="Childminder"/>
    <x v="0"/>
    <x v="91"/>
  </r>
  <r>
    <s v="Report"/>
    <n v="130344"/>
    <s v="North Area Pupil Referral Unit"/>
    <x v="2"/>
    <s v="Pupil Referral Unit"/>
    <s v="PRU"/>
    <x v="0"/>
    <x v="91"/>
  </r>
  <r>
    <s v="Report"/>
    <n v="130349"/>
    <s v="South West Area Pupil Referral Unit"/>
    <x v="2"/>
    <s v="Pupil Referral Unit"/>
    <s v="PRU"/>
    <x v="0"/>
    <x v="91"/>
  </r>
  <r>
    <s v="Report"/>
    <n v="130398"/>
    <s v="Thomas's Clapham"/>
    <x v="3"/>
    <s v="Independent School"/>
    <s v="Schools"/>
    <x v="1"/>
    <x v="26"/>
  </r>
  <r>
    <s v="Report"/>
    <n v="130468"/>
    <s v="Joseph Chamberlain Sixth Form College"/>
    <x v="0"/>
    <s v="Sixth form college"/>
    <s v="Colleges"/>
    <x v="7"/>
    <x v="42"/>
  </r>
  <r>
    <s v="Report"/>
    <n v="130485"/>
    <s v="Charters Nursery"/>
    <x v="4"/>
    <s v="Childcare on non-domestic premises"/>
    <s v="Childcare on non-domestic premises"/>
    <x v="0"/>
    <x v="91"/>
  </r>
  <r>
    <s v="Report"/>
    <n v="130687"/>
    <s v="Hartpury College"/>
    <x v="0"/>
    <s v="Specialist further education college"/>
    <s v="Colleges"/>
    <x v="3"/>
    <x v="28"/>
  </r>
  <r>
    <s v="Report"/>
    <n v="130693"/>
    <s v="Fareham College"/>
    <x v="0"/>
    <s v="General further education college"/>
    <s v="Colleges"/>
    <x v="2"/>
    <x v="3"/>
  </r>
  <r>
    <s v="Report"/>
    <n v="130968"/>
    <s v="Hemsworth Grove Lea Primary School"/>
    <x v="2"/>
    <s v="Community School"/>
    <s v="Primary"/>
    <x v="4"/>
    <x v="110"/>
  </r>
  <r>
    <s v="Report"/>
    <n v="131059"/>
    <s v="Brondesbury College London"/>
    <x v="3"/>
    <s v="Independent School"/>
    <s v="Schools"/>
    <x v="1"/>
    <x v="111"/>
  </r>
  <r>
    <s v="Report"/>
    <n v="131102"/>
    <s v="Trinity School"/>
    <x v="2"/>
    <s v="Community Special School"/>
    <s v="Special"/>
    <x v="1"/>
    <x v="112"/>
  </r>
  <r>
    <s v="Report"/>
    <n v="131163"/>
    <s v="Red Rose School"/>
    <x v="3"/>
    <s v="Independent Special School"/>
    <s v="Schools"/>
    <x v="6"/>
    <x v="11"/>
  </r>
  <r>
    <s v="Report"/>
    <n v="131189"/>
    <s v="Chalkhill Education Centre, Chalkhill Hospital"/>
    <x v="2"/>
    <s v="Pupil Referral Unit"/>
    <s v="PRU"/>
    <x v="2"/>
    <x v="82"/>
  </r>
  <r>
    <s v="Report"/>
    <n v="131232"/>
    <s v="Pen Green Centre for Children and Their Families"/>
    <x v="2"/>
    <s v="LA Nursery School"/>
    <s v="Nursery"/>
    <x v="5"/>
    <x v="100"/>
  </r>
  <r>
    <s v="Report"/>
    <n v="131237"/>
    <s v="Cavendish School"/>
    <x v="3"/>
    <s v="Independent Special School"/>
    <s v="Schools"/>
    <x v="1"/>
    <x v="113"/>
  </r>
  <r>
    <s v="Report"/>
    <n v="131295"/>
    <s v="Rowan Tree Primary School"/>
    <x v="2"/>
    <s v="Community Special School"/>
    <s v="Special"/>
    <x v="6"/>
    <x v="56"/>
  </r>
  <r>
    <s v="Report"/>
    <n v="131416"/>
    <s v="Hedon Nursery School"/>
    <x v="2"/>
    <s v="LA Nursery School"/>
    <s v="Nursery"/>
    <x v="4"/>
    <x v="92"/>
  </r>
  <r>
    <s v="Report"/>
    <n v="131425"/>
    <s v="Priory Woods School"/>
    <x v="2"/>
    <s v="Community Special School"/>
    <s v="Special"/>
    <x v="8"/>
    <x v="114"/>
  </r>
  <r>
    <s v="Report"/>
    <n v="131515"/>
    <s v="Redacted"/>
    <x v="4"/>
    <s v="Childminder"/>
    <s v="Childminder"/>
    <x v="2"/>
    <x v="115"/>
  </r>
  <r>
    <s v="Report"/>
    <n v="131573"/>
    <s v="Riverside Pre-School"/>
    <x v="4"/>
    <s v="Childcare on non-domestic premises"/>
    <s v="Childcare on non-domestic premises"/>
    <x v="2"/>
    <x v="115"/>
  </r>
  <r>
    <s v="Report"/>
    <n v="131577"/>
    <s v="Woolston Adventure preschool"/>
    <x v="4"/>
    <s v="Childcare on non-domestic premises"/>
    <s v="Childcare on non-domestic premises"/>
    <x v="2"/>
    <x v="115"/>
  </r>
  <r>
    <s v="Report"/>
    <n v="131663"/>
    <s v="Archway Children's Centre"/>
    <x v="4"/>
    <s v="Childcare on non-domestic premises"/>
    <s v="Childcare on non-domestic premises"/>
    <x v="1"/>
    <x v="24"/>
  </r>
  <r>
    <s v="Report"/>
    <n v="131666"/>
    <s v="Oakfield House School"/>
    <x v="3"/>
    <s v="Independent Special School"/>
    <s v="Schools"/>
    <x v="6"/>
    <x v="11"/>
  </r>
  <r>
    <s v="Report"/>
    <n v="131668"/>
    <s v="Beckett House Montessori Nursery School"/>
    <x v="4"/>
    <s v="Childcare on non-domestic premises"/>
    <s v="Childcare on non-domestic premises"/>
    <x v="1"/>
    <x v="24"/>
  </r>
  <r>
    <s v="Report"/>
    <n v="131709"/>
    <s v="Mars Montessori Bilingual Nursery"/>
    <x v="4"/>
    <s v="Childcare on non-domestic premises"/>
    <s v="Childcare on non-domestic premises"/>
    <x v="1"/>
    <x v="24"/>
  </r>
  <r>
    <s v="Report"/>
    <n v="131805"/>
    <s v="Plough Green Pre-School"/>
    <x v="4"/>
    <s v="Childcare on non-domestic premises"/>
    <s v="Childcare on non-domestic premises"/>
    <x v="1"/>
    <x v="116"/>
  </r>
  <r>
    <s v="Report"/>
    <n v="131892"/>
    <s v="Foxes Academy "/>
    <x v="0"/>
    <s v="Independent specialist college"/>
    <s v="Independent specialist colleges"/>
    <x v="3"/>
    <x v="8"/>
  </r>
  <r>
    <s v="Report"/>
    <n v="131944"/>
    <s v="National Star College"/>
    <x v="0"/>
    <s v="Independent specialist college"/>
    <s v="Independent specialist colleges"/>
    <x v="3"/>
    <x v="28"/>
  </r>
  <r>
    <s v="Report"/>
    <n v="131986"/>
    <s v="Hadrian School"/>
    <x v="2"/>
    <s v="Foundation Special School"/>
    <s v="Special"/>
    <x v="8"/>
    <x v="63"/>
  </r>
  <r>
    <s v="Report"/>
    <n v="132003"/>
    <s v="Priors Court School"/>
    <x v="3"/>
    <s v="Independent Special School"/>
    <s v="Schools"/>
    <x v="2"/>
    <x v="75"/>
  </r>
  <r>
    <s v="Report"/>
    <n v="132018"/>
    <s v="Bilston Nursery School"/>
    <x v="2"/>
    <s v="LA Nursery School"/>
    <s v="Nursery"/>
    <x v="7"/>
    <x v="48"/>
  </r>
  <r>
    <s v="Report"/>
    <n v="132069"/>
    <s v="Apple Orchard Slinfold"/>
    <x v="3"/>
    <s v="Independent Special School"/>
    <s v="Schools"/>
    <x v="2"/>
    <x v="82"/>
  </r>
  <r>
    <s v="Report"/>
    <n v="132077"/>
    <s v="Victoria Drive Primary Pupil Referral Unit"/>
    <x v="2"/>
    <s v="Pupil Referral Unit"/>
    <s v="PRU"/>
    <x v="1"/>
    <x v="26"/>
  </r>
  <r>
    <s v="Report"/>
    <n v="132128"/>
    <s v="St Thomas's Centre"/>
    <x v="2"/>
    <s v="Pupil Referral Unit"/>
    <s v="PRU"/>
    <x v="6"/>
    <x v="117"/>
  </r>
  <r>
    <s v="Report"/>
    <n v="132233"/>
    <s v="The Westminster School"/>
    <x v="2"/>
    <s v="Community Special School"/>
    <s v="Special"/>
    <x v="7"/>
    <x v="45"/>
  </r>
  <r>
    <s v="Report"/>
    <n v="132419"/>
    <s v="Episkopi Primary School"/>
    <x v="2"/>
    <s v="Service children's education"/>
    <s v="Primary"/>
    <x v="9"/>
    <x v="118"/>
  </r>
  <r>
    <s v="Report"/>
    <n v="132749"/>
    <s v="Islamiyah School"/>
    <x v="3"/>
    <s v="Independent School"/>
    <s v="Schools"/>
    <x v="6"/>
    <x v="117"/>
  </r>
  <r>
    <s v="Report"/>
    <n v="132799"/>
    <s v="The Sue Hedley Nursery School"/>
    <x v="2"/>
    <s v="LA Nursery School"/>
    <s v="Nursery"/>
    <x v="8"/>
    <x v="65"/>
  </r>
  <r>
    <s v="Report"/>
    <n v="132828"/>
    <s v="Westmorland School"/>
    <x v="3"/>
    <s v="Independent Special School"/>
    <s v="Schools"/>
    <x v="6"/>
    <x v="11"/>
  </r>
  <r>
    <s v="Report"/>
    <n v="132905"/>
    <s v="North Ridge High School"/>
    <x v="2"/>
    <s v="Community Special School"/>
    <s v="Special"/>
    <x v="6"/>
    <x v="52"/>
  </r>
  <r>
    <s v="Report"/>
    <n v="133060"/>
    <s v="Reedley Hallows Nursery School"/>
    <x v="2"/>
    <s v="LA Nursery School"/>
    <s v="Nursery"/>
    <x v="6"/>
    <x v="11"/>
  </r>
  <r>
    <s v="Report"/>
    <n v="133309"/>
    <s v="Liverpool Progressive School"/>
    <x v="3"/>
    <s v="Independent Special School"/>
    <s v="Schools"/>
    <x v="6"/>
    <x v="49"/>
  </r>
  <r>
    <s v="Report"/>
    <n v="133316"/>
    <s v="Woodlands School"/>
    <x v="2"/>
    <s v="Community Special School"/>
    <s v="Special"/>
    <x v="1"/>
    <x v="119"/>
  </r>
  <r>
    <s v="Report"/>
    <n v="133481"/>
    <s v="Keldmarsh Primary School"/>
    <x v="2"/>
    <s v="Community School"/>
    <s v="Primary"/>
    <x v="4"/>
    <x v="92"/>
  </r>
  <r>
    <s v="Report"/>
    <n v="133509"/>
    <s v="Cygnets of Henley Ltd"/>
    <x v="4"/>
    <s v="Childcare on non-domestic premises"/>
    <s v="Childcare on non-domestic premises"/>
    <x v="2"/>
    <x v="18"/>
  </r>
  <r>
    <s v="Report"/>
    <n v="133715"/>
    <s v="Hagbourne Pre-School"/>
    <x v="4"/>
    <s v="Childcare on non-domestic premises"/>
    <s v="Childcare on non-domestic premises"/>
    <x v="2"/>
    <x v="18"/>
  </r>
  <r>
    <s v="Report"/>
    <n v="133718"/>
    <s v="Kingsland Primary School"/>
    <x v="2"/>
    <s v="Community Special School"/>
    <s v="Special"/>
    <x v="4"/>
    <x v="110"/>
  </r>
  <r>
    <s v="Report"/>
    <n v="133748"/>
    <s v="Peterhouse School"/>
    <x v="2"/>
    <s v="Non-Maintained Special School"/>
    <s v="Special"/>
    <x v="6"/>
    <x v="120"/>
  </r>
  <r>
    <s v="Report"/>
    <n v="133749"/>
    <s v="Northgate School"/>
    <x v="2"/>
    <s v="Pupil Referral Unit"/>
    <s v="PRU"/>
    <x v="1"/>
    <x v="31"/>
  </r>
  <r>
    <s v="Report"/>
    <n v="133793"/>
    <s v="The Arts University College At Bournemouth"/>
    <x v="0"/>
    <s v="Higher education institution"/>
    <s v="Higher education institutions"/>
    <x v="3"/>
    <x v="70"/>
  </r>
  <r>
    <s v="Report"/>
    <n v="133929"/>
    <s v="Redacted"/>
    <x v="4"/>
    <s v="Childminder"/>
    <s v="Childminder"/>
    <x v="2"/>
    <x v="18"/>
  </r>
  <r>
    <s v="Report"/>
    <n v="134013"/>
    <s v="Julia Durbin Day Nursery"/>
    <x v="4"/>
    <s v="Childcare on non-domestic premises"/>
    <s v="Childcare on non-domestic premises"/>
    <x v="2"/>
    <x v="18"/>
  </r>
  <r>
    <s v="Report"/>
    <n v="134034"/>
    <s v="Al-Burhan Grammar School"/>
    <x v="3"/>
    <s v="Independent School"/>
    <s v="Schools"/>
    <x v="7"/>
    <x v="42"/>
  </r>
  <r>
    <s v="Report"/>
    <n v="134186"/>
    <s v="Bright Futures"/>
    <x v="3"/>
    <s v="Independent Special School"/>
    <s v="Schools"/>
    <x v="6"/>
    <x v="76"/>
  </r>
  <r>
    <s v="Report"/>
    <n v="134229"/>
    <s v="Fortuna School"/>
    <x v="2"/>
    <s v="Community Special School"/>
    <s v="Special"/>
    <x v="5"/>
    <x v="121"/>
  </r>
  <r>
    <s v="Report"/>
    <n v="134260"/>
    <s v="The St Aubyn Centre Education Department"/>
    <x v="2"/>
    <s v="Pupil Referral Unit"/>
    <s v="PRU"/>
    <x v="0"/>
    <x v="4"/>
  </r>
  <r>
    <s v="Report"/>
    <n v="134325"/>
    <s v="Rainbow Corner Day Nursery"/>
    <x v="4"/>
    <s v="Childcare on non-domestic premises"/>
    <s v="Childcare on non-domestic premises"/>
    <x v="2"/>
    <x v="18"/>
  </r>
  <r>
    <s v="Report"/>
    <n v="134605"/>
    <s v="The Quest School"/>
    <x v="3"/>
    <s v="Independent Special School"/>
    <s v="Schools"/>
    <x v="2"/>
    <x v="95"/>
  </r>
  <r>
    <s v="Report"/>
    <n v="134662"/>
    <s v="The Oaks Secondary School"/>
    <x v="2"/>
    <s v="Community Special School"/>
    <s v="Special"/>
    <x v="8"/>
    <x v="86"/>
  </r>
  <r>
    <s v="Report"/>
    <n v="134764"/>
    <s v="North London Grammar School"/>
    <x v="3"/>
    <s v="Independent School"/>
    <s v="Schools"/>
    <x v="1"/>
    <x v="31"/>
  </r>
  <r>
    <s v="Report"/>
    <n v="134781"/>
    <s v="Cambian Whinfell School"/>
    <x v="3"/>
    <s v="Independent Special School"/>
    <s v="Schools"/>
    <x v="6"/>
    <x v="79"/>
  </r>
  <r>
    <s v="Report"/>
    <n v="134844"/>
    <s v="Lanterns Nursery School"/>
    <x v="2"/>
    <s v="LA Nursery School"/>
    <s v="Nursery"/>
    <x v="2"/>
    <x v="3"/>
  </r>
  <r>
    <s v="Report"/>
    <n v="134870"/>
    <s v="The Hope Service"/>
    <x v="2"/>
    <s v="Pupil Referral Unit"/>
    <s v="PRU"/>
    <x v="2"/>
    <x v="2"/>
  </r>
  <r>
    <s v="Report"/>
    <n v="134958"/>
    <s v="Mile Cross Primary School"/>
    <x v="2"/>
    <s v="Community School"/>
    <s v="Primary"/>
    <x v="0"/>
    <x v="0"/>
  </r>
  <r>
    <s v="Report"/>
    <n v="135012"/>
    <s v="Pendle View Primary School"/>
    <x v="2"/>
    <s v="Community Special School"/>
    <s v="Special"/>
    <x v="6"/>
    <x v="11"/>
  </r>
  <r>
    <s v="Report"/>
    <n v="135015"/>
    <s v="Pendle Community High School &amp; College"/>
    <x v="2"/>
    <s v="Community Special School"/>
    <s v="Special"/>
    <x v="6"/>
    <x v="11"/>
  </r>
  <r>
    <s v="Report"/>
    <n v="135072"/>
    <s v="Ellern Mede School"/>
    <x v="3"/>
    <s v="Independent School"/>
    <s v="Schools"/>
    <x v="1"/>
    <x v="31"/>
  </r>
  <r>
    <s v="Report"/>
    <n v="135105"/>
    <s v="Hillcrest Jubilee School"/>
    <x v="3"/>
    <s v="Independent Special School"/>
    <s v="Schools"/>
    <x v="2"/>
    <x v="3"/>
  </r>
  <r>
    <s v="Report"/>
    <n v="135106"/>
    <s v="The Knightsbridge Kindergarten"/>
    <x v="4"/>
    <s v="Childcare on non-domestic premises"/>
    <s v="Childcare on non-domestic premises"/>
    <x v="1"/>
    <x v="30"/>
  </r>
  <r>
    <s v="Report"/>
    <n v="135240"/>
    <s v="Fair Ways School"/>
    <x v="3"/>
    <s v="Independent School"/>
    <s v="Schools"/>
    <x v="2"/>
    <x v="3"/>
  </r>
  <r>
    <s v="Report"/>
    <n v="135277"/>
    <s v="L'Ecole de Battersea"/>
    <x v="3"/>
    <s v="Independent School"/>
    <s v="Schools"/>
    <x v="1"/>
    <x v="26"/>
  </r>
  <r>
    <s v="Report"/>
    <n v="135407"/>
    <s v="Papillon House"/>
    <x v="3"/>
    <s v="Independent Special School"/>
    <s v="Schools"/>
    <x v="2"/>
    <x v="2"/>
  </r>
  <r>
    <s v="Report"/>
    <n v="135410"/>
    <s v="Kirby Moor School"/>
    <x v="3"/>
    <s v="Independent Special School"/>
    <s v="Schools"/>
    <x v="6"/>
    <x v="79"/>
  </r>
  <r>
    <s v="Report"/>
    <n v="135457"/>
    <s v="Elm Tree Community Primary School"/>
    <x v="2"/>
    <s v="Community Special School"/>
    <s v="Special"/>
    <x v="6"/>
    <x v="11"/>
  </r>
  <r>
    <s v="Report"/>
    <n v="135467"/>
    <s v="Two Bridges School"/>
    <x v="2"/>
    <s v="Pupil Referral Unit"/>
    <s v="PRU"/>
    <x v="2"/>
    <x v="95"/>
  </r>
  <r>
    <s v="Report"/>
    <n v="135534"/>
    <s v="Treehouse School"/>
    <x v="2"/>
    <s v="Non-Maintained Special School"/>
    <s v="Special"/>
    <x v="1"/>
    <x v="36"/>
  </r>
  <r>
    <s v="Report"/>
    <n v="135573"/>
    <s v="Oak Field School and Specialist Sports College"/>
    <x v="2"/>
    <s v="Community Special School"/>
    <s v="Special"/>
    <x v="5"/>
    <x v="103"/>
  </r>
  <r>
    <s v="Report"/>
    <n v="135614"/>
    <s v="Iqra Primary School"/>
    <x v="2"/>
    <s v="Voluntary Aided School"/>
    <s v="Primary"/>
    <x v="1"/>
    <x v="27"/>
  </r>
  <r>
    <s v="Report"/>
    <n v="135815"/>
    <s v="Paces High Green School for Conductive Education"/>
    <x v="2"/>
    <s v="Non-Maintained Special School"/>
    <s v="Special"/>
    <x v="4"/>
    <x v="7"/>
  </r>
  <r>
    <s v="Report"/>
    <n v="135839"/>
    <s v="Freshsteps"/>
    <x v="3"/>
    <s v="Independent School"/>
    <s v="Schools"/>
    <x v="1"/>
    <x v="35"/>
  </r>
  <r>
    <s v="Report"/>
    <n v="135893"/>
    <s v="Reigate Valley College"/>
    <x v="2"/>
    <s v="Pupil Referral Unit"/>
    <s v="PRU"/>
    <x v="2"/>
    <x v="2"/>
  </r>
  <r>
    <s v="Report"/>
    <n v="135997"/>
    <s v="Greenfield Club"/>
    <x v="4"/>
    <s v="Childcare on non-domestic premises"/>
    <s v="Childcare on non-domestic premises"/>
    <x v="3"/>
    <x v="69"/>
  </r>
  <r>
    <s v="Report"/>
    <n v="136003"/>
    <s v="Aurora Brambles School"/>
    <x v="3"/>
    <s v="Independent Special School"/>
    <s v="Schools"/>
    <x v="6"/>
    <x v="11"/>
  </r>
  <r>
    <s v="Report"/>
    <n v="136057"/>
    <s v="Chepstow House School"/>
    <x v="3"/>
    <s v="Independent School"/>
    <s v="Schools"/>
    <x v="1"/>
    <x v="25"/>
  </r>
  <r>
    <s v="Report"/>
    <n v="136080"/>
    <s v="Holy Family VA RC Primary School"/>
    <x v="2"/>
    <s v="Voluntary Aided School"/>
    <s v="Primary"/>
    <x v="6"/>
    <x v="53"/>
  </r>
  <r>
    <s v="Report"/>
    <n v="136194"/>
    <s v="The Priory Ruskin Academy"/>
    <x v="2"/>
    <s v="Academy Sponsor Led"/>
    <s v="Secondary"/>
    <x v="5"/>
    <x v="121"/>
  </r>
  <r>
    <s v="Report"/>
    <n v="136211"/>
    <s v="Birtley House Independent School"/>
    <x v="3"/>
    <s v="Independent School"/>
    <s v="Schools"/>
    <x v="2"/>
    <x v="95"/>
  </r>
  <r>
    <s v="Report"/>
    <n v="136368"/>
    <s v="Parkstone Grammar School"/>
    <x v="2"/>
    <s v="Academy Converter"/>
    <s v="Secondary"/>
    <x v="3"/>
    <x v="70"/>
  </r>
  <r>
    <s v="Report"/>
    <n v="136418"/>
    <s v="The Compton School"/>
    <x v="2"/>
    <s v="Academy Converter"/>
    <s v="Secondary"/>
    <x v="1"/>
    <x v="31"/>
  </r>
  <r>
    <s v="Report"/>
    <n v="136572"/>
    <s v="The Roseland Academy"/>
    <x v="2"/>
    <s v="Academy Converter"/>
    <s v="Secondary"/>
    <x v="3"/>
    <x v="37"/>
  </r>
  <r>
    <s v="Report"/>
    <n v="136669"/>
    <s v="Brampton Manor Academy"/>
    <x v="2"/>
    <s v="Academy Converter"/>
    <s v="Secondary"/>
    <x v="1"/>
    <x v="13"/>
  </r>
  <r>
    <s v="Report"/>
    <n v="136684"/>
    <s v="The Buckinghamshire Primary Pupil Referral Unit"/>
    <x v="2"/>
    <s v="Pupil Referral Unit"/>
    <s v="PRU"/>
    <x v="2"/>
    <x v="74"/>
  </r>
  <r>
    <s v="Report"/>
    <n v="136947"/>
    <s v="The Montessori Place"/>
    <x v="3"/>
    <s v="Independent School"/>
    <s v="Schools"/>
    <x v="2"/>
    <x v="87"/>
  </r>
  <r>
    <s v="Report"/>
    <n v="137014"/>
    <s v="The Raleigh School"/>
    <x v="2"/>
    <s v="Academy Converter"/>
    <s v="Primary"/>
    <x v="2"/>
    <x v="2"/>
  </r>
  <r>
    <s v="Report"/>
    <n v="137030"/>
    <s v="Westwood Academy"/>
    <x v="2"/>
    <s v="Academy Converter"/>
    <s v="Primary"/>
    <x v="0"/>
    <x v="4"/>
  </r>
  <r>
    <s v="Report"/>
    <n v="137060"/>
    <s v="Tolworth Girls' School and Sixth Form"/>
    <x v="2"/>
    <s v="Academy Converter"/>
    <s v="Secondary"/>
    <x v="1"/>
    <x v="116"/>
  </r>
  <r>
    <s v="Report"/>
    <n v="137090"/>
    <s v="The Chauncy School"/>
    <x v="2"/>
    <s v="Academy Converter"/>
    <s v="Secondary"/>
    <x v="0"/>
    <x v="91"/>
  </r>
  <r>
    <s v="Report"/>
    <n v="137098"/>
    <s v="Longdon Hall School"/>
    <x v="3"/>
    <s v="Independent Special School"/>
    <s v="Schools"/>
    <x v="7"/>
    <x v="106"/>
  </r>
  <r>
    <s v="Report"/>
    <n v="137227"/>
    <s v="Crystal Early Years Centre"/>
    <x v="4"/>
    <s v="Childcare on non-domestic premises"/>
    <s v="Childcare on non-domestic premises"/>
    <x v="1"/>
    <x v="32"/>
  </r>
  <r>
    <s v="Report"/>
    <n v="137279"/>
    <s v="New Forest School"/>
    <x v="3"/>
    <s v="Independent Special School"/>
    <s v="Schools"/>
    <x v="2"/>
    <x v="3"/>
  </r>
  <r>
    <s v="Report"/>
    <n v="137354"/>
    <s v="Northgate School Arts College"/>
    <x v="2"/>
    <s v="Academy Special Converter"/>
    <s v="Special"/>
    <x v="5"/>
    <x v="100"/>
  </r>
  <r>
    <s v="Report"/>
    <n v="137374"/>
    <s v="Valley Pre-School"/>
    <x v="4"/>
    <s v="Childcare on non-domestic premises"/>
    <s v="Childcare on non-domestic premises"/>
    <x v="1"/>
    <x v="32"/>
  </r>
  <r>
    <s v="Report"/>
    <n v="137379"/>
    <s v="Harris Girls Academy Bromley"/>
    <x v="2"/>
    <s v="Academy Converter"/>
    <s v="Secondary"/>
    <x v="1"/>
    <x v="32"/>
  </r>
  <r>
    <s v="Report"/>
    <n v="137459"/>
    <s v="The Ashley School Academy Trust"/>
    <x v="2"/>
    <s v="Academy Special Converter"/>
    <s v="Special"/>
    <x v="0"/>
    <x v="107"/>
  </r>
  <r>
    <s v="Report"/>
    <n v="137469"/>
    <s v="St John's School"/>
    <x v="2"/>
    <s v="Academy Special Converter"/>
    <s v="Special"/>
    <x v="0"/>
    <x v="122"/>
  </r>
  <r>
    <s v="Report"/>
    <n v="137493"/>
    <s v="Fosse Way School"/>
    <x v="2"/>
    <s v="Academy Special Converter"/>
    <s v="Special"/>
    <x v="3"/>
    <x v="123"/>
  </r>
  <r>
    <s v="Report"/>
    <n v="137554"/>
    <s v="Thriftwood School"/>
    <x v="2"/>
    <s v="Academy Special Converter"/>
    <s v="Special"/>
    <x v="0"/>
    <x v="4"/>
  </r>
  <r>
    <s v="Report"/>
    <n v="137796"/>
    <s v="Selly Oak Nursery School"/>
    <x v="2"/>
    <s v="LA Nursery School"/>
    <s v="Nursery"/>
    <x v="7"/>
    <x v="42"/>
  </r>
  <r>
    <s v="Report"/>
    <n v="137915"/>
    <s v="Nethergate School"/>
    <x v="2"/>
    <s v="Academy Special Converter"/>
    <s v="Special"/>
    <x v="5"/>
    <x v="103"/>
  </r>
  <r>
    <s v="Report"/>
    <n v="137934"/>
    <s v="Alfriston School"/>
    <x v="2"/>
    <s v="Academy Special Converter"/>
    <s v="Special"/>
    <x v="2"/>
    <x v="74"/>
  </r>
  <r>
    <s v="Report"/>
    <n v="137935"/>
    <s v="Sacred Heart High School"/>
    <x v="2"/>
    <s v="Academy Converter"/>
    <s v="Secondary"/>
    <x v="1"/>
    <x v="23"/>
  </r>
  <r>
    <s v="Report"/>
    <n v="137969"/>
    <s v="Bosworth Academy"/>
    <x v="2"/>
    <s v="Academy Converter"/>
    <s v="Secondary"/>
    <x v="5"/>
    <x v="9"/>
  </r>
  <r>
    <s v="Report"/>
    <n v="137998"/>
    <s v="Tregonwell Academy"/>
    <x v="2"/>
    <s v="Academy Special Converter"/>
    <s v="Special"/>
    <x v="3"/>
    <x v="85"/>
  </r>
  <r>
    <s v="Report"/>
    <n v="138094"/>
    <s v="Ash Field Academy"/>
    <x v="2"/>
    <s v="Academy Special Converter"/>
    <s v="Special"/>
    <x v="5"/>
    <x v="124"/>
  </r>
  <r>
    <s v="Report"/>
    <n v="138098"/>
    <s v="Moseley Park"/>
    <x v="2"/>
    <s v="Academy Sponsor Led"/>
    <s v="Secondary"/>
    <x v="7"/>
    <x v="48"/>
  </r>
  <r>
    <s v="Report"/>
    <n v="138122"/>
    <s v="Columbus School and College"/>
    <x v="2"/>
    <s v="Academy Special Converter"/>
    <s v="Special"/>
    <x v="0"/>
    <x v="4"/>
  </r>
  <r>
    <s v="Report"/>
    <n v="138130"/>
    <s v="Oakwood Academy"/>
    <x v="2"/>
    <s v="Academy Special Converter"/>
    <s v="Special"/>
    <x v="6"/>
    <x v="53"/>
  </r>
  <r>
    <s v="Report"/>
    <n v="138215"/>
    <s v="Eveline Day Nursery Schools Limited (The)"/>
    <x v="4"/>
    <s v="Childcare on non-domestic premises"/>
    <s v="Childcare on non-domestic premises"/>
    <x v="1"/>
    <x v="39"/>
  </r>
  <r>
    <s v="Report"/>
    <n v="138292"/>
    <s v="St Mary Roman Catholic Primary School"/>
    <x v="2"/>
    <s v="Academy Converter"/>
    <s v="Primary"/>
    <x v="0"/>
    <x v="91"/>
  </r>
  <r>
    <s v="Report"/>
    <n v="138403"/>
    <s v="London Academy of Excellence"/>
    <x v="0"/>
    <s v="16-19 free school"/>
    <s v="16-19 academies"/>
    <x v="1"/>
    <x v="13"/>
  </r>
  <r>
    <s v="Report"/>
    <n v="138473"/>
    <s v="Seaford Head School"/>
    <x v="2"/>
    <s v="Academy Converter"/>
    <s v="Secondary"/>
    <x v="2"/>
    <x v="68"/>
  </r>
  <r>
    <s v="Report"/>
    <n v="138495"/>
    <s v="Harris Academy Morden"/>
    <x v="2"/>
    <s v="Academy Sponsor Led"/>
    <s v="Secondary"/>
    <x v="1"/>
    <x v="39"/>
  </r>
  <r>
    <s v="Report"/>
    <n v="138532"/>
    <s v="Melland High School"/>
    <x v="2"/>
    <s v="Academy Special Converter"/>
    <s v="Special"/>
    <x v="6"/>
    <x v="52"/>
  </r>
  <r>
    <s v="Report"/>
    <n v="138651"/>
    <s v="Orleans Park School"/>
    <x v="2"/>
    <s v="Academy Converter"/>
    <s v="Secondary"/>
    <x v="1"/>
    <x v="40"/>
  </r>
  <r>
    <s v="Report"/>
    <n v="138803"/>
    <s v="Octavia House Schools"/>
    <x v="3"/>
    <s v="Independent Special School"/>
    <s v="Schools"/>
    <x v="1"/>
    <x v="27"/>
  </r>
  <r>
    <s v="Report"/>
    <n v="138825"/>
    <s v="Grey Court School"/>
    <x v="2"/>
    <s v="Academy Converter"/>
    <s v="Secondary"/>
    <x v="1"/>
    <x v="40"/>
  </r>
  <r>
    <s v="Report"/>
    <n v="138995"/>
    <s v="Hilton Primary Academy"/>
    <x v="2"/>
    <s v="Academy Sponsor Led"/>
    <s v="Primary"/>
    <x v="8"/>
    <x v="63"/>
  </r>
  <r>
    <s v="Report"/>
    <n v="138998"/>
    <s v="Mansfield Green E-ACT Academy"/>
    <x v="2"/>
    <s v="Academy Sponsor Led"/>
    <s v="Primary"/>
    <x v="7"/>
    <x v="42"/>
  </r>
  <r>
    <s v="Report"/>
    <n v="139007"/>
    <s v="Tudor Grange Primary Academy, St James"/>
    <x v="2"/>
    <s v="Academy Sponsor Led"/>
    <s v="Primary"/>
    <x v="7"/>
    <x v="46"/>
  </r>
  <r>
    <s v="Report"/>
    <n v="139099"/>
    <s v="Eaton Hall Special Academy"/>
    <x v="2"/>
    <s v="Academy Special Converter"/>
    <s v="Special"/>
    <x v="0"/>
    <x v="0"/>
  </r>
  <r>
    <s v="Report"/>
    <n v="139265"/>
    <s v="Rosewood Free School"/>
    <x v="2"/>
    <s v="Free School Special"/>
    <s v="Special"/>
    <x v="2"/>
    <x v="115"/>
  </r>
  <r>
    <s v="Report"/>
    <n v="139447"/>
    <s v="White Rock Pre-school"/>
    <x v="4"/>
    <s v="Childcare on non-domestic premises"/>
    <s v="Childcare on non-domestic premises"/>
    <x v="3"/>
    <x v="125"/>
  </r>
  <r>
    <s v="Report"/>
    <n v="139734"/>
    <s v="Woodside Lodge Outdoor Learning Centre"/>
    <x v="3"/>
    <s v="Independent Special School"/>
    <s v="Schools"/>
    <x v="5"/>
    <x v="9"/>
  </r>
  <r>
    <s v="Report"/>
    <n v="139807"/>
    <s v="Haskel School"/>
    <x v="3"/>
    <s v="Independent Special School"/>
    <s v="Schools"/>
    <x v="8"/>
    <x v="61"/>
  </r>
  <r>
    <s v="Report"/>
    <n v="139896"/>
    <s v="Sir Isaac Newton Sixth Form Free School"/>
    <x v="0"/>
    <s v="16-19 free school"/>
    <s v="16-19 academies"/>
    <x v="0"/>
    <x v="0"/>
  </r>
  <r>
    <s v="Report"/>
    <n v="140143"/>
    <s v="Park Community Academy"/>
    <x v="2"/>
    <s v="Academy Special Converter"/>
    <s v="Special"/>
    <x v="6"/>
    <x v="16"/>
  </r>
  <r>
    <s v="Report"/>
    <n v="140212"/>
    <s v="Kensington Aldridge Academy"/>
    <x v="2"/>
    <s v="Academy Sponsor Led"/>
    <s v="Secondary"/>
    <x v="1"/>
    <x v="25"/>
  </r>
  <r>
    <s v="Report"/>
    <n v="140268"/>
    <s v="Oasis Academy Marksbury Road"/>
    <x v="2"/>
    <s v="Academy Sponsor Led"/>
    <s v="Primary"/>
    <x v="3"/>
    <x v="58"/>
  </r>
  <r>
    <s v="Report"/>
    <n v="140294"/>
    <s v="Simon Balle All-Through School"/>
    <x v="2"/>
    <s v="Academy Converter"/>
    <s v="Secondary"/>
    <x v="0"/>
    <x v="91"/>
  </r>
  <r>
    <s v="Report"/>
    <n v="140385"/>
    <s v="High Cliff Academy"/>
    <x v="2"/>
    <s v="Academy Sponsor Led"/>
    <s v="Primary"/>
    <x v="2"/>
    <x v="68"/>
  </r>
  <r>
    <s v="Report"/>
    <n v="140388"/>
    <s v="Hollinwood Academy"/>
    <x v="2"/>
    <s v="Academy Special Sponsor Led"/>
    <s v="Special"/>
    <x v="6"/>
    <x v="126"/>
  </r>
  <r>
    <s v="Report"/>
    <n v="140426"/>
    <s v="Mossbourne Riverside Academy"/>
    <x v="2"/>
    <s v="Academy Sponsor Led"/>
    <s v="Primary"/>
    <x v="1"/>
    <x v="22"/>
  </r>
  <r>
    <s v="Report"/>
    <n v="140434"/>
    <s v="Chestnut Park Primary School"/>
    <x v="2"/>
    <s v="Academy Sponsor Led"/>
    <s v="Primary"/>
    <x v="1"/>
    <x v="33"/>
  </r>
  <r>
    <s v="Report"/>
    <n v="140435"/>
    <s v="Heathfield Academy"/>
    <x v="2"/>
    <s v="Academy Sponsor Led"/>
    <s v="Primary"/>
    <x v="1"/>
    <x v="33"/>
  </r>
  <r>
    <s v="Report"/>
    <n v="140457"/>
    <s v="Adelaide School"/>
    <x v="2"/>
    <s v="Academy Special Converter"/>
    <s v="Special"/>
    <x v="6"/>
    <x v="127"/>
  </r>
  <r>
    <s v="Report"/>
    <n v="140603"/>
    <s v="Westminster Tutors"/>
    <x v="3"/>
    <s v="Independent School"/>
    <s v="Schools"/>
    <x v="1"/>
    <x v="25"/>
  </r>
  <r>
    <s v="Report"/>
    <n v="140627"/>
    <s v="Three Towers Alternative Provision Academy"/>
    <x v="2"/>
    <s v="Academy Alternative Provision Sponsor Led"/>
    <s v="PRU"/>
    <x v="6"/>
    <x v="56"/>
  </r>
  <r>
    <s v="Report"/>
    <n v="140795"/>
    <s v="Whitefield Schools"/>
    <x v="2"/>
    <s v="Academy Special Converter"/>
    <s v="Special"/>
    <x v="1"/>
    <x v="41"/>
  </r>
  <r>
    <s v="Report"/>
    <n v="140860"/>
    <s v="Schorne Pre-school"/>
    <x v="4"/>
    <s v="Childcare on non-domestic premises"/>
    <s v="Childcare on non-domestic premises"/>
    <x v="2"/>
    <x v="74"/>
  </r>
  <r>
    <s v="Report"/>
    <n v="140904"/>
    <s v="Ganton School"/>
    <x v="2"/>
    <s v="Academy Special Converter"/>
    <s v="Special"/>
    <x v="4"/>
    <x v="128"/>
  </r>
  <r>
    <s v="Report"/>
    <n v="140906"/>
    <s v="Windmill Pre School Brill"/>
    <x v="4"/>
    <s v="Childcare on non-domestic premises"/>
    <s v="Childcare on non-domestic premises"/>
    <x v="2"/>
    <x v="74"/>
  </r>
  <r>
    <s v="Report"/>
    <n v="140934"/>
    <s v="Harris Primary Academy Beckenham"/>
    <x v="2"/>
    <s v="Free School"/>
    <s v="Primary"/>
    <x v="1"/>
    <x v="32"/>
  </r>
  <r>
    <s v="Report"/>
    <n v="140940"/>
    <s v="Redacted"/>
    <x v="4"/>
    <s v="Childminder"/>
    <s v="Childminder"/>
    <x v="3"/>
    <x v="84"/>
  </r>
  <r>
    <s v="Report"/>
    <n v="140942"/>
    <s v="Oak Tree School"/>
    <x v="3"/>
    <s v="Independent Special School"/>
    <s v="Schools"/>
    <x v="3"/>
    <x v="37"/>
  </r>
  <r>
    <s v="Report"/>
    <n v="140985"/>
    <s v="Harris Academy Battersea"/>
    <x v="2"/>
    <s v="Academy Sponsor Led"/>
    <s v="Secondary"/>
    <x v="1"/>
    <x v="26"/>
  </r>
  <r>
    <s v="Report"/>
    <n v="141071"/>
    <s v="Whitefriars School"/>
    <x v="2"/>
    <s v="Academy Converter"/>
    <s v="Secondary"/>
    <x v="1"/>
    <x v="119"/>
  </r>
  <r>
    <s v="Report"/>
    <n v="141127"/>
    <s v="Hardwick House School"/>
    <x v="3"/>
    <s v="Independent Special School"/>
    <s v="Schools"/>
    <x v="5"/>
    <x v="9"/>
  </r>
  <r>
    <s v="Report"/>
    <n v="141216"/>
    <s v="Reculver Church of England Primary School"/>
    <x v="2"/>
    <s v="Academy Sponsor Led"/>
    <s v="Primary"/>
    <x v="2"/>
    <x v="95"/>
  </r>
  <r>
    <s v="Report"/>
    <n v="141220"/>
    <s v="St Mary of Charity CofE (Aided) Primary School"/>
    <x v="2"/>
    <s v="Academy Sponsor Led"/>
    <s v="Primary"/>
    <x v="2"/>
    <x v="95"/>
  </r>
  <r>
    <s v="Report"/>
    <n v="141370"/>
    <s v="Our Lady &amp; St. Bede Catholic Academy"/>
    <x v="2"/>
    <s v="Academy Sponsor Led"/>
    <s v="Secondary"/>
    <x v="8"/>
    <x v="129"/>
  </r>
  <r>
    <s v="Report"/>
    <n v="141399"/>
    <s v="Outwood Academy Bydales"/>
    <x v="2"/>
    <s v="Academy Sponsor Led"/>
    <s v="Secondary"/>
    <x v="8"/>
    <x v="130"/>
  </r>
  <r>
    <s v="Report"/>
    <n v="141400"/>
    <s v="Kentmere Primary Academy"/>
    <x v="2"/>
    <s v="Academy Sponsor Led"/>
    <s v="Primary"/>
    <x v="6"/>
    <x v="131"/>
  </r>
  <r>
    <s v="Report"/>
    <n v="141448"/>
    <s v="Blackfriars Academy"/>
    <x v="2"/>
    <s v="Academy Special Converter"/>
    <s v="Special"/>
    <x v="7"/>
    <x v="106"/>
  </r>
  <r>
    <s v="Report"/>
    <n v="141450"/>
    <s v="Glascote Academy"/>
    <x v="2"/>
    <s v="Academy Converter"/>
    <s v="Primary"/>
    <x v="7"/>
    <x v="106"/>
  </r>
  <r>
    <s v="Report"/>
    <n v="141457"/>
    <s v="Saint Joseph's Primary Catholic Voluntary Academy"/>
    <x v="2"/>
    <s v="Academy Converter"/>
    <s v="Primary"/>
    <x v="8"/>
    <x v="130"/>
  </r>
  <r>
    <s v="Report"/>
    <n v="141476"/>
    <s v="Torfield School"/>
    <x v="2"/>
    <s v="Academy Special Converter"/>
    <s v="Special"/>
    <x v="2"/>
    <x v="68"/>
  </r>
  <r>
    <s v="Report"/>
    <n v="141478"/>
    <s v="St Joseph's Catholic Primary School, A Voluntary Academy"/>
    <x v="2"/>
    <s v="Academy Converter"/>
    <s v="Primary"/>
    <x v="5"/>
    <x v="80"/>
  </r>
  <r>
    <s v="Report"/>
    <n v="141495"/>
    <s v="Handsworth Grange Community Sports College"/>
    <x v="2"/>
    <s v="Academy Converter"/>
    <s v="Secondary"/>
    <x v="4"/>
    <x v="7"/>
  </r>
  <r>
    <s v="Report"/>
    <n v="141500"/>
    <s v="University of Cambridge Primary School"/>
    <x v="2"/>
    <s v="Free School"/>
    <s v="Primary"/>
    <x v="0"/>
    <x v="67"/>
  </r>
  <r>
    <s v="Report"/>
    <n v="141533"/>
    <s v="Pond Meadow School"/>
    <x v="2"/>
    <s v="Academy Special Converter"/>
    <s v="Special"/>
    <x v="2"/>
    <x v="2"/>
  </r>
  <r>
    <s v="Report"/>
    <n v="141563"/>
    <s v="Springwell Special Academy"/>
    <x v="2"/>
    <s v="Academy Special Converter"/>
    <s v="Special"/>
    <x v="4"/>
    <x v="132"/>
  </r>
  <r>
    <s v="Report"/>
    <n v="141582"/>
    <s v="St Silas Church of England Primary School"/>
    <x v="2"/>
    <s v="Academy Converter"/>
    <s v="Primary"/>
    <x v="6"/>
    <x v="49"/>
  </r>
  <r>
    <s v="Report"/>
    <n v="141589"/>
    <s v="Flanderwell Primary School"/>
    <x v="2"/>
    <s v="Academy Converter"/>
    <s v="Primary"/>
    <x v="4"/>
    <x v="57"/>
  </r>
  <r>
    <s v="Report"/>
    <n v="141601"/>
    <s v="St Luke's CofE Primary School"/>
    <x v="2"/>
    <s v="Academy Converter"/>
    <s v="Primary"/>
    <x v="2"/>
    <x v="62"/>
  </r>
  <r>
    <s v="Report"/>
    <n v="141605"/>
    <s v="The Bridge Integrated Learning Space"/>
    <x v="2"/>
    <s v="Free School Special"/>
    <s v="Special"/>
    <x v="1"/>
    <x v="24"/>
  </r>
  <r>
    <s v="Report"/>
    <n v="141613"/>
    <s v="Midfield Primary School"/>
    <x v="2"/>
    <s v="Academy Converter"/>
    <s v="Primary"/>
    <x v="1"/>
    <x v="32"/>
  </r>
  <r>
    <s v="Report"/>
    <n v="141653"/>
    <s v="Peover Superior Endowed Primary School"/>
    <x v="2"/>
    <s v="Academy Sponsor Led"/>
    <s v="Primary"/>
    <x v="6"/>
    <x v="127"/>
  </r>
  <r>
    <s v="Report"/>
    <n v="141666"/>
    <s v="Angel Oak Academy"/>
    <x v="2"/>
    <s v="Academy Sponsor Led"/>
    <s v="Primary"/>
    <x v="1"/>
    <x v="113"/>
  </r>
  <r>
    <s v="Report"/>
    <n v="141667"/>
    <s v="Highfield South Farnham School"/>
    <x v="2"/>
    <s v="Academy Sponsor Led"/>
    <s v="Primary"/>
    <x v="2"/>
    <x v="2"/>
  </r>
  <r>
    <s v="Report"/>
    <n v="141704"/>
    <s v="Greenacre School"/>
    <x v="2"/>
    <s v="Academy Special Converter"/>
    <s v="Special"/>
    <x v="4"/>
    <x v="132"/>
  </r>
  <r>
    <s v="Report"/>
    <n v="141745"/>
    <s v="Manorside Academy"/>
    <x v="2"/>
    <s v="Academy Sponsor Led"/>
    <s v="Primary"/>
    <x v="3"/>
    <x v="70"/>
  </r>
  <r>
    <s v="Report"/>
    <n v="141756"/>
    <s v="Nursery on the Green"/>
    <x v="4"/>
    <s v="Childcare on non-domestic premises"/>
    <s v="Childcare on non-domestic premises"/>
    <x v="2"/>
    <x v="10"/>
  </r>
  <r>
    <s v="Report"/>
    <n v="141773"/>
    <s v="Elliston Primary Academy"/>
    <x v="2"/>
    <s v="Academy Converter"/>
    <s v="Primary"/>
    <x v="4"/>
    <x v="133"/>
  </r>
  <r>
    <s v="Report"/>
    <n v="141797"/>
    <s v="Morley Newlands Academy"/>
    <x v="2"/>
    <s v="Academy Converter"/>
    <s v="Primary"/>
    <x v="4"/>
    <x v="19"/>
  </r>
  <r>
    <s v="Report"/>
    <n v="141805"/>
    <s v="Piper Hill High School"/>
    <x v="2"/>
    <s v="Academy Special Converter"/>
    <s v="Special"/>
    <x v="6"/>
    <x v="52"/>
  </r>
  <r>
    <s v="Report"/>
    <n v="141826"/>
    <s v="Saint Mary's Catholic Primary School"/>
    <x v="2"/>
    <s v="Academy Converter"/>
    <s v="Primary"/>
    <x v="6"/>
    <x v="127"/>
  </r>
  <r>
    <s v="Report"/>
    <n v="141862"/>
    <s v="The Kingston Academy"/>
    <x v="2"/>
    <s v="Free School"/>
    <s v="Secondary"/>
    <x v="1"/>
    <x v="116"/>
  </r>
  <r>
    <s v="Report"/>
    <n v="141902"/>
    <s v="Redacted"/>
    <x v="4"/>
    <s v="Childminder"/>
    <s v="Childminder"/>
    <x v="3"/>
    <x v="8"/>
  </r>
  <r>
    <s v="Report"/>
    <n v="141935"/>
    <s v="The Fermain Academy"/>
    <x v="2"/>
    <s v="Free School - Alternative Provision"/>
    <s v="PRU"/>
    <x v="6"/>
    <x v="127"/>
  </r>
  <r>
    <s v="Report"/>
    <n v="141938"/>
    <s v="Sidney Stringer Primary Academy"/>
    <x v="2"/>
    <s v="Free School"/>
    <s v="Primary"/>
    <x v="7"/>
    <x v="43"/>
  </r>
  <r>
    <s v="Report"/>
    <n v="141940"/>
    <s v="Elliott Hudson College"/>
    <x v="0"/>
    <s v="16-19 free school"/>
    <s v="16-19 academies"/>
    <x v="4"/>
    <x v="19"/>
  </r>
  <r>
    <s v="Report"/>
    <n v="141969"/>
    <s v="Eden Boys' School, Birmingham"/>
    <x v="2"/>
    <s v="Free School"/>
    <s v="Secondary"/>
    <x v="7"/>
    <x v="42"/>
  </r>
  <r>
    <s v="Report"/>
    <n v="141970"/>
    <s v="Eden Girls' School, Slough"/>
    <x v="2"/>
    <s v="Free School"/>
    <s v="Secondary"/>
    <x v="2"/>
    <x v="72"/>
  </r>
  <r>
    <s v="Report"/>
    <n v="141971"/>
    <s v="Eden Boys' School, Preston"/>
    <x v="2"/>
    <s v="Free School"/>
    <s v="Secondary"/>
    <x v="6"/>
    <x v="11"/>
  </r>
  <r>
    <s v="Report"/>
    <n v="141976"/>
    <s v="Burnt Oak Junior School"/>
    <x v="2"/>
    <s v="Academy Sponsor Led"/>
    <s v="Primary"/>
    <x v="1"/>
    <x v="88"/>
  </r>
  <r>
    <s v="Report"/>
    <n v="142009"/>
    <s v="Hoe Valley School"/>
    <x v="2"/>
    <s v="Free School"/>
    <s v="Secondary"/>
    <x v="2"/>
    <x v="2"/>
  </r>
  <r>
    <s v="Report"/>
    <n v="142012"/>
    <s v="Deer Park School"/>
    <x v="2"/>
    <s v="Free School"/>
    <s v="Primary"/>
    <x v="1"/>
    <x v="40"/>
  </r>
  <r>
    <s v="Report"/>
    <n v="142014"/>
    <s v="Silkmore Primary Academy"/>
    <x v="2"/>
    <s v="Academy Sponsor Led"/>
    <s v="Primary"/>
    <x v="7"/>
    <x v="106"/>
  </r>
  <r>
    <s v="Report"/>
    <n v="142108"/>
    <s v="Wynyard Church of England Primary School"/>
    <x v="2"/>
    <s v="Free School"/>
    <s v="Primary"/>
    <x v="8"/>
    <x v="129"/>
  </r>
  <r>
    <s v="Report"/>
    <n v="142112"/>
    <s v="Hackney New Primary School"/>
    <x v="2"/>
    <s v="Free School"/>
    <s v="Primary"/>
    <x v="1"/>
    <x v="22"/>
  </r>
  <r>
    <s v="Report"/>
    <n v="142122"/>
    <s v="Twickenham Primary Academy"/>
    <x v="2"/>
    <s v="Free School"/>
    <s v="Primary"/>
    <x v="1"/>
    <x v="40"/>
  </r>
  <r>
    <s v="Report"/>
    <n v="142139"/>
    <s v="Springwood Junior Academy"/>
    <x v="2"/>
    <s v="Academy Converter"/>
    <s v="Primary"/>
    <x v="4"/>
    <x v="57"/>
  </r>
  <r>
    <s v="Report"/>
    <n v="142146"/>
    <s v="Cuckmere House School"/>
    <x v="2"/>
    <s v="Academy Special Converter"/>
    <s v="Special"/>
    <x v="2"/>
    <x v="68"/>
  </r>
  <r>
    <s v="Report"/>
    <n v="142151"/>
    <s v="New Horizons School"/>
    <x v="2"/>
    <s v="Academy Special Converter"/>
    <s v="Special"/>
    <x v="2"/>
    <x v="68"/>
  </r>
  <r>
    <s v="Report"/>
    <n v="142169"/>
    <s v="Cicely Haughton School"/>
    <x v="2"/>
    <s v="Academy Special Converter"/>
    <s v="Special"/>
    <x v="7"/>
    <x v="106"/>
  </r>
  <r>
    <s v="Report"/>
    <n v="142173"/>
    <s v="The Langley Academy Primary"/>
    <x v="2"/>
    <s v="Free School"/>
    <s v="Primary"/>
    <x v="2"/>
    <x v="72"/>
  </r>
  <r>
    <s v="Report"/>
    <n v="142220"/>
    <s v="Western Primary School"/>
    <x v="2"/>
    <s v="Academy Converter"/>
    <s v="Primary"/>
    <x v="4"/>
    <x v="98"/>
  </r>
  <r>
    <s v="Report"/>
    <n v="142259"/>
    <s v="Whitehouse Pupil Referral Unit"/>
    <x v="2"/>
    <s v="Academy Alternative Provision Converter"/>
    <s v="PRU"/>
    <x v="4"/>
    <x v="128"/>
  </r>
  <r>
    <s v="Report"/>
    <n v="142266"/>
    <s v="Danecourt School"/>
    <x v="2"/>
    <s v="Academy Special Converter"/>
    <s v="Special"/>
    <x v="2"/>
    <x v="93"/>
  </r>
  <r>
    <s v="Report"/>
    <n v="142302"/>
    <s v="The Russett School"/>
    <x v="2"/>
    <s v="Academy Special Converter"/>
    <s v="Special"/>
    <x v="6"/>
    <x v="78"/>
  </r>
  <r>
    <s v="Report"/>
    <n v="142603"/>
    <s v="Bow Street School"/>
    <x v="3"/>
    <s v="Independent Special School"/>
    <s v="Schools"/>
    <x v="7"/>
    <x v="48"/>
  </r>
  <r>
    <s v="Report"/>
    <n v="143037"/>
    <s v="St Anthony's School for Girls"/>
    <x v="3"/>
    <s v="Independent School"/>
    <s v="Schools"/>
    <x v="1"/>
    <x v="31"/>
  </r>
  <r>
    <s v="Report"/>
    <n v="143057"/>
    <s v="Court Fields Community Pre-School"/>
    <x v="4"/>
    <s v="Childcare on non-domestic premises"/>
    <s v="Childcare on non-domestic premises"/>
    <x v="3"/>
    <x v="8"/>
  </r>
  <r>
    <s v="Report"/>
    <n v="143839"/>
    <s v="Aurora Hanley School"/>
    <x v="3"/>
    <s v="Independent Special School"/>
    <s v="Schools"/>
    <x v="7"/>
    <x v="106"/>
  </r>
  <r>
    <s v="Report"/>
    <n v="143932"/>
    <s v="Bluebell School"/>
    <x v="3"/>
    <s v="Independent Special School"/>
    <s v="Schools"/>
    <x v="7"/>
    <x v="106"/>
  </r>
  <r>
    <s v="Report"/>
    <n v="144680"/>
    <s v="Lambeth College Nursery"/>
    <x v="4"/>
    <s v="Childcare on non-domestic premises"/>
    <s v="Childcare on non-domestic premises"/>
    <x v="1"/>
    <x v="27"/>
  </r>
  <r>
    <s v="Report"/>
    <n v="144738"/>
    <s v="Gesher Primary Special School"/>
    <x v="3"/>
    <s v="Independent School"/>
    <s v="Schools"/>
    <x v="1"/>
    <x v="111"/>
  </r>
  <r>
    <s v="Report"/>
    <n v="144965"/>
    <s v="Kensington Wade"/>
    <x v="3"/>
    <s v="Independent School"/>
    <s v="Schools"/>
    <x v="1"/>
    <x v="25"/>
  </r>
  <r>
    <s v="Report"/>
    <n v="145146"/>
    <s v="Bluecoat Wollaton Academy"/>
    <x v="2"/>
    <s v="Academy Converter"/>
    <s v="Secondary"/>
    <x v="5"/>
    <x v="103"/>
  </r>
  <r>
    <s v="Report"/>
    <n v="145164"/>
    <s v="Tram House School"/>
    <x v="3"/>
    <s v="Independent Special School"/>
    <s v="Schools"/>
    <x v="1"/>
    <x v="26"/>
  </r>
  <r>
    <s v="Report"/>
    <n v="145852"/>
    <s v="Daisy Chain Pre-School"/>
    <x v="4"/>
    <s v="Childcare on non-domestic premises"/>
    <s v="Childcare on non-domestic premises"/>
    <x v="3"/>
    <x v="14"/>
  </r>
  <r>
    <s v="Report"/>
    <n v="146741"/>
    <s v="Highbury Lodge Day Nursery"/>
    <x v="4"/>
    <s v="Childcare on non-domestic premises"/>
    <s v="Childcare on non-domestic premises"/>
    <x v="0"/>
    <x v="91"/>
  </r>
  <r>
    <s v="Report"/>
    <n v="148637"/>
    <s v="Acorn Under Fives"/>
    <x v="4"/>
    <s v="Childcare on non-domestic premises"/>
    <s v="Childcare on non-domestic premises"/>
    <x v="2"/>
    <x v="73"/>
  </r>
  <r>
    <s v="Report"/>
    <n v="149443"/>
    <s v="Redacted"/>
    <x v="4"/>
    <s v="Childminder"/>
    <s v="Childminder"/>
    <x v="0"/>
    <x v="91"/>
  </r>
  <r>
    <s v="Report"/>
    <n v="159046"/>
    <s v="Redacted"/>
    <x v="4"/>
    <s v="Childminder"/>
    <s v="Childminder"/>
    <x v="2"/>
    <x v="73"/>
  </r>
  <r>
    <s v="Report"/>
    <n v="159643"/>
    <s v="Redacted"/>
    <x v="4"/>
    <s v="Childminder"/>
    <s v="Childminder"/>
    <x v="1"/>
    <x v="88"/>
  </r>
  <r>
    <s v="Report"/>
    <n v="161919"/>
    <s v="Redacted"/>
    <x v="4"/>
    <s v="Childminder"/>
    <s v="Childminder"/>
    <x v="3"/>
    <x v="14"/>
  </r>
  <r>
    <s v="Report"/>
    <n v="199367"/>
    <s v="Luckington Pre-school"/>
    <x v="4"/>
    <s v="Childcare on non-domestic premises"/>
    <s v="Childcare on non-domestic premises"/>
    <x v="3"/>
    <x v="14"/>
  </r>
  <r>
    <s v="Report"/>
    <n v="200542"/>
    <s v="Budbrooke House Childrens Nursery (Warwick) Limited"/>
    <x v="4"/>
    <s v="Childcare on non-domestic premises"/>
    <s v="Childcare on non-domestic premises"/>
    <x v="7"/>
    <x v="108"/>
  </r>
  <r>
    <s v="Report"/>
    <n v="200548"/>
    <s v="Caring Kindergartens"/>
    <x v="4"/>
    <s v="Childcare on non-domestic premises"/>
    <s v="Childcare on non-domestic premises"/>
    <x v="7"/>
    <x v="108"/>
  </r>
  <r>
    <s v="Report"/>
    <n v="200759"/>
    <s v="Southam Primary School Out Of School Care Scheme"/>
    <x v="4"/>
    <s v="Childcare on non-domestic premises"/>
    <s v="Childcare on non-domestic premises"/>
    <x v="7"/>
    <x v="108"/>
  </r>
  <r>
    <s v="Report"/>
    <n v="202161"/>
    <s v="Redacted"/>
    <x v="4"/>
    <s v="Childminder"/>
    <s v="Childminder"/>
    <x v="0"/>
    <x v="4"/>
  </r>
  <r>
    <s v="Report"/>
    <n v="203257"/>
    <s v="Redacted"/>
    <x v="4"/>
    <s v="Childminder"/>
    <s v="Childminder"/>
    <x v="0"/>
    <x v="4"/>
  </r>
  <r>
    <s v="Report"/>
    <n v="203710"/>
    <s v="Busy Bees Day Nursery at Braintree Great Notley"/>
    <x v="4"/>
    <s v="Childcare on non-domestic premises"/>
    <s v="Childcare on non-domestic premises"/>
    <x v="0"/>
    <x v="4"/>
  </r>
  <r>
    <s v="Report"/>
    <n v="203892"/>
    <s v="Ramsden Preschool"/>
    <x v="4"/>
    <s v="Childcare on non-domestic premises"/>
    <s v="Childcare on non-domestic premises"/>
    <x v="0"/>
    <x v="4"/>
  </r>
  <r>
    <s v="Report"/>
    <n v="204367"/>
    <s v="Busy Bees Day Nursery at Chafford Hundred"/>
    <x v="4"/>
    <s v="Childcare on non-domestic premises"/>
    <s v="Childcare on non-domestic premises"/>
    <x v="0"/>
    <x v="134"/>
  </r>
  <r>
    <s v="Report"/>
    <n v="205243"/>
    <s v="Busy Bees Day Nursery at Evesham"/>
    <x v="4"/>
    <s v="Childcare on non-domestic premises"/>
    <s v="Childcare on non-domestic premises"/>
    <x v="7"/>
    <x v="135"/>
  </r>
  <r>
    <s v="Report"/>
    <n v="205334"/>
    <s v="Ragamuffins Nursery School"/>
    <x v="4"/>
    <s v="Childcare on non-domestic premises"/>
    <s v="Childcare on non-domestic premises"/>
    <x v="7"/>
    <x v="135"/>
  </r>
  <r>
    <s v="Report"/>
    <n v="207774"/>
    <s v="Redacted"/>
    <x v="4"/>
    <s v="Childminder"/>
    <s v="Childminder"/>
    <x v="5"/>
    <x v="80"/>
  </r>
  <r>
    <s v="Report"/>
    <n v="218333"/>
    <s v="Jungle Club"/>
    <x v="4"/>
    <s v="Childcare on non-domestic premises"/>
    <s v="Childcare on non-domestic premises"/>
    <x v="7"/>
    <x v="106"/>
  </r>
  <r>
    <s v="Report"/>
    <n v="218473"/>
    <s v="Rainbow Day Nursery"/>
    <x v="4"/>
    <s v="Childcare on non-domestic premises"/>
    <s v="Childcare on non-domestic premises"/>
    <x v="7"/>
    <x v="106"/>
  </r>
  <r>
    <s v="Report"/>
    <n v="219662"/>
    <s v="Redacted"/>
    <x v="4"/>
    <s v="Childminder"/>
    <s v="Childminder"/>
    <x v="0"/>
    <x v="91"/>
  </r>
  <r>
    <s v="Report"/>
    <n v="219888"/>
    <s v="Simon De Senlis Pre-School"/>
    <x v="4"/>
    <s v="Childcare on non-domestic premises"/>
    <s v="Childcare on non-domestic premises"/>
    <x v="5"/>
    <x v="100"/>
  </r>
  <r>
    <s v="Report"/>
    <n v="220031"/>
    <s v="Broughton Under Fives Association"/>
    <x v="4"/>
    <s v="Childcare on non-domestic premises"/>
    <s v="Childcare on non-domestic premises"/>
    <x v="5"/>
    <x v="100"/>
  </r>
  <r>
    <s v="Report"/>
    <n v="220054"/>
    <s v="Weldon Pre-School"/>
    <x v="4"/>
    <s v="Childcare on non-domestic premises"/>
    <s v="Childcare on non-domestic premises"/>
    <x v="5"/>
    <x v="100"/>
  </r>
  <r>
    <s v="Report"/>
    <n v="221600"/>
    <s v="Busy Bee Day Nursery"/>
    <x v="4"/>
    <s v="Childcare on non-domestic premises"/>
    <s v="Childcare on non-domestic premises"/>
    <x v="0"/>
    <x v="67"/>
  </r>
  <r>
    <s v="Report"/>
    <n v="221635"/>
    <s v="Greenfields Day Nursery"/>
    <x v="4"/>
    <s v="Childcare on non-domestic premises"/>
    <s v="Childcare on non-domestic premises"/>
    <x v="0"/>
    <x v="67"/>
  </r>
  <r>
    <s v="Report"/>
    <n v="221863"/>
    <s v="Little Cherries"/>
    <x v="4"/>
    <s v="Childcare on non-domestic premises"/>
    <s v="Childcare on non-domestic premises"/>
    <x v="0"/>
    <x v="67"/>
  </r>
  <r>
    <s v="Report"/>
    <n v="221881"/>
    <s v="Gorefield Pre-School"/>
    <x v="4"/>
    <s v="Childcare on non-domestic premises"/>
    <s v="Childcare on non-domestic premises"/>
    <x v="0"/>
    <x v="67"/>
  </r>
  <r>
    <s v="Report"/>
    <n v="222415"/>
    <s v="Redacted"/>
    <x v="4"/>
    <s v="Childminder"/>
    <s v="Childminder"/>
    <x v="0"/>
    <x v="67"/>
  </r>
  <r>
    <s v="Report"/>
    <n v="223498"/>
    <s v="Bargates Children's Centre"/>
    <x v="4"/>
    <s v="Childcare on non-domestic premises"/>
    <s v="Childcare on non-domestic premises"/>
    <x v="7"/>
    <x v="90"/>
  </r>
  <r>
    <s v="Report"/>
    <n v="225024"/>
    <s v="Redacted"/>
    <x v="4"/>
    <s v="Childminder"/>
    <s v="Childminder"/>
    <x v="5"/>
    <x v="9"/>
  </r>
  <r>
    <s v="Report"/>
    <n v="227164"/>
    <s v="Edgbaston Kindergarten"/>
    <x v="4"/>
    <s v="Childcare on non-domestic premises"/>
    <s v="Childcare on non-domestic premises"/>
    <x v="7"/>
    <x v="42"/>
  </r>
  <r>
    <s v="Report"/>
    <n v="227205"/>
    <s v="Catherine House Day Nursery Schools"/>
    <x v="4"/>
    <s v="Childcare on non-domestic premises"/>
    <s v="Childcare on non-domestic premises"/>
    <x v="7"/>
    <x v="42"/>
  </r>
  <r>
    <s v="Report"/>
    <n v="228969"/>
    <s v="St Thomas Centre Nursery School"/>
    <x v="4"/>
    <s v="Childcare on non-domestic premises"/>
    <s v="Childcare on non-domestic premises"/>
    <x v="7"/>
    <x v="42"/>
  </r>
  <r>
    <s v="Report"/>
    <n v="229214"/>
    <s v="Head Start Day Nursery"/>
    <x v="4"/>
    <s v="Childcare on non-domestic premises"/>
    <s v="Childcare on non-domestic premises"/>
    <x v="7"/>
    <x v="42"/>
  </r>
  <r>
    <s v="Report"/>
    <n v="251516"/>
    <s v="Heathlands Community Pre School and Out of School Club"/>
    <x v="4"/>
    <s v="Childcare on non-domestic premises"/>
    <s v="Childcare on non-domestic premises"/>
    <x v="0"/>
    <x v="107"/>
  </r>
  <r>
    <s v="Report"/>
    <n v="253428"/>
    <s v="Scotts Wood Private Day Nursery Ltd"/>
    <x v="4"/>
    <s v="Childcare on non-domestic premises"/>
    <s v="Childcare on non-domestic premises"/>
    <x v="5"/>
    <x v="102"/>
  </r>
  <r>
    <s v="Report"/>
    <n v="254056"/>
    <s v="Fakenham Children's Day Care"/>
    <x v="4"/>
    <s v="Childcare on non-domestic premises"/>
    <s v="Childcare on non-domestic premises"/>
    <x v="0"/>
    <x v="0"/>
  </r>
  <r>
    <s v="Report"/>
    <n v="254256"/>
    <s v="Sandringham and West Newton Pre School"/>
    <x v="4"/>
    <s v="Childcare on non-domestic premises"/>
    <s v="Childcare on non-domestic premises"/>
    <x v="0"/>
    <x v="0"/>
  </r>
  <r>
    <s v="Report"/>
    <n v="254609"/>
    <s v="EduCare Day Nurseries and Nursery Schools Limited"/>
    <x v="4"/>
    <s v="Childcare on non-domestic premises"/>
    <s v="Childcare on non-domestic premises"/>
    <x v="5"/>
    <x v="103"/>
  </r>
  <r>
    <s v="Report"/>
    <n v="255358"/>
    <s v="Redacted"/>
    <x v="4"/>
    <s v="Childminder"/>
    <s v="Childminder"/>
    <x v="7"/>
    <x v="47"/>
  </r>
  <r>
    <s v="Report"/>
    <n v="256501"/>
    <s v="Redacted"/>
    <x v="4"/>
    <s v="Childminder"/>
    <s v="Childminder"/>
    <x v="0"/>
    <x v="0"/>
  </r>
  <r>
    <s v="Report"/>
    <n v="256502"/>
    <s v="Redacted"/>
    <x v="4"/>
    <s v="Childminder"/>
    <s v="Childminder"/>
    <x v="0"/>
    <x v="0"/>
  </r>
  <r>
    <s v="Report"/>
    <n v="259660"/>
    <s v="Willows Out Of School Club"/>
    <x v="4"/>
    <s v="Childcare on non-domestic premises"/>
    <s v="Childcare on non-domestic premises"/>
    <x v="0"/>
    <x v="67"/>
  </r>
  <r>
    <s v="Report"/>
    <n v="260004"/>
    <s v="Gilbert's Gang"/>
    <x v="4"/>
    <s v="Childcare on non-domestic premises"/>
    <s v="Childcare on non-domestic premises"/>
    <x v="5"/>
    <x v="121"/>
  </r>
  <r>
    <s v="Report"/>
    <n v="300437"/>
    <s v="Redacted"/>
    <x v="4"/>
    <s v="Childminder"/>
    <s v="Childminder"/>
    <x v="4"/>
    <x v="7"/>
  </r>
  <r>
    <s v="Report"/>
    <n v="301976"/>
    <s v="Queensbury Tykes Playgroup"/>
    <x v="4"/>
    <s v="Childcare on non-domestic premises"/>
    <s v="Childcare on non-domestic premises"/>
    <x v="4"/>
    <x v="59"/>
  </r>
  <r>
    <s v="Report"/>
    <n v="302492"/>
    <s v="Redacted"/>
    <x v="4"/>
    <s v="Childminder"/>
    <s v="Childminder"/>
    <x v="4"/>
    <x v="59"/>
  </r>
  <r>
    <s v="Report"/>
    <n v="302545"/>
    <s v="Redacted"/>
    <x v="4"/>
    <s v="Childminder"/>
    <s v="Childminder"/>
    <x v="4"/>
    <x v="59"/>
  </r>
  <r>
    <s v="Report"/>
    <n v="302678"/>
    <s v="Redacted"/>
    <x v="4"/>
    <s v="Childminder"/>
    <s v="Childminder"/>
    <x v="4"/>
    <x v="132"/>
  </r>
  <r>
    <s v="Report"/>
    <n v="302829"/>
    <s v="Cawthorne Road Day Nursery"/>
    <x v="4"/>
    <s v="Childcare on non-domestic premises"/>
    <s v="Childcare on non-domestic premises"/>
    <x v="4"/>
    <x v="132"/>
  </r>
  <r>
    <s v="Report"/>
    <n v="303217"/>
    <s v="Dearne Valley Day Nursery"/>
    <x v="4"/>
    <s v="Childcare on non-domestic premises"/>
    <s v="Childcare on non-domestic premises"/>
    <x v="4"/>
    <x v="57"/>
  </r>
  <r>
    <s v="Report"/>
    <n v="303231"/>
    <s v="Grange Kindergarten"/>
    <x v="4"/>
    <s v="Childcare on non-domestic premises"/>
    <s v="Childcare on non-domestic premises"/>
    <x v="4"/>
    <x v="57"/>
  </r>
  <r>
    <s v="Report"/>
    <n v="303470"/>
    <s v="Holy Spirit Pre School"/>
    <x v="4"/>
    <s v="Childcare on non-domestic premises"/>
    <s v="Childcare on non-domestic premises"/>
    <x v="6"/>
    <x v="77"/>
  </r>
  <r>
    <s v="Report"/>
    <n v="303832"/>
    <s v="Sticky Fingers Pre-School"/>
    <x v="4"/>
    <s v="Childcare on non-domestic premises"/>
    <s v="Childcare on non-domestic premises"/>
    <x v="4"/>
    <x v="60"/>
  </r>
  <r>
    <s v="Report"/>
    <n v="303910"/>
    <s v="Redacted"/>
    <x v="4"/>
    <s v="Childminder"/>
    <s v="Childminder"/>
    <x v="6"/>
    <x v="78"/>
  </r>
  <r>
    <s v="Report"/>
    <n v="304377"/>
    <s v="Redacted"/>
    <x v="4"/>
    <s v="Childminder"/>
    <s v="Childminder"/>
    <x v="6"/>
    <x v="127"/>
  </r>
  <r>
    <s v="Report"/>
    <n v="304973"/>
    <s v="Beeches Pre-School"/>
    <x v="4"/>
    <s v="Childcare on non-domestic premises"/>
    <s v="Childcare on non-domestic premises"/>
    <x v="6"/>
    <x v="78"/>
  </r>
  <r>
    <s v="Report"/>
    <n v="305229"/>
    <s v="Oldfield Pre-school"/>
    <x v="4"/>
    <s v="Childcare on non-domestic premises"/>
    <s v="Childcare on non-domestic premises"/>
    <x v="6"/>
    <x v="78"/>
  </r>
  <r>
    <s v="Report"/>
    <n v="305257"/>
    <s v="Poynton Methodist Church Preschool"/>
    <x v="4"/>
    <s v="Childcare on non-domestic premises"/>
    <s v="Childcare on non-domestic premises"/>
    <x v="6"/>
    <x v="127"/>
  </r>
  <r>
    <s v="Report"/>
    <n v="305473"/>
    <s v="Redacted"/>
    <x v="4"/>
    <s v="Childminder"/>
    <s v="Childminder"/>
    <x v="8"/>
    <x v="66"/>
  </r>
  <r>
    <s v="Report"/>
    <n v="305491"/>
    <s v="Redacted"/>
    <x v="4"/>
    <s v="Childminder"/>
    <s v="Childminder"/>
    <x v="8"/>
    <x v="66"/>
  </r>
  <r>
    <s v="Report"/>
    <n v="305813"/>
    <s v="Redacted"/>
    <x v="4"/>
    <s v="Childminder"/>
    <s v="Childminder"/>
    <x v="8"/>
    <x v="129"/>
  </r>
  <r>
    <s v="Report"/>
    <n v="306418"/>
    <s v="Ladybird Pre-school Playgroup"/>
    <x v="4"/>
    <s v="Childcare on non-domestic premises"/>
    <s v="Childcare on non-domestic premises"/>
    <x v="6"/>
    <x v="50"/>
  </r>
  <r>
    <s v="Report"/>
    <n v="306689"/>
    <s v="Redacted"/>
    <x v="4"/>
    <s v="Childminder"/>
    <s v="Childminder"/>
    <x v="6"/>
    <x v="15"/>
  </r>
  <r>
    <s v="Report"/>
    <n v="307205"/>
    <s v="Woodbank Preschool"/>
    <x v="4"/>
    <s v="Childcare on non-domestic premises"/>
    <s v="Childcare on non-domestic premises"/>
    <x v="6"/>
    <x v="15"/>
  </r>
  <r>
    <s v="Report"/>
    <n v="307256"/>
    <s v="Redacted"/>
    <x v="4"/>
    <s v="Childminder"/>
    <s v="Childminder"/>
    <x v="6"/>
    <x v="53"/>
  </r>
  <r>
    <s v="Report"/>
    <n v="307344"/>
    <s v="Redacted"/>
    <x v="4"/>
    <s v="Childminder"/>
    <s v="Childminder"/>
    <x v="6"/>
    <x v="53"/>
  </r>
  <r>
    <s v="Report"/>
    <n v="307371"/>
    <s v="Redacted"/>
    <x v="4"/>
    <s v="Childminder"/>
    <s v="Childminder"/>
    <x v="6"/>
    <x v="53"/>
  </r>
  <r>
    <s v="Report"/>
    <n v="308018"/>
    <s v="Redacted"/>
    <x v="4"/>
    <s v="Childminder"/>
    <s v="Childminder"/>
    <x v="6"/>
    <x v="16"/>
  </r>
  <r>
    <s v="Report"/>
    <n v="308040"/>
    <s v="Redacted"/>
    <x v="4"/>
    <s v="Childminder"/>
    <s v="Childminder"/>
    <x v="6"/>
    <x v="11"/>
  </r>
  <r>
    <s v="Report"/>
    <n v="308152"/>
    <s v="Redacted"/>
    <x v="4"/>
    <s v="Childminder"/>
    <s v="Childminder"/>
    <x v="6"/>
    <x v="11"/>
  </r>
  <r>
    <s v="Report"/>
    <n v="308394"/>
    <s v="Redacted"/>
    <x v="4"/>
    <s v="Childminder"/>
    <s v="Childminder"/>
    <x v="6"/>
    <x v="11"/>
  </r>
  <r>
    <s v="Report"/>
    <n v="308963"/>
    <s v="Redacted"/>
    <x v="4"/>
    <s v="Childminder"/>
    <s v="Childminder"/>
    <x v="6"/>
    <x v="11"/>
  </r>
  <r>
    <s v="Report"/>
    <n v="309103"/>
    <s v="Redacted"/>
    <x v="4"/>
    <s v="Childminder"/>
    <s v="Childminder"/>
    <x v="6"/>
    <x v="11"/>
  </r>
  <r>
    <s v="Report"/>
    <n v="309225"/>
    <s v="Bank Hall Kindergarten"/>
    <x v="4"/>
    <s v="Childcare on non-domestic premises"/>
    <s v="Childcare on non-domestic premises"/>
    <x v="6"/>
    <x v="11"/>
  </r>
  <r>
    <s v="Report"/>
    <n v="309291"/>
    <s v="Dowry House Nursery School"/>
    <x v="4"/>
    <s v="Childcare on non-domestic premises"/>
    <s v="Childcare on non-domestic premises"/>
    <x v="6"/>
    <x v="11"/>
  </r>
  <r>
    <s v="Report"/>
    <n v="309338"/>
    <s v="Highview Nursery"/>
    <x v="4"/>
    <s v="Childcare on non-domestic premises"/>
    <s v="Childcare on non-domestic premises"/>
    <x v="6"/>
    <x v="11"/>
  </r>
  <r>
    <s v="Report"/>
    <n v="309375"/>
    <s v="Longton Ladybirds Nursery School"/>
    <x v="4"/>
    <s v="Childcare on non-domestic premises"/>
    <s v="Childcare on non-domestic premises"/>
    <x v="6"/>
    <x v="11"/>
  </r>
  <r>
    <s v="Report"/>
    <n v="309631"/>
    <s v="Singleton Kids Club"/>
    <x v="4"/>
    <s v="Childcare on non-domestic premises"/>
    <s v="Childcare on non-domestic premises"/>
    <x v="6"/>
    <x v="11"/>
  </r>
  <r>
    <s v="Report"/>
    <n v="309966"/>
    <s v="Redacted"/>
    <x v="4"/>
    <s v="Childminder"/>
    <s v="Childminder"/>
    <x v="8"/>
    <x v="64"/>
  </r>
  <r>
    <s v="Report"/>
    <n v="310078"/>
    <s v="Redacted"/>
    <x v="4"/>
    <s v="Childminder"/>
    <s v="Childminder"/>
    <x v="8"/>
    <x v="101"/>
  </r>
  <r>
    <s v="Report"/>
    <n v="310119"/>
    <s v="Redacted"/>
    <x v="4"/>
    <s v="Childminder"/>
    <s v="Childminder"/>
    <x v="8"/>
    <x v="64"/>
  </r>
  <r>
    <s v="Report"/>
    <n v="310255"/>
    <s v="Whitley Lodge Under Fives"/>
    <x v="4"/>
    <s v="Childcare on non-domestic premises"/>
    <s v="Childcare on non-domestic premises"/>
    <x v="8"/>
    <x v="64"/>
  </r>
  <r>
    <s v="Report"/>
    <n v="310284"/>
    <s v="University of Cumbria Pre-School Centre"/>
    <x v="4"/>
    <s v="Childcare on non-domestic premises"/>
    <s v="Childcare on non-domestic premises"/>
    <x v="6"/>
    <x v="11"/>
  </r>
  <r>
    <s v="Report"/>
    <n v="311270"/>
    <s v="Helen Howes Private Day Nursery"/>
    <x v="4"/>
    <s v="Childcare on non-domestic premises"/>
    <s v="Childcare on non-domestic premises"/>
    <x v="4"/>
    <x v="136"/>
  </r>
  <r>
    <s v="Report"/>
    <n v="311290"/>
    <s v="Lepton CE Pre-School and Just for Fun Out of School Club"/>
    <x v="4"/>
    <s v="Childcare on non-domestic premises"/>
    <s v="Childcare on non-domestic premises"/>
    <x v="4"/>
    <x v="136"/>
  </r>
  <r>
    <s v="Report"/>
    <n v="311356"/>
    <s v="Elm Street Kidz Club"/>
    <x v="4"/>
    <s v="Childcare on non-domestic premises"/>
    <s v="Childcare on non-domestic premises"/>
    <x v="4"/>
    <x v="136"/>
  </r>
  <r>
    <s v="Report"/>
    <n v="311594"/>
    <s v="Redacted"/>
    <x v="4"/>
    <s v="Childminder"/>
    <s v="Childminder"/>
    <x v="8"/>
    <x v="61"/>
  </r>
  <r>
    <s v="Report"/>
    <n v="311799"/>
    <s v="Redacted"/>
    <x v="4"/>
    <s v="Childminder"/>
    <s v="Childminder"/>
    <x v="8"/>
    <x v="61"/>
  </r>
  <r>
    <s v="Report"/>
    <n v="312452"/>
    <s v="Redacted"/>
    <x v="4"/>
    <s v="Childminder"/>
    <s v="Childminder"/>
    <x v="8"/>
    <x v="65"/>
  </r>
  <r>
    <s v="Report"/>
    <n v="312750"/>
    <s v="Redacted"/>
    <x v="4"/>
    <s v="Childminder"/>
    <s v="Childminder"/>
    <x v="8"/>
    <x v="130"/>
  </r>
  <r>
    <s v="Report"/>
    <n v="313588"/>
    <s v="Redacted"/>
    <x v="4"/>
    <s v="Childminder"/>
    <s v="Childminder"/>
    <x v="8"/>
    <x v="86"/>
  </r>
  <r>
    <s v="Report"/>
    <n v="314119"/>
    <s v="Redacted"/>
    <x v="4"/>
    <s v="Childcare on domestic premises"/>
    <s v="Childcare on domestic premises"/>
    <x v="8"/>
    <x v="86"/>
  </r>
  <r>
    <s v="Report"/>
    <n v="314481"/>
    <s v="Redacted"/>
    <x v="4"/>
    <s v="Childminder"/>
    <s v="Childminder"/>
    <x v="4"/>
    <x v="92"/>
  </r>
  <r>
    <s v="Report"/>
    <n v="314667"/>
    <s v="Busy Bees Day Nursery at Beverley"/>
    <x v="4"/>
    <s v="Childcare on non-domestic premises"/>
    <s v="Childcare on non-domestic premises"/>
    <x v="4"/>
    <x v="92"/>
  </r>
  <r>
    <s v="Report"/>
    <n v="314721"/>
    <s v="South Dalton Playgroup"/>
    <x v="4"/>
    <s v="Childcare on non-domestic premises"/>
    <s v="Childcare on non-domestic premises"/>
    <x v="4"/>
    <x v="92"/>
  </r>
  <r>
    <s v="Report"/>
    <n v="315115"/>
    <s v="Redacted"/>
    <x v="4"/>
    <s v="Childminder"/>
    <s v="Childminder"/>
    <x v="6"/>
    <x v="76"/>
  </r>
  <r>
    <s v="Report"/>
    <n v="316000"/>
    <s v="Heaton House Nursery"/>
    <x v="4"/>
    <s v="Childcare on non-domestic premises"/>
    <s v="Childcare on non-domestic premises"/>
    <x v="6"/>
    <x v="20"/>
  </r>
  <r>
    <s v="Report"/>
    <n v="316008"/>
    <s v="Daisy Chains"/>
    <x v="4"/>
    <s v="Childcare on non-domestic premises"/>
    <s v="Childcare on non-domestic premises"/>
    <x v="6"/>
    <x v="20"/>
  </r>
  <r>
    <s v="Report"/>
    <n v="316017"/>
    <s v="Lilliputs Day Nursery"/>
    <x v="4"/>
    <s v="Childcare on non-domestic premises"/>
    <s v="Childcare on non-domestic premises"/>
    <x v="6"/>
    <x v="20"/>
  </r>
  <r>
    <s v="Report"/>
    <n v="316022"/>
    <s v="Meadow Hill Education and Arts Nursery"/>
    <x v="4"/>
    <s v="Childcare on non-domestic premises"/>
    <s v="Childcare on non-domestic premises"/>
    <x v="6"/>
    <x v="20"/>
  </r>
  <r>
    <s v="Report"/>
    <n v="316757"/>
    <s v="Fairfields Private Day Nursery"/>
    <x v="4"/>
    <s v="Childcare on non-domestic premises"/>
    <s v="Childcare on non-domestic premises"/>
    <x v="6"/>
    <x v="137"/>
  </r>
  <r>
    <s v="Report"/>
    <n v="316842"/>
    <s v="Little Acorns Preschool"/>
    <x v="4"/>
    <s v="Childcare on non-domestic premises"/>
    <s v="Childcare on non-domestic premises"/>
    <x v="6"/>
    <x v="137"/>
  </r>
  <r>
    <s v="Report"/>
    <n v="317135"/>
    <s v="Redacted"/>
    <x v="4"/>
    <s v="Childminder"/>
    <s v="Childminder"/>
    <x v="6"/>
    <x v="79"/>
  </r>
  <r>
    <s v="Report"/>
    <n v="317577"/>
    <s v="Plumbland Pre School Playgroup"/>
    <x v="4"/>
    <s v="Childcare on non-domestic premises"/>
    <s v="Childcare on non-domestic premises"/>
    <x v="6"/>
    <x v="79"/>
  </r>
  <r>
    <s v="Report"/>
    <n v="318345"/>
    <s v="Redacted"/>
    <x v="4"/>
    <s v="Childminder"/>
    <s v="Childminder"/>
    <x v="6"/>
    <x v="52"/>
  </r>
  <r>
    <s v="Report"/>
    <n v="319746"/>
    <s v="Redacted"/>
    <x v="4"/>
    <s v="Childminder"/>
    <s v="Childminder"/>
    <x v="4"/>
    <x v="19"/>
  </r>
  <r>
    <s v="Report"/>
    <n v="319965"/>
    <s v="Redacted"/>
    <x v="4"/>
    <s v="Childminder"/>
    <s v="Childminder"/>
    <x v="4"/>
    <x v="19"/>
  </r>
  <r>
    <s v="Report"/>
    <n v="320153"/>
    <s v="Redacted"/>
    <x v="4"/>
    <s v="Childminder"/>
    <s v="Childminder"/>
    <x v="4"/>
    <x v="19"/>
  </r>
  <r>
    <s v="Report"/>
    <n v="320310"/>
    <s v="Redacted"/>
    <x v="4"/>
    <s v="Childminder"/>
    <s v="Childminder"/>
    <x v="4"/>
    <x v="19"/>
  </r>
  <r>
    <s v="Report"/>
    <n v="321887"/>
    <s v="Redacted"/>
    <x v="4"/>
    <s v="Childminder"/>
    <s v="Childminder"/>
    <x v="4"/>
    <x v="110"/>
  </r>
  <r>
    <s v="Report"/>
    <n v="322139"/>
    <s v="Redacted"/>
    <x v="4"/>
    <s v="Childminder"/>
    <s v="Childminder"/>
    <x v="6"/>
    <x v="49"/>
  </r>
  <r>
    <s v="Report"/>
    <n v="322416"/>
    <s v="Sandfield Park Private Day Nursery"/>
    <x v="4"/>
    <s v="Childcare on non-domestic premises"/>
    <s v="Childcare on non-domestic premises"/>
    <x v="6"/>
    <x v="49"/>
  </r>
  <r>
    <s v="Report"/>
    <n v="322461"/>
    <s v="Lark Lane Family Pre-School"/>
    <x v="4"/>
    <s v="Childcare on non-domestic premises"/>
    <s v="Childcare on non-domestic premises"/>
    <x v="6"/>
    <x v="49"/>
  </r>
  <r>
    <s v="Report"/>
    <n v="322995"/>
    <s v="Little People Day Nursery"/>
    <x v="4"/>
    <s v="Childcare on non-domestic premises"/>
    <s v="Childcare on non-domestic premises"/>
    <x v="6"/>
    <x v="56"/>
  </r>
  <r>
    <s v="Report"/>
    <n v="400131"/>
    <s v="Kindercare"/>
    <x v="4"/>
    <s v="Childcare on non-domestic premises"/>
    <s v="Childcare on non-domestic premises"/>
    <x v="4"/>
    <x v="98"/>
  </r>
  <r>
    <s v="Report"/>
    <n v="400260"/>
    <s v="Catterick Village Pre-School"/>
    <x v="4"/>
    <s v="Childcare on non-domestic premises"/>
    <s v="Childcare on non-domestic premises"/>
    <x v="4"/>
    <x v="98"/>
  </r>
  <r>
    <s v="Report"/>
    <n v="400329"/>
    <s v="Osmotherley Pre-School &amp; Out of School Club"/>
    <x v="4"/>
    <s v="Childcare on non-domestic premises"/>
    <s v="Childcare on non-domestic premises"/>
    <x v="4"/>
    <x v="98"/>
  </r>
  <r>
    <s v="Report"/>
    <n v="400332"/>
    <s v="Stepping Stones Playgroup"/>
    <x v="4"/>
    <s v="Childcare on non-domestic premises"/>
    <s v="Childcare on non-domestic premises"/>
    <x v="4"/>
    <x v="98"/>
  </r>
  <r>
    <s v="Report"/>
    <n v="400409"/>
    <s v="Rigg Farm Montessori Nursery"/>
    <x v="4"/>
    <s v="Childcare on non-domestic premises"/>
    <s v="Childcare on non-domestic premises"/>
    <x v="4"/>
    <x v="98"/>
  </r>
  <r>
    <s v="Report"/>
    <n v="401471"/>
    <s v="Redacted"/>
    <x v="4"/>
    <s v="Childminder"/>
    <s v="Childminder"/>
    <x v="4"/>
    <x v="98"/>
  </r>
  <r>
    <s v="Report"/>
    <n v="402923"/>
    <s v="Building Blocks Nursery"/>
    <x v="4"/>
    <s v="Childcare on non-domestic premises"/>
    <s v="Childcare on non-domestic premises"/>
    <x v="1"/>
    <x v="39"/>
  </r>
  <r>
    <s v="Report"/>
    <n v="403676"/>
    <s v="Children 1st @ Sheffield"/>
    <x v="4"/>
    <s v="Childcare on non-domestic premises"/>
    <s v="Childcare on non-domestic premises"/>
    <x v="4"/>
    <x v="7"/>
  </r>
  <r>
    <s v="Report"/>
    <n v="404885"/>
    <s v="Squirrels Day Nursery"/>
    <x v="4"/>
    <s v="Childcare on non-domestic premises"/>
    <s v="Childcare on non-domestic premises"/>
    <x v="0"/>
    <x v="91"/>
  </r>
  <r>
    <s v="Report"/>
    <n v="500119"/>
    <s v="King David Nursery"/>
    <x v="4"/>
    <s v="Childcare on non-domestic premises"/>
    <s v="Childcare on non-domestic premises"/>
    <x v="6"/>
    <x v="52"/>
  </r>
  <r>
    <s v="Report"/>
    <n v="500495"/>
    <s v="Redacted"/>
    <x v="4"/>
    <s v="Childminder"/>
    <s v="Childminder"/>
    <x v="6"/>
    <x v="52"/>
  </r>
  <r>
    <s v="Report"/>
    <n v="501092"/>
    <s v="St. Aidan's Day Nursery"/>
    <x v="4"/>
    <s v="Childcare on non-domestic premises"/>
    <s v="Childcare on non-domestic premises"/>
    <x v="6"/>
    <x v="79"/>
  </r>
  <r>
    <s v="Report"/>
    <n v="502179"/>
    <s v="Windmill Day Nursery"/>
    <x v="4"/>
    <s v="Childcare on non-domestic premises"/>
    <s v="Childcare on non-domestic premises"/>
    <x v="6"/>
    <x v="11"/>
  </r>
  <r>
    <s v="Report"/>
    <n v="502381"/>
    <s v="Redacted"/>
    <x v="4"/>
    <s v="Childminder"/>
    <s v="Childminder"/>
    <x v="6"/>
    <x v="137"/>
  </r>
  <r>
    <s v="Report"/>
    <n v="503809"/>
    <s v="Redacted"/>
    <x v="4"/>
    <s v="Childminder"/>
    <s v="Childminder"/>
    <x v="6"/>
    <x v="117"/>
  </r>
  <r>
    <s v="Report"/>
    <n v="503967"/>
    <s v="Bluebell Nursery School"/>
    <x v="4"/>
    <s v="Childcare on non-domestic premises"/>
    <s v="Childcare on non-domestic premises"/>
    <x v="6"/>
    <x v="49"/>
  </r>
  <r>
    <s v="Report"/>
    <n v="505399"/>
    <s v="Redacted"/>
    <x v="4"/>
    <s v="Childminder"/>
    <s v="Childminder"/>
    <x v="0"/>
    <x v="138"/>
  </r>
  <r>
    <s v="Report"/>
    <n v="505427"/>
    <s v="Redacted"/>
    <x v="4"/>
    <s v="Childminder"/>
    <s v="Childminder"/>
    <x v="0"/>
    <x v="122"/>
  </r>
  <r>
    <s v="Report"/>
    <n v="507278"/>
    <s v="Redacted"/>
    <x v="4"/>
    <s v="Childminder"/>
    <s v="Childminder"/>
    <x v="2"/>
    <x v="2"/>
  </r>
  <r>
    <s v="Report"/>
    <n v="507860"/>
    <s v="West End Pre-School"/>
    <x v="4"/>
    <s v="Childcare on non-domestic premises"/>
    <s v="Childcare on non-domestic premises"/>
    <x v="2"/>
    <x v="3"/>
  </r>
  <r>
    <s v="Report"/>
    <n v="507969"/>
    <s v="Lyndhurst Pre-School"/>
    <x v="4"/>
    <s v="Childcare on non-domestic premises"/>
    <s v="Childcare on non-domestic premises"/>
    <x v="2"/>
    <x v="3"/>
  </r>
  <r>
    <s v="Report"/>
    <n v="508115"/>
    <s v="Heighington Pre-School Playgroup"/>
    <x v="4"/>
    <s v="Childcare on non-domestic premises"/>
    <s v="Childcare on non-domestic premises"/>
    <x v="8"/>
    <x v="139"/>
  </r>
  <r>
    <s v="Report"/>
    <n v="509563"/>
    <s v="Basingstoke College of Technology"/>
    <x v="4"/>
    <s v="Childcare on non-domestic premises"/>
    <s v="Childcare on non-domestic premises"/>
    <x v="2"/>
    <x v="3"/>
  </r>
  <r>
    <s v="Report"/>
    <n v="509639"/>
    <s v="Royal Eltham Pre - School"/>
    <x v="4"/>
    <s v="Childcare on non-domestic premises"/>
    <s v="Childcare on non-domestic premises"/>
    <x v="1"/>
    <x v="21"/>
  </r>
  <r>
    <s v="Report"/>
    <n v="509799"/>
    <s v="St Mary's Pre-school Playgroup"/>
    <x v="4"/>
    <s v="Childcare on non-domestic premises"/>
    <s v="Childcare on non-domestic premises"/>
    <x v="1"/>
    <x v="32"/>
  </r>
  <r>
    <s v="Report"/>
    <n v="510001"/>
    <s v="Sutton Methodist Playgroup"/>
    <x v="4"/>
    <s v="Childcare on non-domestic premises"/>
    <s v="Childcare on non-domestic premises"/>
    <x v="4"/>
    <x v="128"/>
  </r>
  <r>
    <s v="Report"/>
    <n v="511185"/>
    <s v="Aldermaston Breakfast and After School Club"/>
    <x v="4"/>
    <s v="Childcare on non-domestic premises"/>
    <s v="Childcare on non-domestic premises"/>
    <x v="2"/>
    <x v="75"/>
  </r>
  <r>
    <s v="Report"/>
    <n v="511687"/>
    <s v="Maria Grey Nursery School"/>
    <x v="4"/>
    <s v="Childcare on non-domestic premises"/>
    <s v="Childcare on non-domestic premises"/>
    <x v="1"/>
    <x v="40"/>
  </r>
  <r>
    <s v="Report"/>
    <n v="512713"/>
    <s v="Bright Sparks Pre School"/>
    <x v="4"/>
    <s v="Childcare on non-domestic premises"/>
    <s v="Childcare on non-domestic premises"/>
    <x v="4"/>
    <x v="19"/>
  </r>
  <r>
    <s v="Report"/>
    <n v="958021"/>
    <s v="Redacted"/>
    <x v="4"/>
    <s v="Childminder"/>
    <s v="Childminder"/>
    <x v="4"/>
    <x v="59"/>
  </r>
  <r>
    <s v="Report"/>
    <n v="1155768"/>
    <s v="REDACTED"/>
    <x v="5"/>
    <s v="Children's Home"/>
    <s v="Children's home"/>
    <x v="7"/>
    <x v="135"/>
  </r>
  <r>
    <s v="Report"/>
    <n v="1159763"/>
    <s v="REDACTED"/>
    <x v="5"/>
    <s v="Children's Home"/>
    <s v="Children's home"/>
    <x v="8"/>
    <x v="139"/>
  </r>
  <r>
    <s v="Report"/>
    <n v="1183197"/>
    <s v="REDACTED"/>
    <x v="5"/>
    <s v="Children's Home"/>
    <s v="Children's home"/>
    <x v="4"/>
    <x v="110"/>
  </r>
  <r>
    <s v="Report"/>
    <n v="1183574"/>
    <s v="REDACTED"/>
    <x v="5"/>
    <s v="Children's Home"/>
    <s v="Children's home"/>
    <x v="6"/>
    <x v="78"/>
  </r>
  <r>
    <s v="Report"/>
    <n v="1215521"/>
    <s v="REDACTED"/>
    <x v="5"/>
    <s v="Children's Home"/>
    <s v="Children's home"/>
    <x v="5"/>
    <x v="103"/>
  </r>
  <r>
    <s v="Report"/>
    <n v="1223501"/>
    <s v="REDACTED"/>
    <x v="5"/>
    <s v="Children's Home"/>
    <s v="Children's home"/>
    <x v="6"/>
    <x v="11"/>
  </r>
  <r>
    <s v="Report"/>
    <n v="1229229"/>
    <s v="REDACTED"/>
    <x v="5"/>
    <s v="Children's Home"/>
    <s v="Children's home"/>
    <x v="5"/>
    <x v="102"/>
  </r>
  <r>
    <s v="Report"/>
    <n v="1234430"/>
    <s v="REDACTED"/>
    <x v="5"/>
    <s v="Children's Home"/>
    <s v="Children's home"/>
    <x v="7"/>
    <x v="42"/>
  </r>
  <r>
    <s v="Report"/>
    <n v="1236450"/>
    <s v="REDACTED"/>
    <x v="5"/>
    <s v="Children's Home"/>
    <s v="Children's home"/>
    <x v="4"/>
    <x v="136"/>
  </r>
  <r>
    <s v="Report"/>
    <n v="1240840"/>
    <s v="REDACTED"/>
    <x v="5"/>
    <s v="Children's Home"/>
    <s v="Children's home"/>
    <x v="6"/>
    <x v="16"/>
  </r>
  <r>
    <s v="Report"/>
    <s v="EY101258"/>
    <s v="Redacted"/>
    <x v="4"/>
    <s v="Childminder"/>
    <s v="Childminder"/>
    <x v="4"/>
    <x v="136"/>
  </r>
  <r>
    <s v="Report"/>
    <s v="EY101429"/>
    <s v="Cheeky Monkeys Day Nursery Ltd"/>
    <x v="4"/>
    <s v="Childcare on non-domestic premises"/>
    <s v="Childcare on non-domestic premises"/>
    <x v="7"/>
    <x v="106"/>
  </r>
  <r>
    <s v="Report"/>
    <s v="EY102070"/>
    <s v="Redacted"/>
    <x v="4"/>
    <s v="Childminder"/>
    <s v="Childminder"/>
    <x v="7"/>
    <x v="43"/>
  </r>
  <r>
    <s v="Report"/>
    <s v="EY104337"/>
    <s v="Redacted"/>
    <x v="4"/>
    <s v="Childminder"/>
    <s v="Childminder"/>
    <x v="1"/>
    <x v="27"/>
  </r>
  <r>
    <s v="Report"/>
    <s v="EY104355"/>
    <s v="Castle Nurseries at Dunstanburgh Road"/>
    <x v="4"/>
    <s v="Childcare on non-domestic premises"/>
    <s v="Childcare on non-domestic premises"/>
    <x v="8"/>
    <x v="63"/>
  </r>
  <r>
    <s v="Report"/>
    <s v="EY137297"/>
    <s v="Redacted"/>
    <x v="4"/>
    <s v="Childminder"/>
    <s v="Childminder"/>
    <x v="2"/>
    <x v="3"/>
  </r>
  <r>
    <s v="Report"/>
    <s v="EY218577"/>
    <s v="Redacted"/>
    <x v="4"/>
    <s v="Childminder"/>
    <s v="Childminder"/>
    <x v="7"/>
    <x v="106"/>
  </r>
  <r>
    <s v="Report"/>
    <s v="EY218723"/>
    <s v="Fatemah Day Nursery"/>
    <x v="4"/>
    <s v="Childcare on non-domestic premises"/>
    <s v="Childcare on non-domestic premises"/>
    <x v="1"/>
    <x v="27"/>
  </r>
  <r>
    <s v="Report"/>
    <s v="EY221370"/>
    <s v="Redacted"/>
    <x v="4"/>
    <s v="Childminder"/>
    <s v="Childminder"/>
    <x v="8"/>
    <x v="130"/>
  </r>
  <r>
    <s v="Report"/>
    <s v="EY222929"/>
    <s v="Christchurch Pre-School (Dartford) Ltd"/>
    <x v="4"/>
    <s v="Childcare on non-domestic premises"/>
    <s v="Childcare on non-domestic premises"/>
    <x v="2"/>
    <x v="95"/>
  </r>
  <r>
    <s v="Report"/>
    <s v="EY224369"/>
    <s v="Castle Nurseries at Willow Avenue"/>
    <x v="4"/>
    <s v="Childcare on non-domestic premises"/>
    <s v="Childcare on non-domestic premises"/>
    <x v="8"/>
    <x v="63"/>
  </r>
  <r>
    <s v="Report"/>
    <s v="EY225776"/>
    <s v="Condicote Playgroup"/>
    <x v="4"/>
    <s v="Childcare on non-domestic premises"/>
    <s v="Childcare on non-domestic premises"/>
    <x v="3"/>
    <x v="28"/>
  </r>
  <r>
    <s v="Report"/>
    <s v="EY229801"/>
    <s v="Dimples Day Nursery Limited"/>
    <x v="4"/>
    <s v="Childcare on non-domestic premises"/>
    <s v="Childcare on non-domestic premises"/>
    <x v="2"/>
    <x v="95"/>
  </r>
  <r>
    <s v="Report"/>
    <s v="EY231291"/>
    <s v="Redacted"/>
    <x v="4"/>
    <s v="Childminder"/>
    <s v="Childminder"/>
    <x v="1"/>
    <x v="35"/>
  </r>
  <r>
    <s v="Report"/>
    <s v="EY232708"/>
    <s v="Cliffe House Day Nursery Ltd"/>
    <x v="4"/>
    <s v="Childcare on non-domestic premises"/>
    <s v="Childcare on non-domestic premises"/>
    <x v="4"/>
    <x v="59"/>
  </r>
  <r>
    <s v="Report"/>
    <s v="EY233018"/>
    <s v="Redacted"/>
    <x v="4"/>
    <s v="Childminder"/>
    <s v="Childminder"/>
    <x v="1"/>
    <x v="32"/>
  </r>
  <r>
    <s v="Report"/>
    <s v="EY233059"/>
    <s v="Redacted"/>
    <x v="4"/>
    <s v="Childminder"/>
    <s v="Childminder"/>
    <x v="0"/>
    <x v="4"/>
  </r>
  <r>
    <s v="Report"/>
    <s v="EY234843"/>
    <s v="Little Bears Pre-School"/>
    <x v="4"/>
    <s v="Childcare on non-domestic premises"/>
    <s v="Childcare on non-domestic premises"/>
    <x v="2"/>
    <x v="74"/>
  </r>
  <r>
    <s v="Report"/>
    <s v="EY235591"/>
    <s v="Redacted"/>
    <x v="4"/>
    <s v="Childminder"/>
    <s v="Childminder"/>
    <x v="6"/>
    <x v="76"/>
  </r>
  <r>
    <s v="Report"/>
    <s v="EY235783"/>
    <s v="Edisford Out of School Club, Rascals Retreat"/>
    <x v="4"/>
    <s v="Childcare on non-domestic premises"/>
    <s v="Childcare on non-domestic premises"/>
    <x v="6"/>
    <x v="11"/>
  </r>
  <r>
    <s v="Report"/>
    <s v="EY239451"/>
    <s v="Redacted"/>
    <x v="4"/>
    <s v="Childminder"/>
    <s v="Childminder"/>
    <x v="2"/>
    <x v="95"/>
  </r>
  <r>
    <s v="Report"/>
    <s v="EY239505"/>
    <s v="Busy Bees Day Nursery at Trowbridge"/>
    <x v="4"/>
    <s v="Childcare on non-domestic premises"/>
    <s v="Childcare on non-domestic premises"/>
    <x v="3"/>
    <x v="14"/>
  </r>
  <r>
    <s v="Report"/>
    <s v="EY242243"/>
    <s v="St George's Pre School"/>
    <x v="4"/>
    <s v="Childcare on non-domestic premises"/>
    <s v="Childcare on non-domestic premises"/>
    <x v="7"/>
    <x v="108"/>
  </r>
  <r>
    <s v="Report"/>
    <s v="EY242689"/>
    <s v="Littleview Day Nursery"/>
    <x v="4"/>
    <s v="Childcare on non-domestic premises"/>
    <s v="Childcare on non-domestic premises"/>
    <x v="2"/>
    <x v="95"/>
  </r>
  <r>
    <s v="Report"/>
    <s v="EY243132"/>
    <s v="Ashover Nursery and Out of School Clubs"/>
    <x v="4"/>
    <s v="Childcare on non-domestic premises"/>
    <s v="Childcare on non-domestic premises"/>
    <x v="5"/>
    <x v="80"/>
  </r>
  <r>
    <s v="Report"/>
    <s v="EY245293"/>
    <s v="Redacted"/>
    <x v="4"/>
    <s v="Childminder"/>
    <s v="Childminder"/>
    <x v="1"/>
    <x v="36"/>
  </r>
  <r>
    <s v="Report"/>
    <s v="EY246485"/>
    <s v="Redacted"/>
    <x v="4"/>
    <s v="Childminder"/>
    <s v="Childminder"/>
    <x v="6"/>
    <x v="76"/>
  </r>
  <r>
    <s v="Report"/>
    <s v="EY246513"/>
    <s v="Redacted"/>
    <x v="4"/>
    <s v="Childminder"/>
    <s v="Childminder"/>
    <x v="0"/>
    <x v="0"/>
  </r>
  <r>
    <s v="Report"/>
    <s v="EY248554"/>
    <s v="Redacted"/>
    <x v="4"/>
    <s v="Childminder"/>
    <s v="Childminder"/>
    <x v="4"/>
    <x v="132"/>
  </r>
  <r>
    <s v="Report"/>
    <s v="EY250442"/>
    <s v="Early Birds Private Day Nursery"/>
    <x v="4"/>
    <s v="Childcare on non-domestic premises"/>
    <s v="Childcare on non-domestic premises"/>
    <x v="6"/>
    <x v="11"/>
  </r>
  <r>
    <s v="Report"/>
    <s v="EY250653"/>
    <s v="Redacted"/>
    <x v="4"/>
    <s v="Childminder"/>
    <s v="Childminder"/>
    <x v="8"/>
    <x v="129"/>
  </r>
  <r>
    <s v="Report"/>
    <s v="EY251234"/>
    <s v="Kaleidoscope Gildersome"/>
    <x v="4"/>
    <s v="Childcare on non-domestic premises"/>
    <s v="Childcare on non-domestic premises"/>
    <x v="4"/>
    <x v="19"/>
  </r>
  <r>
    <s v="Report"/>
    <s v="EY252519"/>
    <s v="Redacted"/>
    <x v="4"/>
    <s v="Childminder"/>
    <s v="Childminder"/>
    <x v="0"/>
    <x v="91"/>
  </r>
  <r>
    <s v="Report"/>
    <s v="EY252791"/>
    <s v="Redacted"/>
    <x v="4"/>
    <s v="Childminder"/>
    <s v="Childminder"/>
    <x v="2"/>
    <x v="74"/>
  </r>
  <r>
    <s v="Report"/>
    <s v="EY252879"/>
    <s v="Redacted"/>
    <x v="4"/>
    <s v="Childminder"/>
    <s v="Childminder"/>
    <x v="7"/>
    <x v="43"/>
  </r>
  <r>
    <s v="Report"/>
    <s v="EY253467"/>
    <s v="Redacted"/>
    <x v="4"/>
    <s v="Childminder"/>
    <s v="Childminder"/>
    <x v="1"/>
    <x v="35"/>
  </r>
  <r>
    <s v="Report"/>
    <s v="EY253481"/>
    <s v="Redacted"/>
    <x v="4"/>
    <s v="Childminder"/>
    <s v="Childminder"/>
    <x v="0"/>
    <x v="122"/>
  </r>
  <r>
    <s v="Report"/>
    <s v="EY253766"/>
    <s v="Redacted"/>
    <x v="4"/>
    <s v="Childminder"/>
    <s v="Childminder"/>
    <x v="2"/>
    <x v="3"/>
  </r>
  <r>
    <s v="Report"/>
    <s v="EY254216"/>
    <s v="Shelswell and Fringford Playgroup"/>
    <x v="4"/>
    <s v="Childcare on non-domestic premises"/>
    <s v="Childcare on non-domestic premises"/>
    <x v="2"/>
    <x v="18"/>
  </r>
  <r>
    <s v="Report"/>
    <s v="EY255183"/>
    <s v="Fledgelings Day Nursery"/>
    <x v="4"/>
    <s v="Childcare on non-domestic premises"/>
    <s v="Childcare on non-domestic premises"/>
    <x v="2"/>
    <x v="95"/>
  </r>
  <r>
    <s v="Report"/>
    <s v="EY255698"/>
    <s v="The Co-operative Childcare Swindon"/>
    <x v="4"/>
    <s v="Childcare on non-domestic premises"/>
    <s v="Childcare on non-domestic premises"/>
    <x v="3"/>
    <x v="109"/>
  </r>
  <r>
    <s v="Report"/>
    <s v="EY258034"/>
    <s v="Redacted"/>
    <x v="4"/>
    <s v="Childminder"/>
    <s v="Childminder"/>
    <x v="6"/>
    <x v="137"/>
  </r>
  <r>
    <s v="Report"/>
    <s v="EY258384"/>
    <s v="Redacted"/>
    <x v="4"/>
    <s v="Childminder"/>
    <s v="Childminder"/>
    <x v="4"/>
    <x v="98"/>
  </r>
  <r>
    <s v="Report"/>
    <s v="EY258620"/>
    <s v="Newtown Early Years Centre"/>
    <x v="4"/>
    <s v="Childcare on non-domestic premises"/>
    <s v="Childcare on non-domestic premises"/>
    <x v="6"/>
    <x v="11"/>
  </r>
  <r>
    <s v="Report"/>
    <s v="EY258909"/>
    <s v="Daisychain Out of School Club"/>
    <x v="4"/>
    <s v="Childcare on non-domestic premises"/>
    <s v="Childcare on non-domestic premises"/>
    <x v="6"/>
    <x v="11"/>
  </r>
  <r>
    <s v="Report"/>
    <s v="EY259361"/>
    <s v="Little Treasures"/>
    <x v="4"/>
    <s v="Childcare on non-domestic premises"/>
    <s v="Childcare on non-domestic premises"/>
    <x v="6"/>
    <x v="76"/>
  </r>
  <r>
    <s v="Report"/>
    <s v="EY259841"/>
    <s v="Toybox"/>
    <x v="4"/>
    <s v="Childcare on non-domestic premises"/>
    <s v="Childcare on non-domestic premises"/>
    <x v="4"/>
    <x v="110"/>
  </r>
  <r>
    <s v="Report"/>
    <s v="EY260395"/>
    <s v="North Harrow Nursery"/>
    <x v="4"/>
    <s v="Childcare on non-domestic premises"/>
    <s v="Childcare on non-domestic premises"/>
    <x v="1"/>
    <x v="119"/>
  </r>
  <r>
    <s v="Report"/>
    <s v="EY264029"/>
    <s v="Redacted"/>
    <x v="4"/>
    <s v="Childminder"/>
    <s v="Childminder"/>
    <x v="6"/>
    <x v="127"/>
  </r>
  <r>
    <s v="Report"/>
    <s v="EY264051"/>
    <s v="Redacted"/>
    <x v="4"/>
    <s v="Childminder"/>
    <s v="Childminder"/>
    <x v="4"/>
    <x v="57"/>
  </r>
  <r>
    <s v="Report"/>
    <s v="EY264156"/>
    <s v="Busy Bees Day Nursery at Preston Hospital"/>
    <x v="4"/>
    <s v="Childcare on non-domestic premises"/>
    <s v="Childcare on non-domestic premises"/>
    <x v="6"/>
    <x v="11"/>
  </r>
  <r>
    <s v="Report"/>
    <s v="EY264350"/>
    <s v="Redacted"/>
    <x v="4"/>
    <s v="Childminder"/>
    <s v="Childminder"/>
    <x v="0"/>
    <x v="51"/>
  </r>
  <r>
    <s v="Report"/>
    <s v="EY264694"/>
    <s v="Redacted"/>
    <x v="4"/>
    <s v="Childminder"/>
    <s v="Childminder"/>
    <x v="6"/>
    <x v="11"/>
  </r>
  <r>
    <s v="Report"/>
    <s v="EY264744"/>
    <s v="Acres of Fun Limited"/>
    <x v="4"/>
    <s v="Childcare on non-domestic premises"/>
    <s v="Childcare on non-domestic premises"/>
    <x v="2"/>
    <x v="75"/>
  </r>
  <r>
    <s v="Report"/>
    <s v="EY265715"/>
    <s v="Busy Bees Day Nursery at Colton Mill"/>
    <x v="4"/>
    <s v="Childcare on non-domestic premises"/>
    <s v="Childcare on non-domestic premises"/>
    <x v="4"/>
    <x v="19"/>
  </r>
  <r>
    <s v="Report"/>
    <s v="EY266368"/>
    <s v="St George's Day Nursery"/>
    <x v="4"/>
    <s v="Childcare on non-domestic premises"/>
    <s v="Childcare on non-domestic premises"/>
    <x v="1"/>
    <x v="89"/>
  </r>
  <r>
    <s v="Report"/>
    <s v="EY268401"/>
    <s v="Rosewood Montessori"/>
    <x v="4"/>
    <s v="Childcare on non-domestic premises"/>
    <s v="Childcare on non-domestic premises"/>
    <x v="1"/>
    <x v="38"/>
  </r>
  <r>
    <s v="Report"/>
    <s v="EY270130"/>
    <s v="Hippo's Club"/>
    <x v="4"/>
    <s v="Childcare on non-domestic premises"/>
    <s v="Childcare on non-domestic premises"/>
    <x v="7"/>
    <x v="106"/>
  </r>
  <r>
    <s v="Report"/>
    <s v="EY271427"/>
    <s v="Redacted"/>
    <x v="4"/>
    <s v="Childminder"/>
    <s v="Childminder"/>
    <x v="6"/>
    <x v="11"/>
  </r>
  <r>
    <s v="Report"/>
    <s v="EY272267"/>
    <s v="Skips"/>
    <x v="4"/>
    <s v="Childcare on non-domestic premises"/>
    <s v="Childcare on non-domestic premises"/>
    <x v="6"/>
    <x v="53"/>
  </r>
  <r>
    <s v="Report"/>
    <s v="EY272924"/>
    <s v="Redacted"/>
    <x v="4"/>
    <s v="Childminder"/>
    <s v="Childminder"/>
    <x v="2"/>
    <x v="95"/>
  </r>
  <r>
    <s v="Report"/>
    <s v="EY273502"/>
    <s v="Redacted"/>
    <x v="4"/>
    <s v="Childminder"/>
    <s v="Childminder"/>
    <x v="8"/>
    <x v="101"/>
  </r>
  <r>
    <s v="Report"/>
    <s v="EY275469"/>
    <s v="Holly Tree Montessori Nursery"/>
    <x v="4"/>
    <s v="Childcare on non-domestic premises"/>
    <s v="Childcare on non-domestic premises"/>
    <x v="6"/>
    <x v="15"/>
  </r>
  <r>
    <s v="Report"/>
    <s v="EY276003"/>
    <s v="Emneth Nursery School &amp; Children's Centre"/>
    <x v="4"/>
    <s v="Childcare on non-domestic premises"/>
    <s v="Childcare on non-domestic premises"/>
    <x v="0"/>
    <x v="0"/>
  </r>
  <r>
    <s v="Report"/>
    <s v="EY276621"/>
    <s v="Happy Days UK Ltd"/>
    <x v="4"/>
    <s v="Childcare on non-domestic premises"/>
    <s v="Childcare on non-domestic premises"/>
    <x v="2"/>
    <x v="95"/>
  </r>
  <r>
    <s v="Report"/>
    <s v="EY277082"/>
    <s v="Sunflowers Nursery"/>
    <x v="4"/>
    <s v="Childcare on non-domestic premises"/>
    <s v="Childcare on non-domestic premises"/>
    <x v="8"/>
    <x v="66"/>
  </r>
  <r>
    <s v="Report"/>
    <s v="EY277282"/>
    <s v="Redacted"/>
    <x v="4"/>
    <s v="Childminder"/>
    <s v="Childminder"/>
    <x v="1"/>
    <x v="31"/>
  </r>
  <r>
    <s v="Report"/>
    <s v="EY277713"/>
    <s v="Zone 4 Kids"/>
    <x v="4"/>
    <s v="Childcare on non-domestic premises"/>
    <s v="Childcare on non-domestic premises"/>
    <x v="8"/>
    <x v="64"/>
  </r>
  <r>
    <s v="Report"/>
    <s v="EY277769"/>
    <s v="Redacted"/>
    <x v="4"/>
    <s v="Childminder"/>
    <s v="Childminder"/>
    <x v="6"/>
    <x v="56"/>
  </r>
  <r>
    <s v="Report"/>
    <s v="EY277886"/>
    <s v="The Co-operative Childcare Rose Hill"/>
    <x v="4"/>
    <s v="Childcare on non-domestic premises"/>
    <s v="Childcare on non-domestic premises"/>
    <x v="2"/>
    <x v="18"/>
  </r>
  <r>
    <s v="Report"/>
    <s v="EY278153"/>
    <s v="Kid Ease Dover Triangles"/>
    <x v="4"/>
    <s v="Childcare on non-domestic premises"/>
    <s v="Childcare on non-domestic premises"/>
    <x v="2"/>
    <x v="95"/>
  </r>
  <r>
    <s v="Report"/>
    <s v="EY278233"/>
    <s v="Redacted"/>
    <x v="4"/>
    <s v="Childminder"/>
    <s v="Childminder"/>
    <x v="2"/>
    <x v="74"/>
  </r>
  <r>
    <s v="Report"/>
    <s v="EY278371"/>
    <s v="Redacted"/>
    <x v="4"/>
    <s v="Childminder"/>
    <s v="Childminder"/>
    <x v="5"/>
    <x v="81"/>
  </r>
  <r>
    <s v="Report"/>
    <s v="EY278733"/>
    <s v="The Toddle Inn"/>
    <x v="4"/>
    <s v="Childcare on non-domestic premises"/>
    <s v="Childcare on non-domestic premises"/>
    <x v="4"/>
    <x v="140"/>
  </r>
  <r>
    <s v="Report"/>
    <s v="EY279330"/>
    <s v="Redacted"/>
    <x v="4"/>
    <s v="Childminder"/>
    <s v="Childminder"/>
    <x v="4"/>
    <x v="59"/>
  </r>
  <r>
    <s v="Report"/>
    <s v="EY279877"/>
    <s v="The Oak Tree Neighbourhood Nursery"/>
    <x v="4"/>
    <s v="Childcare on non-domestic premises"/>
    <s v="Childcare on non-domestic premises"/>
    <x v="3"/>
    <x v="5"/>
  </r>
  <r>
    <s v="Report"/>
    <s v="EY280332"/>
    <s v="Spencer Nursery School"/>
    <x v="4"/>
    <s v="Childcare on non-domestic premises"/>
    <s v="Childcare on non-domestic premises"/>
    <x v="1"/>
    <x v="12"/>
  </r>
  <r>
    <s v="Report"/>
    <s v="EY280512"/>
    <s v="Redacted"/>
    <x v="4"/>
    <s v="Childminder"/>
    <s v="Childminder"/>
    <x v="2"/>
    <x v="74"/>
  </r>
  <r>
    <s v="Report"/>
    <s v="EY280530"/>
    <s v="Redacted"/>
    <x v="4"/>
    <s v="Childminder"/>
    <s v="Childminder"/>
    <x v="2"/>
    <x v="74"/>
  </r>
  <r>
    <s v="Report"/>
    <s v="EY281304"/>
    <s v="Camrose Early Years Centre"/>
    <x v="4"/>
    <s v="Childcare on non-domestic premises"/>
    <s v="Childcare on non-domestic premises"/>
    <x v="5"/>
    <x v="100"/>
  </r>
  <r>
    <s v="Report"/>
    <s v="EY281807"/>
    <s v="Dunnington Children"/>
    <x v="4"/>
    <s v="Childcare on non-domestic premises"/>
    <s v="Childcare on non-domestic premises"/>
    <x v="4"/>
    <x v="99"/>
  </r>
  <r>
    <s v="Report"/>
    <s v="EY283027"/>
    <s v="Redacted"/>
    <x v="4"/>
    <s v="Childminder"/>
    <s v="Childminder"/>
    <x v="1"/>
    <x v="39"/>
  </r>
  <r>
    <s v="Report"/>
    <s v="EY285106"/>
    <s v="Redacted"/>
    <x v="4"/>
    <s v="Childminder"/>
    <s v="Childminder"/>
    <x v="6"/>
    <x v="76"/>
  </r>
  <r>
    <s v="Report"/>
    <s v="EY285467"/>
    <s v="Warrington Pre-School &amp; Day Nursery"/>
    <x v="4"/>
    <s v="Childcare on non-domestic premises"/>
    <s v="Childcare on non-domestic premises"/>
    <x v="6"/>
    <x v="76"/>
  </r>
  <r>
    <s v="Report"/>
    <s v="EY285787"/>
    <s v="Abacus After School Club"/>
    <x v="4"/>
    <s v="Childcare on non-domestic premises"/>
    <s v="Childcare on non-domestic premises"/>
    <x v="1"/>
    <x v="94"/>
  </r>
  <r>
    <s v="Report"/>
    <s v="EY286235"/>
    <s v="Bromley Pre-School &amp; Day Nursery"/>
    <x v="4"/>
    <s v="Childcare on non-domestic premises"/>
    <s v="Childcare on non-domestic premises"/>
    <x v="1"/>
    <x v="32"/>
  </r>
  <r>
    <s v="Report"/>
    <s v="EY286374"/>
    <s v="Redacted"/>
    <x v="4"/>
    <s v="Childminder"/>
    <s v="Childminder"/>
    <x v="0"/>
    <x v="4"/>
  </r>
  <r>
    <s v="Report"/>
    <s v="EY286413"/>
    <s v="College Nursery School &amp; Services"/>
    <x v="4"/>
    <s v="Childcare on non-domestic premises"/>
    <s v="Childcare on non-domestic premises"/>
    <x v="1"/>
    <x v="111"/>
  </r>
  <r>
    <s v="Report"/>
    <s v="EY286593"/>
    <s v="Golders Green Pre-School &amp; Day Nursery"/>
    <x v="4"/>
    <s v="Childcare on non-domestic premises"/>
    <s v="Childcare on non-domestic premises"/>
    <x v="1"/>
    <x v="31"/>
  </r>
  <r>
    <s v="Report"/>
    <s v="EY287094"/>
    <s v="Seedlings Day Nursery"/>
    <x v="4"/>
    <s v="Childcare on non-domestic premises"/>
    <s v="Childcare on non-domestic premises"/>
    <x v="1"/>
    <x v="29"/>
  </r>
  <r>
    <s v="Report"/>
    <s v="EY287150"/>
    <s v="The Little Green Frog"/>
    <x v="4"/>
    <s v="Childcare on non-domestic premises"/>
    <s v="Childcare on non-domestic premises"/>
    <x v="4"/>
    <x v="19"/>
  </r>
  <r>
    <s v="Report"/>
    <s v="EY287866"/>
    <s v="Ganneys Meadow"/>
    <x v="4"/>
    <s v="Childcare on non-domestic premises"/>
    <s v="Childcare on non-domestic premises"/>
    <x v="6"/>
    <x v="50"/>
  </r>
  <r>
    <s v="Report"/>
    <s v="EY287945"/>
    <s v="Crouch Hill Day Nursery"/>
    <x v="4"/>
    <s v="Childcare on non-domestic premises"/>
    <s v="Childcare on non-domestic premises"/>
    <x v="1"/>
    <x v="24"/>
  </r>
  <r>
    <s v="Report"/>
    <s v="EY288597"/>
    <s v="Redacted"/>
    <x v="4"/>
    <s v="Childminder"/>
    <s v="Childminder"/>
    <x v="4"/>
    <x v="110"/>
  </r>
  <r>
    <s v="Report"/>
    <s v="EY290989"/>
    <s v="Kingsmead Out Of School Club"/>
    <x v="4"/>
    <s v="Childcare on non-domestic premises"/>
    <s v="Childcare on non-domestic premises"/>
    <x v="6"/>
    <x v="78"/>
  </r>
  <r>
    <s v="Report"/>
    <s v="EY291750"/>
    <s v="Netherton Park Kindergarten"/>
    <x v="4"/>
    <s v="Childcare on non-domestic premises"/>
    <s v="Childcare on non-domestic premises"/>
    <x v="7"/>
    <x v="44"/>
  </r>
  <r>
    <s v="Report"/>
    <s v="EY291826"/>
    <s v="Redacted"/>
    <x v="4"/>
    <s v="Childminder"/>
    <s v="Childminder"/>
    <x v="0"/>
    <x v="4"/>
  </r>
  <r>
    <s v="Report"/>
    <s v="EY292611"/>
    <s v="Town Street Playgroup"/>
    <x v="4"/>
    <s v="Childcare on non-domestic premises"/>
    <s v="Childcare on non-domestic premises"/>
    <x v="4"/>
    <x v="19"/>
  </r>
  <r>
    <s v="Report"/>
    <s v="EY292646"/>
    <s v="Longsight Sure Start Children's Centre (Aisha Childcare)"/>
    <x v="4"/>
    <s v="Childcare on non-domestic premises"/>
    <s v="Childcare on non-domestic premises"/>
    <x v="6"/>
    <x v="52"/>
  </r>
  <r>
    <s v="Report"/>
    <s v="EY292699"/>
    <s v="Springboard Nursery"/>
    <x v="4"/>
    <s v="Childcare on non-domestic premises"/>
    <s v="Childcare on non-domestic premises"/>
    <x v="8"/>
    <x v="66"/>
  </r>
  <r>
    <s v="Report"/>
    <s v="EY292959"/>
    <s v="Redacted"/>
    <x v="4"/>
    <s v="Childminder"/>
    <s v="Childminder"/>
    <x v="2"/>
    <x v="2"/>
  </r>
  <r>
    <s v="Report"/>
    <s v="EY293256"/>
    <s v="Woodlands Pre-School Nursery"/>
    <x v="4"/>
    <s v="Childcare on non-domestic premises"/>
    <s v="Childcare on non-domestic premises"/>
    <x v="6"/>
    <x v="78"/>
  </r>
  <r>
    <s v="Report"/>
    <s v="EY293319"/>
    <s v="Paper Moon Day Nursery"/>
    <x v="4"/>
    <s v="Childcare on non-domestic premises"/>
    <s v="Childcare on non-domestic premises"/>
    <x v="5"/>
    <x v="102"/>
  </r>
  <r>
    <s v="Report"/>
    <s v="EY293679"/>
    <s v="Kiddi Caru Nursery"/>
    <x v="4"/>
    <s v="Childcare on non-domestic premises"/>
    <s v="Childcare on non-domestic premises"/>
    <x v="0"/>
    <x v="4"/>
  </r>
  <r>
    <s v="Report"/>
    <s v="EY294232"/>
    <s v="Kate Greenaway Nursery School and Children's Centre"/>
    <x v="4"/>
    <s v="Childcare on non-domestic premises"/>
    <s v="Childcare on non-domestic premises"/>
    <x v="1"/>
    <x v="24"/>
  </r>
  <r>
    <s v="Report"/>
    <s v="EY294363"/>
    <s v="Bright Kids Northfield"/>
    <x v="4"/>
    <s v="Childcare on non-domestic premises"/>
    <s v="Childcare on non-domestic premises"/>
    <x v="7"/>
    <x v="42"/>
  </r>
  <r>
    <s v="Report"/>
    <s v="EY294455"/>
    <s v="Martenscroft Nursery School and Sure Start Children's Centre"/>
    <x v="4"/>
    <s v="Childcare on non-domestic premises"/>
    <s v="Childcare on non-domestic premises"/>
    <x v="6"/>
    <x v="52"/>
  </r>
  <r>
    <s v="Report"/>
    <s v="EY294872"/>
    <s v="Scallywags Day Nursery"/>
    <x v="4"/>
    <s v="Childcare on non-domestic premises"/>
    <s v="Childcare on non-domestic premises"/>
    <x v="0"/>
    <x v="67"/>
  </r>
  <r>
    <s v="Report"/>
    <s v="EY295272"/>
    <s v="Redacted"/>
    <x v="4"/>
    <s v="Childminder"/>
    <s v="Childminder"/>
    <x v="0"/>
    <x v="67"/>
  </r>
  <r>
    <s v="Report"/>
    <s v="EY295341"/>
    <s v="Little Gems Pre-school"/>
    <x v="4"/>
    <s v="Childcare on non-domestic premises"/>
    <s v="Childcare on non-domestic premises"/>
    <x v="6"/>
    <x v="78"/>
  </r>
  <r>
    <s v="Report"/>
    <s v="EY295674"/>
    <s v="Sunshine Pre-School"/>
    <x v="4"/>
    <s v="Childcare on non-domestic premises"/>
    <s v="Childcare on non-domestic premises"/>
    <x v="4"/>
    <x v="7"/>
  </r>
  <r>
    <s v="Report"/>
    <s v="EY295834"/>
    <s v="Ready Steady Play"/>
    <x v="4"/>
    <s v="Childcare on non-domestic premises"/>
    <s v="Childcare on non-domestic premises"/>
    <x v="6"/>
    <x v="55"/>
  </r>
  <r>
    <s v="Report"/>
    <s v="EY297747"/>
    <s v="Redacted"/>
    <x v="4"/>
    <s v="Childminder"/>
    <s v="Childminder"/>
    <x v="0"/>
    <x v="51"/>
  </r>
  <r>
    <s v="Report"/>
    <s v="EY298664"/>
    <s v="The Co-operative Childcare Maidenhead"/>
    <x v="4"/>
    <s v="Childcare on non-domestic premises"/>
    <s v="Childcare on non-domestic premises"/>
    <x v="2"/>
    <x v="62"/>
  </r>
  <r>
    <s v="Report"/>
    <s v="EY299066"/>
    <s v="Redacted"/>
    <x v="4"/>
    <s v="Childminder"/>
    <s v="Childminder"/>
    <x v="6"/>
    <x v="127"/>
  </r>
  <r>
    <s v="Report"/>
    <s v="EY299146"/>
    <s v="Redacted"/>
    <x v="4"/>
    <s v="Childminder"/>
    <s v="Childminder"/>
    <x v="8"/>
    <x v="101"/>
  </r>
  <r>
    <s v="Report"/>
    <s v="EY299685"/>
    <s v="Redacted"/>
    <x v="4"/>
    <s v="Childminder"/>
    <s v="Childminder"/>
    <x v="6"/>
    <x v="11"/>
  </r>
  <r>
    <s v="Report"/>
    <s v="EY299924"/>
    <s v="Redacted"/>
    <x v="4"/>
    <s v="Childminder"/>
    <s v="Childminder"/>
    <x v="2"/>
    <x v="3"/>
  </r>
  <r>
    <s v="Report"/>
    <s v="EY300031"/>
    <s v="Redacted"/>
    <x v="4"/>
    <s v="Childminder"/>
    <s v="Childminder"/>
    <x v="2"/>
    <x v="62"/>
  </r>
  <r>
    <s v="Report"/>
    <s v="EY300440"/>
    <s v="Little Cherubs"/>
    <x v="4"/>
    <s v="Childcare on non-domestic premises"/>
    <s v="Childcare on non-domestic premises"/>
    <x v="1"/>
    <x v="32"/>
  </r>
  <r>
    <s v="Report"/>
    <s v="EY301649"/>
    <s v="Redacted"/>
    <x v="4"/>
    <s v="Childminder"/>
    <s v="Childminder"/>
    <x v="1"/>
    <x v="26"/>
  </r>
  <r>
    <s v="Report"/>
    <s v="EY302467"/>
    <s v="Busy Bees Day Nursery at Sunderland Ryhope Village"/>
    <x v="4"/>
    <s v="Childcare on non-domestic premises"/>
    <s v="Childcare on non-domestic premises"/>
    <x v="8"/>
    <x v="66"/>
  </r>
  <r>
    <s v="Report"/>
    <s v="EY303337"/>
    <s v="Redacted"/>
    <x v="4"/>
    <s v="Childminder"/>
    <s v="Childminder"/>
    <x v="4"/>
    <x v="19"/>
  </r>
  <r>
    <s v="Report"/>
    <s v="EY304116"/>
    <s v="Redacted"/>
    <x v="4"/>
    <s v="Childminder"/>
    <s v="Childminder"/>
    <x v="0"/>
    <x v="4"/>
  </r>
  <r>
    <s v="Report"/>
    <s v="EY304529"/>
    <s v="Redacted"/>
    <x v="4"/>
    <s v="Childminder"/>
    <s v="Childminder"/>
    <x v="2"/>
    <x v="73"/>
  </r>
  <r>
    <s v="Report"/>
    <s v="EY306331"/>
    <s v="Redacted"/>
    <x v="4"/>
    <s v="Childminder"/>
    <s v="Childminder"/>
    <x v="1"/>
    <x v="38"/>
  </r>
  <r>
    <s v="Report"/>
    <s v="EY307635"/>
    <s v="Redacted"/>
    <x v="4"/>
    <s v="Childminder"/>
    <s v="Childminder"/>
    <x v="0"/>
    <x v="4"/>
  </r>
  <r>
    <s v="Report"/>
    <s v="EY307976"/>
    <s v="Redacted"/>
    <x v="4"/>
    <s v="Childminder"/>
    <s v="Childminder"/>
    <x v="0"/>
    <x v="0"/>
  </r>
  <r>
    <s v="Report"/>
    <s v="EY307994"/>
    <s v="Redacted"/>
    <x v="4"/>
    <s v="Childminder"/>
    <s v="Childminder"/>
    <x v="3"/>
    <x v="28"/>
  </r>
  <r>
    <s v="Report"/>
    <s v="EY309009"/>
    <s v="Kids Allowed Cheadle Royal"/>
    <x v="4"/>
    <s v="Childcare on non-domestic premises"/>
    <s v="Childcare on non-domestic premises"/>
    <x v="6"/>
    <x v="15"/>
  </r>
  <r>
    <s v="Report"/>
    <s v="EY310314"/>
    <s v="Kare 4 Kids Ltd"/>
    <x v="4"/>
    <s v="Childcare on non-domestic premises"/>
    <s v="Childcare on non-domestic premises"/>
    <x v="6"/>
    <x v="20"/>
  </r>
  <r>
    <s v="Report"/>
    <s v="EY310397"/>
    <s v="Redacted"/>
    <x v="4"/>
    <s v="Childminder"/>
    <s v="Childminder"/>
    <x v="0"/>
    <x v="0"/>
  </r>
  <r>
    <s v="Report"/>
    <s v="EY310800"/>
    <s v="The Pavilion Nursery"/>
    <x v="4"/>
    <s v="Childcare on non-domestic premises"/>
    <s v="Childcare on non-domestic premises"/>
    <x v="1"/>
    <x v="111"/>
  </r>
  <r>
    <s v="Report"/>
    <s v="EY310978"/>
    <s v="Stanmore Park Nursery School"/>
    <x v="4"/>
    <s v="Childcare on non-domestic premises"/>
    <s v="Childcare on non-domestic premises"/>
    <x v="1"/>
    <x v="119"/>
  </r>
  <r>
    <s v="Report"/>
    <s v="EY311905"/>
    <s v="Redacted"/>
    <x v="4"/>
    <s v="Childminder"/>
    <s v="Childminder"/>
    <x v="1"/>
    <x v="31"/>
  </r>
  <r>
    <s v="Report"/>
    <s v="EY312875"/>
    <s v="Redacted"/>
    <x v="4"/>
    <s v="Childminder"/>
    <s v="Childminder"/>
    <x v="8"/>
    <x v="63"/>
  </r>
  <r>
    <s v="Report"/>
    <s v="EY314008"/>
    <s v="Redacted"/>
    <x v="4"/>
    <s v="Childminder"/>
    <s v="Childminder"/>
    <x v="2"/>
    <x v="73"/>
  </r>
  <r>
    <s v="Report"/>
    <s v="EY314754"/>
    <s v="Willerby &amp; Kirk Ella Pre School Ltd"/>
    <x v="4"/>
    <s v="Childcare on non-domestic premises"/>
    <s v="Childcare on non-domestic premises"/>
    <x v="4"/>
    <x v="92"/>
  </r>
  <r>
    <s v="Report"/>
    <s v="EY315343"/>
    <s v="Weaverham Forest Pre School"/>
    <x v="4"/>
    <s v="Childcare on non-domestic premises"/>
    <s v="Childcare on non-domestic premises"/>
    <x v="6"/>
    <x v="78"/>
  </r>
  <r>
    <s v="Report"/>
    <s v="EY315470"/>
    <s v="Dell Cottage Day Nursery"/>
    <x v="4"/>
    <s v="Childcare on non-domestic premises"/>
    <s v="Childcare on non-domestic premises"/>
    <x v="3"/>
    <x v="84"/>
  </r>
  <r>
    <s v="Report"/>
    <s v="EY315827"/>
    <s v="Children 1st @ Leicester"/>
    <x v="4"/>
    <s v="Childcare on non-domestic premises"/>
    <s v="Childcare on non-domestic premises"/>
    <x v="5"/>
    <x v="124"/>
  </r>
  <r>
    <s v="Report"/>
    <s v="EY315851"/>
    <s v="Happitots Day Nursery"/>
    <x v="4"/>
    <s v="Childcare on non-domestic premises"/>
    <s v="Childcare on non-domestic premises"/>
    <x v="2"/>
    <x v="73"/>
  </r>
  <r>
    <s v="Report"/>
    <s v="EY316669"/>
    <s v="Stepping Stones"/>
    <x v="4"/>
    <s v="Childcare on non-domestic premises"/>
    <s v="Childcare on non-domestic premises"/>
    <x v="2"/>
    <x v="74"/>
  </r>
  <r>
    <s v="Report"/>
    <s v="EY316855"/>
    <s v="Ladybird Lane Nursery"/>
    <x v="4"/>
    <s v="Childcare on non-domestic premises"/>
    <s v="Childcare on non-domestic premises"/>
    <x v="1"/>
    <x v="89"/>
  </r>
  <r>
    <s v="Report"/>
    <s v="EY316921"/>
    <s v="Redacted"/>
    <x v="4"/>
    <s v="Childminder"/>
    <s v="Childminder"/>
    <x v="1"/>
    <x v="112"/>
  </r>
  <r>
    <s v="Report"/>
    <s v="EY317187"/>
    <s v="Redacted"/>
    <x v="4"/>
    <s v="Childminder"/>
    <s v="Childminder"/>
    <x v="0"/>
    <x v="91"/>
  </r>
  <r>
    <s v="Report"/>
    <s v="EY317373"/>
    <s v="Redacted"/>
    <x v="4"/>
    <s v="Childminder"/>
    <s v="Childminder"/>
    <x v="7"/>
    <x v="106"/>
  </r>
  <r>
    <s v="Report"/>
    <s v="EY318803"/>
    <s v="Bright Horizons at Tabard Square"/>
    <x v="4"/>
    <s v="Childcare on non-domestic premises"/>
    <s v="Childcare on non-domestic premises"/>
    <x v="1"/>
    <x v="113"/>
  </r>
  <r>
    <s v="Report"/>
    <s v="EY319302"/>
    <s v="Bright Start Day Care"/>
    <x v="4"/>
    <s v="Childcare on non-domestic premises"/>
    <s v="Childcare on non-domestic premises"/>
    <x v="1"/>
    <x v="119"/>
  </r>
  <r>
    <s v="Report"/>
    <s v="EY320500"/>
    <s v="Redacted"/>
    <x v="4"/>
    <s v="Childminder"/>
    <s v="Childminder"/>
    <x v="2"/>
    <x v="74"/>
  </r>
  <r>
    <s v="Report"/>
    <s v="EY321390"/>
    <s v="Redacted"/>
    <x v="4"/>
    <s v="Childminder"/>
    <s v="Childminder"/>
    <x v="6"/>
    <x v="11"/>
  </r>
  <r>
    <s v="Report"/>
    <s v="EY321551"/>
    <s v="Bambinos Day Nursery (Coventry) Ltd"/>
    <x v="4"/>
    <s v="Childcare on non-domestic premises"/>
    <s v="Childcare on non-domestic premises"/>
    <x v="7"/>
    <x v="43"/>
  </r>
  <r>
    <s v="Report"/>
    <s v="EY330036"/>
    <s v="Busy Bees Day Nursery at Westminster"/>
    <x v="4"/>
    <s v="Childcare on non-domestic premises"/>
    <s v="Childcare on non-domestic premises"/>
    <x v="1"/>
    <x v="30"/>
  </r>
  <r>
    <s v="Report"/>
    <s v="EY330171"/>
    <s v="Redacted"/>
    <x v="4"/>
    <s v="Childminder"/>
    <s v="Childminder"/>
    <x v="1"/>
    <x v="35"/>
  </r>
  <r>
    <s v="Report"/>
    <s v="EY330285"/>
    <s v="The Co-operative Childcare Dewsbury"/>
    <x v="4"/>
    <s v="Childcare on non-domestic premises"/>
    <s v="Childcare on non-domestic premises"/>
    <x v="4"/>
    <x v="136"/>
  </r>
  <r>
    <s v="Report"/>
    <s v="EY330525"/>
    <s v="Meadow Nursery"/>
    <x v="4"/>
    <s v="Childcare on non-domestic premises"/>
    <s v="Childcare on non-domestic premises"/>
    <x v="2"/>
    <x v="95"/>
  </r>
  <r>
    <s v="Report"/>
    <s v="EY330786"/>
    <s v="Downs View and Kennington After School Club Ltd"/>
    <x v="4"/>
    <s v="Childcare on non-domestic premises"/>
    <s v="Childcare on non-domestic premises"/>
    <x v="2"/>
    <x v="95"/>
  </r>
  <r>
    <s v="Report"/>
    <s v="EY330948"/>
    <s v="Kids Allowed Christie Fields"/>
    <x v="4"/>
    <s v="Childcare on non-domestic premises"/>
    <s v="Childcare on non-domestic premises"/>
    <x v="6"/>
    <x v="52"/>
  </r>
  <r>
    <s v="Report"/>
    <s v="EY331699"/>
    <s v="St Thomas' Pre-School"/>
    <x v="4"/>
    <s v="Childcare on non-domestic premises"/>
    <s v="Childcare on non-domestic premises"/>
    <x v="1"/>
    <x v="94"/>
  </r>
  <r>
    <s v="Report"/>
    <s v="EY332264"/>
    <s v="Peekaboo Day Nursery Ltd"/>
    <x v="4"/>
    <s v="Childcare on non-domestic premises"/>
    <s v="Childcare on non-domestic premises"/>
    <x v="4"/>
    <x v="141"/>
  </r>
  <r>
    <s v="Report"/>
    <s v="EY332856"/>
    <s v="Church Walk Pre-school Nursery Ltd."/>
    <x v="4"/>
    <s v="Childcare on non-domestic premises"/>
    <s v="Childcare on non-domestic premises"/>
    <x v="6"/>
    <x v="79"/>
  </r>
  <r>
    <s v="Report"/>
    <s v="EY333253"/>
    <s v="Sunflowers Pre-school at Amy Johnson Children's Centre"/>
    <x v="4"/>
    <s v="Childcare on non-domestic premises"/>
    <s v="Childcare on non-domestic premises"/>
    <x v="1"/>
    <x v="12"/>
  </r>
  <r>
    <s v="Report"/>
    <s v="EY333557"/>
    <s v="Redacted"/>
    <x v="4"/>
    <s v="Childminder"/>
    <s v="Childminder"/>
    <x v="1"/>
    <x v="24"/>
  </r>
  <r>
    <s v="Report"/>
    <s v="EY333734"/>
    <s v="Rosedene Ormesby"/>
    <x v="4"/>
    <s v="Childcare on non-domestic premises"/>
    <s v="Childcare on non-domestic premises"/>
    <x v="8"/>
    <x v="130"/>
  </r>
  <r>
    <s v="Report"/>
    <s v="EY334078"/>
    <s v="Kiddi Caru Nursery"/>
    <x v="4"/>
    <s v="Childcare on non-domestic premises"/>
    <s v="Childcare on non-domestic premises"/>
    <x v="0"/>
    <x v="4"/>
  </r>
  <r>
    <s v="Report"/>
    <s v="EY334126"/>
    <s v="Little Learners at Sellindge Pre-school"/>
    <x v="4"/>
    <s v="Childcare on non-domestic premises"/>
    <s v="Childcare on non-domestic premises"/>
    <x v="2"/>
    <x v="95"/>
  </r>
  <r>
    <s v="Report"/>
    <s v="EY334154"/>
    <s v="Hargrave Park School"/>
    <x v="4"/>
    <s v="Childcare on non-domestic premises"/>
    <s v="Childcare on non-domestic premises"/>
    <x v="1"/>
    <x v="24"/>
  </r>
  <r>
    <s v="Report"/>
    <s v="EY334157"/>
    <s v="Redacted"/>
    <x v="4"/>
    <s v="Childminder"/>
    <s v="Childminder"/>
    <x v="6"/>
    <x v="11"/>
  </r>
  <r>
    <s v="Report"/>
    <s v="EY334821"/>
    <s v="Roundabout Nursery"/>
    <x v="4"/>
    <s v="Childcare on non-domestic premises"/>
    <s v="Childcare on non-domestic premises"/>
    <x v="2"/>
    <x v="87"/>
  </r>
  <r>
    <s v="Report"/>
    <s v="EY335514"/>
    <s v="Redacted"/>
    <x v="4"/>
    <s v="Childminder"/>
    <s v="Childminder"/>
    <x v="2"/>
    <x v="82"/>
  </r>
  <r>
    <s v="Report"/>
    <s v="EY335903"/>
    <s v="Woodroyd Nursery and Children Centre"/>
    <x v="4"/>
    <s v="Childcare on non-domestic premises"/>
    <s v="Childcare on non-domestic premises"/>
    <x v="4"/>
    <x v="59"/>
  </r>
  <r>
    <s v="Report"/>
    <s v="EY336990"/>
    <s v="The Co-operative Childcare Newbiggin"/>
    <x v="4"/>
    <s v="Childcare on non-domestic premises"/>
    <s v="Childcare on non-domestic premises"/>
    <x v="8"/>
    <x v="63"/>
  </r>
  <r>
    <s v="Report"/>
    <s v="EY337227"/>
    <s v="Community Works Nursery &amp; Children's Centre"/>
    <x v="4"/>
    <s v="Childcare on non-domestic premises"/>
    <s v="Childcare on non-domestic premises"/>
    <x v="4"/>
    <x v="59"/>
  </r>
  <r>
    <s v="Report"/>
    <s v="EY337429"/>
    <s v="Redacted"/>
    <x v="4"/>
    <s v="Childminder"/>
    <s v="Childminder"/>
    <x v="8"/>
    <x v="64"/>
  </r>
  <r>
    <s v="Report"/>
    <s v="EY338048"/>
    <s v="Redacted"/>
    <x v="4"/>
    <s v="Childminder"/>
    <s v="Childminder"/>
    <x v="6"/>
    <x v="117"/>
  </r>
  <r>
    <s v="Report"/>
    <s v="EY338321"/>
    <s v="Redacted"/>
    <x v="4"/>
    <s v="Childminder"/>
    <s v="Childminder"/>
    <x v="1"/>
    <x v="21"/>
  </r>
  <r>
    <s v="Report"/>
    <s v="EY338409"/>
    <s v="Redacted"/>
    <x v="4"/>
    <s v="Childminder"/>
    <s v="Childminder"/>
    <x v="3"/>
    <x v="5"/>
  </r>
  <r>
    <s v="Report"/>
    <s v="EY338620"/>
    <s v="Long Preston Playgroup"/>
    <x v="4"/>
    <s v="Childcare on non-domestic premises"/>
    <s v="Childcare on non-domestic premises"/>
    <x v="4"/>
    <x v="98"/>
  </r>
  <r>
    <s v="Report"/>
    <s v="EY339312"/>
    <s v="Sparthfield Happy Day Nursery"/>
    <x v="4"/>
    <s v="Childcare on non-domestic premises"/>
    <s v="Childcare on non-domestic premises"/>
    <x v="6"/>
    <x v="11"/>
  </r>
  <r>
    <s v="Report"/>
    <s v="EY339593"/>
    <s v="Woodcroft Pre School and Wrap around care"/>
    <x v="4"/>
    <s v="Childcare on non-domestic premises"/>
    <s v="Childcare on non-domestic premises"/>
    <x v="2"/>
    <x v="3"/>
  </r>
  <r>
    <s v="Report"/>
    <s v="EY339813"/>
    <s v="Redacted"/>
    <x v="4"/>
    <s v="Childminder"/>
    <s v="Childminder"/>
    <x v="2"/>
    <x v="95"/>
  </r>
  <r>
    <s v="Report"/>
    <s v="EY339854"/>
    <s v="Redacted"/>
    <x v="4"/>
    <s v="Childminder"/>
    <s v="Childminder"/>
    <x v="2"/>
    <x v="96"/>
  </r>
  <r>
    <s v="Report"/>
    <s v="EY339858"/>
    <s v="Quince Tree Day Nursery LTD"/>
    <x v="4"/>
    <s v="Childcare on non-domestic premises"/>
    <s v="Childcare on non-domestic premises"/>
    <x v="0"/>
    <x v="134"/>
  </r>
  <r>
    <s v="Report"/>
    <s v="EY340742"/>
    <s v="Little Troopers Day Nursery"/>
    <x v="4"/>
    <s v="Childcare on non-domestic premises"/>
    <s v="Childcare on non-domestic premises"/>
    <x v="2"/>
    <x v="18"/>
  </r>
  <r>
    <s v="Report"/>
    <s v="EY340990"/>
    <s v="Denim Out of School Club and Gingham Pre-School"/>
    <x v="4"/>
    <s v="Childcare on non-domestic premises"/>
    <s v="Childcare on non-domestic premises"/>
    <x v="7"/>
    <x v="108"/>
  </r>
  <r>
    <s v="Report"/>
    <s v="EY341426"/>
    <s v="Abacus After School Club"/>
    <x v="4"/>
    <s v="Childcare on non-domestic premises"/>
    <s v="Childcare on non-domestic premises"/>
    <x v="1"/>
    <x v="94"/>
  </r>
  <r>
    <s v="Report"/>
    <s v="EY341548"/>
    <s v="Pippins Nursery (Leeds) Limited"/>
    <x v="4"/>
    <s v="Childcare on non-domestic premises"/>
    <s v="Childcare on non-domestic premises"/>
    <x v="4"/>
    <x v="19"/>
  </r>
  <r>
    <s v="Report"/>
    <s v="EY341726"/>
    <s v="Little Owls Nursery New Bewerley"/>
    <x v="4"/>
    <s v="Childcare on non-domestic premises"/>
    <s v="Childcare on non-domestic premises"/>
    <x v="4"/>
    <x v="19"/>
  </r>
  <r>
    <s v="Report"/>
    <s v="EY341728"/>
    <s v="Redacted"/>
    <x v="4"/>
    <s v="Childminder"/>
    <s v="Childminder"/>
    <x v="2"/>
    <x v="115"/>
  </r>
  <r>
    <s v="Report"/>
    <s v="EY342286"/>
    <s v="Ribbon Daycare"/>
    <x v="4"/>
    <s v="Childcare on non-domestic premises"/>
    <s v="Childcare on non-domestic premises"/>
    <x v="8"/>
    <x v="86"/>
  </r>
  <r>
    <s v="Report"/>
    <s v="EY342306"/>
    <s v="Barney Bears Nursery Before and After School Club"/>
    <x v="4"/>
    <s v="Childcare on non-domestic premises"/>
    <s v="Childcare on non-domestic premises"/>
    <x v="7"/>
    <x v="106"/>
  </r>
  <r>
    <s v="Report"/>
    <s v="EY343561"/>
    <s v="Redacted"/>
    <x v="4"/>
    <s v="Childminder"/>
    <s v="Childminder"/>
    <x v="6"/>
    <x v="142"/>
  </r>
  <r>
    <s v="Report"/>
    <s v="EY344005"/>
    <s v="Rainbow's End Montessori School"/>
    <x v="4"/>
    <s v="Childcare on non-domestic premises"/>
    <s v="Childcare on non-domestic premises"/>
    <x v="3"/>
    <x v="84"/>
  </r>
  <r>
    <s v="Report"/>
    <s v="EY344689"/>
    <s v="Redacted"/>
    <x v="4"/>
    <s v="Childminder"/>
    <s v="Childminder"/>
    <x v="2"/>
    <x v="75"/>
  </r>
  <r>
    <s v="Report"/>
    <s v="EY344769"/>
    <s v="Manor Farm Nursery School"/>
    <x v="4"/>
    <s v="Childcare on non-domestic premises"/>
    <s v="Childcare on non-domestic premises"/>
    <x v="3"/>
    <x v="14"/>
  </r>
  <r>
    <s v="Report"/>
    <s v="EY344800"/>
    <s v="Daisies Day Nursery"/>
    <x v="4"/>
    <s v="Childcare on non-domestic premises"/>
    <s v="Childcare on non-domestic premises"/>
    <x v="5"/>
    <x v="102"/>
  </r>
  <r>
    <s v="Report"/>
    <s v="EY345412"/>
    <s v="Little Pioneers nursery &amp; pre-school, John Radcliffe"/>
    <x v="4"/>
    <s v="Childcare on non-domestic premises"/>
    <s v="Childcare on non-domestic premises"/>
    <x v="2"/>
    <x v="18"/>
  </r>
  <r>
    <s v="Report"/>
    <s v="EY345517"/>
    <s v="Smart Start Day Nursery"/>
    <x v="4"/>
    <s v="Childcare on non-domestic premises"/>
    <s v="Childcare on non-domestic premises"/>
    <x v="2"/>
    <x v="95"/>
  </r>
  <r>
    <s v="Report"/>
    <s v="EY345934"/>
    <s v="Redacted"/>
    <x v="4"/>
    <s v="Childminder"/>
    <s v="Childminder"/>
    <x v="6"/>
    <x v="55"/>
  </r>
  <r>
    <s v="Report"/>
    <s v="EY346348"/>
    <s v="Kiddi Caru Nursery"/>
    <x v="4"/>
    <s v="Childcare on non-domestic premises"/>
    <s v="Childcare on non-domestic premises"/>
    <x v="2"/>
    <x v="10"/>
  </r>
  <r>
    <s v="Report"/>
    <s v="EY346682"/>
    <s v="Little Rainbows Day Nursery Ltd"/>
    <x v="4"/>
    <s v="Childcare on non-domestic premises"/>
    <s v="Childcare on non-domestic premises"/>
    <x v="6"/>
    <x v="50"/>
  </r>
  <r>
    <s v="Report"/>
    <s v="EY346906"/>
    <s v="Scallywags Nursery Chelmsford"/>
    <x v="4"/>
    <s v="Childcare on non-domestic premises"/>
    <s v="Childcare on non-domestic premises"/>
    <x v="0"/>
    <x v="4"/>
  </r>
  <r>
    <s v="Report"/>
    <s v="EY347381"/>
    <s v="Redacted"/>
    <x v="4"/>
    <s v="Childminder"/>
    <s v="Childminder"/>
    <x v="7"/>
    <x v="106"/>
  </r>
  <r>
    <s v="Report"/>
    <s v="EY347545"/>
    <s v="Abbs Cross Day Nursery 4"/>
    <x v="4"/>
    <s v="Childcare on non-domestic premises"/>
    <s v="Childcare on non-domestic premises"/>
    <x v="1"/>
    <x v="94"/>
  </r>
  <r>
    <s v="Report"/>
    <s v="EY347568"/>
    <s v="Redacted"/>
    <x v="4"/>
    <s v="Childminder"/>
    <s v="Childminder"/>
    <x v="0"/>
    <x v="4"/>
  </r>
  <r>
    <s v="Report"/>
    <s v="EY348487"/>
    <s v="The Higham Hill Centre"/>
    <x v="4"/>
    <s v="Childcare on non-domestic premises"/>
    <s v="Childcare on non-domestic premises"/>
    <x v="1"/>
    <x v="41"/>
  </r>
  <r>
    <s v="Report"/>
    <s v="EY348993"/>
    <s v="Redacted"/>
    <x v="4"/>
    <s v="Childminder"/>
    <s v="Childminder"/>
    <x v="2"/>
    <x v="73"/>
  </r>
  <r>
    <s v="Report"/>
    <s v="EY349158"/>
    <s v="SCL Holiday Club - Loseley Fields Primary School"/>
    <x v="4"/>
    <s v="Childcare on non-domestic premises"/>
    <s v="Childcare on non-domestic premises"/>
    <x v="2"/>
    <x v="2"/>
  </r>
  <r>
    <s v="Report"/>
    <s v="EY349301"/>
    <s v="Redacted"/>
    <x v="4"/>
    <s v="Childminder"/>
    <s v="Childminder"/>
    <x v="4"/>
    <x v="141"/>
  </r>
  <r>
    <s v="Report"/>
    <s v="EY349973"/>
    <s v="Redacted"/>
    <x v="4"/>
    <s v="Childminder"/>
    <s v="Childminder"/>
    <x v="1"/>
    <x v="12"/>
  </r>
  <r>
    <s v="Report"/>
    <s v="EY350176"/>
    <s v="Redacted"/>
    <x v="4"/>
    <s v="Childminder"/>
    <s v="Childminder"/>
    <x v="0"/>
    <x v="4"/>
  </r>
  <r>
    <s v="Report"/>
    <s v="EY350287"/>
    <s v="Redacted"/>
    <x v="4"/>
    <s v="Childminder"/>
    <s v="Childminder"/>
    <x v="0"/>
    <x v="143"/>
  </r>
  <r>
    <s v="Report"/>
    <s v="EY350743"/>
    <s v="Loxley Nursery"/>
    <x v="4"/>
    <s v="Childcare on non-domestic premises"/>
    <s v="Childcare on non-domestic premises"/>
    <x v="4"/>
    <x v="7"/>
  </r>
  <r>
    <s v="Report"/>
    <s v="EY352812"/>
    <s v="Apricot Day Nursery"/>
    <x v="4"/>
    <s v="Childcare on non-domestic premises"/>
    <s v="Childcare on non-domestic premises"/>
    <x v="0"/>
    <x v="67"/>
  </r>
  <r>
    <s v="Report"/>
    <s v="EY355253"/>
    <s v="Redacted"/>
    <x v="4"/>
    <s v="Childminder"/>
    <s v="Childminder"/>
    <x v="2"/>
    <x v="96"/>
  </r>
  <r>
    <s v="Report"/>
    <s v="EY355441"/>
    <s v="Mama Bear's Day Nursery"/>
    <x v="4"/>
    <s v="Childcare on non-domestic premises"/>
    <s v="Childcare on non-domestic premises"/>
    <x v="3"/>
    <x v="58"/>
  </r>
  <r>
    <s v="Report"/>
    <s v="EY355446"/>
    <s v="Redacted"/>
    <x v="4"/>
    <s v="Childminder"/>
    <s v="Childminder"/>
    <x v="1"/>
    <x v="31"/>
  </r>
  <r>
    <s v="Report"/>
    <s v="EY355723"/>
    <s v="Stanion Pre-School and Out of School Club"/>
    <x v="4"/>
    <s v="Childcare on non-domestic premises"/>
    <s v="Childcare on non-domestic premises"/>
    <x v="5"/>
    <x v="100"/>
  </r>
  <r>
    <s v="Report"/>
    <s v="EY356011"/>
    <s v="Pen Green Centre for Children And Families"/>
    <x v="4"/>
    <s v="Childcare on non-domestic premises"/>
    <s v="Childcare on non-domestic premises"/>
    <x v="5"/>
    <x v="100"/>
  </r>
  <r>
    <s v="Report"/>
    <s v="EY356074"/>
    <s v="Fazakerley Children's Centre"/>
    <x v="4"/>
    <s v="Childcare on non-domestic premises"/>
    <s v="Childcare on non-domestic premises"/>
    <x v="6"/>
    <x v="49"/>
  </r>
  <r>
    <s v="Report"/>
    <s v="EY356287"/>
    <s v="Redacted"/>
    <x v="4"/>
    <s v="Childminder"/>
    <s v="Childminder"/>
    <x v="2"/>
    <x v="2"/>
  </r>
  <r>
    <s v="Report"/>
    <s v="EY356302"/>
    <s v="Edgmond Owls"/>
    <x v="4"/>
    <s v="Childcare on non-domestic premises"/>
    <s v="Childcare on non-domestic premises"/>
    <x v="7"/>
    <x v="104"/>
  </r>
  <r>
    <s v="Report"/>
    <s v="EY356651"/>
    <s v="Funzone at Tardebigge"/>
    <x v="4"/>
    <s v="Childcare on non-domestic premises"/>
    <s v="Childcare on non-domestic premises"/>
    <x v="7"/>
    <x v="135"/>
  </r>
  <r>
    <s v="Report"/>
    <s v="EY356893"/>
    <s v="Holmer Pre-School"/>
    <x v="4"/>
    <s v="Childcare on non-domestic premises"/>
    <s v="Childcare on non-domestic premises"/>
    <x v="7"/>
    <x v="90"/>
  </r>
  <r>
    <s v="Report"/>
    <s v="EY357437"/>
    <s v="St. Osmunds Pre-School"/>
    <x v="4"/>
    <s v="Childcare on non-domestic premises"/>
    <s v="Childcare on non-domestic premises"/>
    <x v="3"/>
    <x v="14"/>
  </r>
  <r>
    <s v="Report"/>
    <s v="EY357828"/>
    <s v="Butterflies Pre-School"/>
    <x v="4"/>
    <s v="Childcare on non-domestic premises"/>
    <s v="Childcare on non-domestic premises"/>
    <x v="1"/>
    <x v="33"/>
  </r>
  <r>
    <s v="Report"/>
    <s v="EY357864"/>
    <s v="Stramongate Nursery"/>
    <x v="4"/>
    <s v="Childcare on non-domestic premises"/>
    <s v="Childcare on non-domestic premises"/>
    <x v="6"/>
    <x v="79"/>
  </r>
  <r>
    <s v="Report"/>
    <s v="EY357977"/>
    <s v="Little Acorns &amp; Penketh Community Primary After School Club"/>
    <x v="4"/>
    <s v="Childcare on non-domestic premises"/>
    <s v="Childcare on non-domestic premises"/>
    <x v="6"/>
    <x v="76"/>
  </r>
  <r>
    <s v="Report"/>
    <s v="EY358026"/>
    <s v="Fleet Baptist - The Views"/>
    <x v="4"/>
    <s v="Childcare on non-domestic premises"/>
    <s v="Childcare on non-domestic premises"/>
    <x v="2"/>
    <x v="3"/>
  </r>
  <r>
    <s v="Report"/>
    <s v="EY358418"/>
    <s v="Our Lady of Lourdes Pre School"/>
    <x v="4"/>
    <s v="Childcare on non-domestic premises"/>
    <s v="Childcare on non-domestic premises"/>
    <x v="0"/>
    <x v="97"/>
  </r>
  <r>
    <s v="Report"/>
    <s v="EY358455"/>
    <s v="Redacted"/>
    <x v="4"/>
    <s v="Childminder"/>
    <s v="Childminder"/>
    <x v="3"/>
    <x v="28"/>
  </r>
  <r>
    <s v="Report"/>
    <s v="EY359105"/>
    <s v="Redacted"/>
    <x v="4"/>
    <s v="Childminder"/>
    <s v="Childminder"/>
    <x v="0"/>
    <x v="91"/>
  </r>
  <r>
    <s v="Report"/>
    <s v="EY359395"/>
    <s v="Chestnut@Woodgrange"/>
    <x v="4"/>
    <s v="Childcare on non-domestic premises"/>
    <s v="Childcare on non-domestic premises"/>
    <x v="1"/>
    <x v="13"/>
  </r>
  <r>
    <s v="Report"/>
    <s v="EY360030"/>
    <s v="Bramhall Methodist Church Pre-School"/>
    <x v="4"/>
    <s v="Childcare on non-domestic premises"/>
    <s v="Childcare on non-domestic premises"/>
    <x v="6"/>
    <x v="15"/>
  </r>
  <r>
    <s v="Report"/>
    <s v="EY360603"/>
    <s v="Lamesley Childcare@ Harlow Green"/>
    <x v="4"/>
    <s v="Childcare on non-domestic premises"/>
    <s v="Childcare on non-domestic premises"/>
    <x v="8"/>
    <x v="61"/>
  </r>
  <r>
    <s v="Report"/>
    <s v="EY360831"/>
    <s v="Woodside One Neighbourhood Nursery"/>
    <x v="4"/>
    <s v="Childcare on non-domestic premises"/>
    <s v="Childcare on non-domestic premises"/>
    <x v="0"/>
    <x v="0"/>
  </r>
  <r>
    <s v="Report"/>
    <s v="EY360899"/>
    <s v="Ecole Du Parc"/>
    <x v="4"/>
    <s v="Childcare on non-domestic premises"/>
    <s v="Childcare on non-domestic premises"/>
    <x v="1"/>
    <x v="26"/>
  </r>
  <r>
    <s v="Report"/>
    <s v="EY361016"/>
    <s v="St Michael's Pre-School Nursery"/>
    <x v="4"/>
    <s v="Childcare on non-domestic premises"/>
    <s v="Childcare on non-domestic premises"/>
    <x v="6"/>
    <x v="79"/>
  </r>
  <r>
    <s v="Report"/>
    <s v="EY361336"/>
    <s v="Redacted"/>
    <x v="4"/>
    <s v="Childminder"/>
    <s v="Childminder"/>
    <x v="3"/>
    <x v="8"/>
  </r>
  <r>
    <s v="Report"/>
    <s v="EY361485"/>
    <s v="Bexley Day Nursery"/>
    <x v="4"/>
    <s v="Childcare on non-domestic premises"/>
    <s v="Childcare on non-domestic premises"/>
    <x v="1"/>
    <x v="88"/>
  </r>
  <r>
    <s v="Report"/>
    <s v="EY362271"/>
    <s v="Rendlesham After School Club"/>
    <x v="4"/>
    <s v="Childcare on non-domestic premises"/>
    <s v="Childcare on non-domestic premises"/>
    <x v="0"/>
    <x v="107"/>
  </r>
  <r>
    <s v="Report"/>
    <s v="EY363133"/>
    <s v="Redacted"/>
    <x v="4"/>
    <s v="Childminder"/>
    <s v="Childminder"/>
    <x v="2"/>
    <x v="96"/>
  </r>
  <r>
    <s v="Report"/>
    <s v="EY363246"/>
    <s v="Hucknall National Out of School Club"/>
    <x v="4"/>
    <s v="Childcare on non-domestic premises"/>
    <s v="Childcare on non-domestic premises"/>
    <x v="5"/>
    <x v="102"/>
  </r>
  <r>
    <s v="Report"/>
    <s v="EY363761"/>
    <s v="Redacted"/>
    <x v="4"/>
    <s v="Childminder"/>
    <s v="Childminder"/>
    <x v="1"/>
    <x v="31"/>
  </r>
  <r>
    <s v="Report"/>
    <s v="EY363898"/>
    <s v="Whitkirk Kidz Club Co-operative Ltd"/>
    <x v="4"/>
    <s v="Childcare on non-domestic premises"/>
    <s v="Childcare on non-domestic premises"/>
    <x v="4"/>
    <x v="19"/>
  </r>
  <r>
    <s v="Report"/>
    <s v="EY364314"/>
    <s v="The Village Nursery Ltd"/>
    <x v="4"/>
    <s v="Childcare on non-domestic premises"/>
    <s v="Childcare on non-domestic premises"/>
    <x v="6"/>
    <x v="11"/>
  </r>
  <r>
    <s v="Report"/>
    <s v="EY364436"/>
    <s v="Pathways Day Nursery Warwick"/>
    <x v="4"/>
    <s v="Childcare on non-domestic premises"/>
    <s v="Childcare on non-domestic premises"/>
    <x v="7"/>
    <x v="108"/>
  </r>
  <r>
    <s v="Report"/>
    <s v="EY364440"/>
    <s v="Pathways Day Nursery Balsall Common"/>
    <x v="4"/>
    <s v="Childcare on non-domestic premises"/>
    <s v="Childcare on non-domestic premises"/>
    <x v="7"/>
    <x v="46"/>
  </r>
  <r>
    <s v="Report"/>
    <s v="EY365260"/>
    <s v="Little Owls Day Nursery"/>
    <x v="4"/>
    <s v="Childcare on non-domestic premises"/>
    <s v="Childcare on non-domestic premises"/>
    <x v="0"/>
    <x v="0"/>
  </r>
  <r>
    <s v="Report"/>
    <s v="EY365315"/>
    <s v="Redacted"/>
    <x v="4"/>
    <s v="Childminder"/>
    <s v="Childminder"/>
    <x v="2"/>
    <x v="10"/>
  </r>
  <r>
    <s v="Report"/>
    <s v="EY365370"/>
    <s v="Rainbow Kindergarten"/>
    <x v="4"/>
    <s v="Childcare on non-domestic premises"/>
    <s v="Childcare on non-domestic premises"/>
    <x v="4"/>
    <x v="141"/>
  </r>
  <r>
    <s v="Report"/>
    <s v="EY365864"/>
    <s v="Head Start Day Nursery"/>
    <x v="4"/>
    <s v="Childcare on non-domestic premises"/>
    <s v="Childcare on non-domestic premises"/>
    <x v="0"/>
    <x v="138"/>
  </r>
  <r>
    <s v="Report"/>
    <s v="EY366663"/>
    <s v="Ford Road Children's Centre"/>
    <x v="4"/>
    <s v="Childcare on non-domestic premises"/>
    <s v="Childcare on non-domestic premises"/>
    <x v="1"/>
    <x v="112"/>
  </r>
  <r>
    <s v="Report"/>
    <s v="EY366674"/>
    <s v="Lakeview Children's Nursery"/>
    <x v="4"/>
    <s v="Childcare on non-domestic premises"/>
    <s v="Childcare on non-domestic premises"/>
    <x v="6"/>
    <x v="11"/>
  </r>
  <r>
    <s v="Report"/>
    <s v="EY366832"/>
    <s v="The Crescent 3 Kindergarten"/>
    <x v="4"/>
    <s v="Childcare on non-domestic premises"/>
    <s v="Childcare on non-domestic premises"/>
    <x v="1"/>
    <x v="27"/>
  </r>
  <r>
    <s v="Report"/>
    <s v="EY366864"/>
    <s v="Mouse House Nursery School"/>
    <x v="4"/>
    <s v="Childcare on non-domestic premises"/>
    <s v="Childcare on non-domestic premises"/>
    <x v="1"/>
    <x v="26"/>
  </r>
  <r>
    <s v="Report"/>
    <s v="EY366905"/>
    <s v="Redacted"/>
    <x v="4"/>
    <s v="Childminder"/>
    <s v="Childminder"/>
    <x v="0"/>
    <x v="91"/>
  </r>
  <r>
    <s v="Report"/>
    <s v="EY367058"/>
    <s v="Bowden House Day Nursery"/>
    <x v="4"/>
    <s v="Childcare on non-domestic premises"/>
    <s v="Childcare on non-domestic premises"/>
    <x v="6"/>
    <x v="15"/>
  </r>
  <r>
    <s v="Report"/>
    <s v="EY369586"/>
    <s v="Redacted"/>
    <x v="4"/>
    <s v="Childminder"/>
    <s v="Childminder"/>
    <x v="6"/>
    <x v="15"/>
  </r>
  <r>
    <s v="Report"/>
    <s v="EY369641"/>
    <s v="Rosemount Nursery"/>
    <x v="4"/>
    <s v="Childcare on non-domestic premises"/>
    <s v="Childcare on non-domestic premises"/>
    <x v="1"/>
    <x v="36"/>
  </r>
  <r>
    <s v="Report"/>
    <s v="EY369658"/>
    <s v="Harvard Park Day Nursery"/>
    <x v="4"/>
    <s v="Childcare on non-domestic premises"/>
    <s v="Childcare on non-domestic premises"/>
    <x v="1"/>
    <x v="89"/>
  </r>
  <r>
    <s v="Report"/>
    <s v="EY369976"/>
    <s v="Nutkins Nursery"/>
    <x v="4"/>
    <s v="Childcare on non-domestic premises"/>
    <s v="Childcare on non-domestic premises"/>
    <x v="6"/>
    <x v="11"/>
  </r>
  <r>
    <s v="Report"/>
    <s v="EY370015"/>
    <s v="Netherfield Pre-School"/>
    <x v="4"/>
    <s v="Childcare on non-domestic premises"/>
    <s v="Childcare on non-domestic premises"/>
    <x v="2"/>
    <x v="68"/>
  </r>
  <r>
    <s v="Report"/>
    <s v="EY370265"/>
    <s v="Redacted"/>
    <x v="4"/>
    <s v="Childminder"/>
    <s v="Childminder"/>
    <x v="1"/>
    <x v="38"/>
  </r>
  <r>
    <s v="Report"/>
    <s v="EY370355"/>
    <s v="Redacted"/>
    <x v="4"/>
    <s v="Childminder"/>
    <s v="Childminder"/>
    <x v="0"/>
    <x v="138"/>
  </r>
  <r>
    <s v="Report"/>
    <s v="EY370719"/>
    <s v="The Ducklings Day Nursery"/>
    <x v="4"/>
    <s v="Childcare on non-domestic premises"/>
    <s v="Childcare on non-domestic premises"/>
    <x v="6"/>
    <x v="56"/>
  </r>
  <r>
    <s v="Report"/>
    <s v="EY370970"/>
    <s v="Total Tots Ltd"/>
    <x v="4"/>
    <s v="Childcare on non-domestic premises"/>
    <s v="Childcare on non-domestic premises"/>
    <x v="6"/>
    <x v="11"/>
  </r>
  <r>
    <s v="Report"/>
    <s v="EY371450"/>
    <s v="Redacted"/>
    <x v="4"/>
    <s v="Childminder"/>
    <s v="Childminder"/>
    <x v="2"/>
    <x v="3"/>
  </r>
  <r>
    <s v="Report"/>
    <s v="EY372028"/>
    <s v="Holyrood Day Nursery Swinton"/>
    <x v="4"/>
    <s v="Childcare on non-domestic premises"/>
    <s v="Childcare on non-domestic premises"/>
    <x v="6"/>
    <x v="53"/>
  </r>
  <r>
    <s v="Report"/>
    <s v="EY372151"/>
    <s v="Redacted"/>
    <x v="4"/>
    <s v="Childminder"/>
    <s v="Childminder"/>
    <x v="3"/>
    <x v="28"/>
  </r>
  <r>
    <s v="Report"/>
    <s v="EY372377"/>
    <s v="Redacted"/>
    <x v="4"/>
    <s v="Childminder"/>
    <s v="Childminder"/>
    <x v="0"/>
    <x v="122"/>
  </r>
  <r>
    <s v="Report"/>
    <s v="EY372388"/>
    <s v="Rawmarsh Children's Centre"/>
    <x v="4"/>
    <s v="Childcare on non-domestic premises"/>
    <s v="Childcare on non-domestic premises"/>
    <x v="4"/>
    <x v="57"/>
  </r>
  <r>
    <s v="Report"/>
    <s v="EY372769"/>
    <s v="Redacted"/>
    <x v="4"/>
    <s v="Childminder"/>
    <s v="Childminder"/>
    <x v="3"/>
    <x v="5"/>
  </r>
  <r>
    <s v="Report"/>
    <s v="EY372797"/>
    <s v="Fortis Green Nursery"/>
    <x v="4"/>
    <s v="Childcare on non-domestic premises"/>
    <s v="Childcare on non-domestic premises"/>
    <x v="1"/>
    <x v="36"/>
  </r>
  <r>
    <s v="Report"/>
    <s v="EY373096"/>
    <s v="Redacted"/>
    <x v="4"/>
    <s v="Childminder"/>
    <s v="Childminder"/>
    <x v="0"/>
    <x v="91"/>
  </r>
  <r>
    <s v="Report"/>
    <s v="EY373261"/>
    <s v="Inn Farm Private Day Nursery"/>
    <x v="4"/>
    <s v="Childcare on non-domestic premises"/>
    <s v="Childcare on non-domestic premises"/>
    <x v="0"/>
    <x v="122"/>
  </r>
  <r>
    <s v="Report"/>
    <s v="EY373423"/>
    <s v="Daisy &amp; Jake Day Nursery"/>
    <x v="4"/>
    <s v="Childcare on non-domestic premises"/>
    <s v="Childcare on non-domestic premises"/>
    <x v="6"/>
    <x v="50"/>
  </r>
  <r>
    <s v="Report"/>
    <s v="EY373460"/>
    <s v="Redacted"/>
    <x v="4"/>
    <s v="Childminder"/>
    <s v="Childminder"/>
    <x v="0"/>
    <x v="138"/>
  </r>
  <r>
    <s v="Report"/>
    <s v="EY374028"/>
    <s v="Growing Places @ Morelands"/>
    <x v="4"/>
    <s v="Childcare on non-domestic premises"/>
    <s v="Childcare on non-domestic premises"/>
    <x v="2"/>
    <x v="3"/>
  </r>
  <r>
    <s v="Report"/>
    <s v="EY374847"/>
    <s v="Foxcubs Nursery"/>
    <x v="4"/>
    <s v="Childcare on non-domestic premises"/>
    <s v="Childcare on non-domestic premises"/>
    <x v="0"/>
    <x v="51"/>
  </r>
  <r>
    <s v="Report"/>
    <s v="EY375010"/>
    <s v="Sunflowers Too...Day Nursery"/>
    <x v="4"/>
    <s v="Childcare on non-domestic premises"/>
    <s v="Childcare on non-domestic premises"/>
    <x v="4"/>
    <x v="92"/>
  </r>
  <r>
    <s v="Report"/>
    <s v="EY376012"/>
    <s v="Redacted"/>
    <x v="4"/>
    <s v="Childminder"/>
    <s v="Childminder"/>
    <x v="8"/>
    <x v="64"/>
  </r>
  <r>
    <s v="Report"/>
    <s v="EY376223"/>
    <s v="Fennies @ Kingshall"/>
    <x v="4"/>
    <s v="Childcare on non-domestic premises"/>
    <s v="Childcare on non-domestic premises"/>
    <x v="1"/>
    <x v="32"/>
  </r>
  <r>
    <s v="Report"/>
    <s v="EY376331"/>
    <s v="Lullabys at Little Village"/>
    <x v="4"/>
    <s v="Childcare on non-domestic premises"/>
    <s v="Childcare on non-domestic premises"/>
    <x v="1"/>
    <x v="33"/>
  </r>
  <r>
    <s v="Report"/>
    <s v="EY376461"/>
    <s v="Barney Bears Nursery"/>
    <x v="4"/>
    <s v="Childcare on non-domestic premises"/>
    <s v="Childcare on non-domestic premises"/>
    <x v="1"/>
    <x v="1"/>
  </r>
  <r>
    <s v="Report"/>
    <s v="EY377258"/>
    <s v="Redacted"/>
    <x v="4"/>
    <s v="Childminder"/>
    <s v="Childminder"/>
    <x v="3"/>
    <x v="28"/>
  </r>
  <r>
    <s v="Report"/>
    <s v="EY377317"/>
    <s v="Montessori at Brook Green"/>
    <x v="4"/>
    <s v="Childcare on non-domestic premises"/>
    <s v="Childcare on non-domestic premises"/>
    <x v="1"/>
    <x v="23"/>
  </r>
  <r>
    <s v="Report"/>
    <s v="EY377514"/>
    <s v="St Peter Chanel Pre School"/>
    <x v="4"/>
    <s v="Childcare on non-domestic premises"/>
    <s v="Childcare on non-domestic premises"/>
    <x v="1"/>
    <x v="88"/>
  </r>
  <r>
    <s v="Report"/>
    <s v="EY377975"/>
    <s v="Redacted"/>
    <x v="4"/>
    <s v="Childminder"/>
    <s v="Childminder"/>
    <x v="7"/>
    <x v="108"/>
  </r>
  <r>
    <s v="Report"/>
    <s v="EY378109"/>
    <s v="Little Steps (Higham Ferrers) Ltd"/>
    <x v="4"/>
    <s v="Childcare on non-domestic premises"/>
    <s v="Childcare on non-domestic premises"/>
    <x v="5"/>
    <x v="100"/>
  </r>
  <r>
    <s v="Report"/>
    <s v="EY378143"/>
    <s v="Redacted"/>
    <x v="4"/>
    <s v="Childminder"/>
    <s v="Childminder"/>
    <x v="0"/>
    <x v="0"/>
  </r>
  <r>
    <s v="Report"/>
    <s v="EY378355"/>
    <s v="Redacted"/>
    <x v="4"/>
    <s v="Childminder"/>
    <s v="Childminder"/>
    <x v="2"/>
    <x v="3"/>
  </r>
  <r>
    <s v="Report"/>
    <s v="EY378680"/>
    <s v="Redacted"/>
    <x v="4"/>
    <s v="Childminder"/>
    <s v="Childminder"/>
    <x v="0"/>
    <x v="91"/>
  </r>
  <r>
    <s v="Report"/>
    <s v="EY379080"/>
    <s v="Redacted"/>
    <x v="4"/>
    <s v="Childminder"/>
    <s v="Childminder"/>
    <x v="0"/>
    <x v="51"/>
  </r>
  <r>
    <s v="Report"/>
    <s v="EY379178"/>
    <s v="Redacted"/>
    <x v="4"/>
    <s v="Childminder"/>
    <s v="Childminder"/>
    <x v="0"/>
    <x v="107"/>
  </r>
  <r>
    <s v="Report"/>
    <s v="EY379776"/>
    <s v="St Mary's Pre-School"/>
    <x v="4"/>
    <s v="Childcare on non-domestic premises"/>
    <s v="Childcare on non-domestic premises"/>
    <x v="3"/>
    <x v="69"/>
  </r>
  <r>
    <s v="Report"/>
    <s v="EY379830"/>
    <s v="Redacted"/>
    <x v="4"/>
    <s v="Childminder"/>
    <s v="Childminder"/>
    <x v="6"/>
    <x v="78"/>
  </r>
  <r>
    <s v="Report"/>
    <s v="EY379929"/>
    <s v="Pumpkins Pre-School Nursery"/>
    <x v="4"/>
    <s v="Childcare on non-domestic premises"/>
    <s v="Childcare on non-domestic premises"/>
    <x v="3"/>
    <x v="69"/>
  </r>
  <r>
    <s v="Report"/>
    <s v="EY379941"/>
    <s v="Homestead Nursery"/>
    <x v="4"/>
    <s v="Childcare on non-domestic premises"/>
    <s v="Childcare on non-domestic premises"/>
    <x v="6"/>
    <x v="78"/>
  </r>
  <r>
    <s v="Report"/>
    <s v="EY380090"/>
    <s v="Redacted"/>
    <x v="4"/>
    <s v="Childminder"/>
    <s v="Childminder"/>
    <x v="2"/>
    <x v="2"/>
  </r>
  <r>
    <s v="Report"/>
    <s v="EY380723"/>
    <s v="Redacted"/>
    <x v="4"/>
    <s v="Childminder"/>
    <s v="Childminder"/>
    <x v="0"/>
    <x v="51"/>
  </r>
  <r>
    <s v="Report"/>
    <s v="EY380843"/>
    <s v="OurTime Children's Services"/>
    <x v="4"/>
    <s v="Childcare on non-domestic premises"/>
    <s v="Childcare on non-domestic premises"/>
    <x v="2"/>
    <x v="74"/>
  </r>
  <r>
    <s v="Report"/>
    <s v="EY381203"/>
    <s v="Redacted"/>
    <x v="4"/>
    <s v="Childminder"/>
    <s v="Childminder"/>
    <x v="2"/>
    <x v="62"/>
  </r>
  <r>
    <s v="Report"/>
    <s v="EY381494"/>
    <s v="Redacted"/>
    <x v="4"/>
    <s v="Childminder"/>
    <s v="Childminder"/>
    <x v="4"/>
    <x v="19"/>
  </r>
  <r>
    <s v="Report"/>
    <s v="EY381650"/>
    <s v="Oasis Nursery"/>
    <x v="4"/>
    <s v="Childcare on non-domestic premises"/>
    <s v="Childcare on non-domestic premises"/>
    <x v="0"/>
    <x v="67"/>
  </r>
  <r>
    <s v="Report"/>
    <s v="EY382546"/>
    <s v="Redacted"/>
    <x v="4"/>
    <s v="Childminder"/>
    <s v="Childminder"/>
    <x v="0"/>
    <x v="4"/>
  </r>
  <r>
    <s v="Report"/>
    <s v="EY383065"/>
    <s v="Redacted"/>
    <x v="4"/>
    <s v="Childminder"/>
    <s v="Childminder"/>
    <x v="8"/>
    <x v="101"/>
  </r>
  <r>
    <s v="Report"/>
    <s v="EY384053"/>
    <s v="Oaklands Childcare"/>
    <x v="4"/>
    <s v="Childcare on non-domestic premises"/>
    <s v="Childcare on non-domestic premises"/>
    <x v="7"/>
    <x v="106"/>
  </r>
  <r>
    <s v="Report"/>
    <s v="EY384091"/>
    <s v="Redacted"/>
    <x v="4"/>
    <s v="Childminder"/>
    <s v="Childminder"/>
    <x v="3"/>
    <x v="37"/>
  </r>
  <r>
    <s v="Report"/>
    <s v="EY384168"/>
    <s v="Redacted"/>
    <x v="4"/>
    <s v="Childminder"/>
    <s v="Childminder"/>
    <x v="2"/>
    <x v="95"/>
  </r>
  <r>
    <s v="Report"/>
    <s v="EY384243"/>
    <s v="Redacted"/>
    <x v="4"/>
    <s v="Childminder"/>
    <s v="Childminder"/>
    <x v="3"/>
    <x v="28"/>
  </r>
  <r>
    <s v="Report"/>
    <s v="EY385203"/>
    <s v="Wray School Pre School"/>
    <x v="4"/>
    <s v="Childcare on non-domestic premises"/>
    <s v="Childcare on non-domestic premises"/>
    <x v="6"/>
    <x v="11"/>
  </r>
  <r>
    <s v="Report"/>
    <s v="EY385402"/>
    <s v="Huntingfield Pre-School"/>
    <x v="4"/>
    <s v="Childcare on non-domestic premises"/>
    <s v="Childcare on non-domestic premises"/>
    <x v="1"/>
    <x v="33"/>
  </r>
  <r>
    <s v="Report"/>
    <s v="EY385857"/>
    <s v="White House Farm Day Nursery"/>
    <x v="4"/>
    <s v="Childcare on non-domestic premises"/>
    <s v="Childcare on non-domestic premises"/>
    <x v="5"/>
    <x v="121"/>
  </r>
  <r>
    <s v="Report"/>
    <s v="EY386434"/>
    <s v="Redacted"/>
    <x v="4"/>
    <s v="Childminder"/>
    <s v="Childminder"/>
    <x v="6"/>
    <x v="11"/>
  </r>
  <r>
    <s v="Report"/>
    <s v="EY386890"/>
    <s v="St Richard's Out of School Club"/>
    <x v="4"/>
    <s v="Childcare on non-domestic premises"/>
    <s v="Childcare on non-domestic premises"/>
    <x v="6"/>
    <x v="11"/>
  </r>
  <r>
    <s v="Report"/>
    <s v="EY387534"/>
    <s v="Redacted"/>
    <x v="4"/>
    <s v="Childminder"/>
    <s v="Childminder"/>
    <x v="3"/>
    <x v="125"/>
  </r>
  <r>
    <s v="Report"/>
    <s v="EY387669"/>
    <s v="Redacted"/>
    <x v="4"/>
    <s v="Childminder"/>
    <s v="Childminder"/>
    <x v="2"/>
    <x v="2"/>
  </r>
  <r>
    <s v="Report"/>
    <s v="EY387865"/>
    <s v="Redacted"/>
    <x v="4"/>
    <s v="Childminder"/>
    <s v="Childminder"/>
    <x v="6"/>
    <x v="52"/>
  </r>
  <r>
    <s v="Report"/>
    <s v="EY388081"/>
    <s v="Redacted"/>
    <x v="4"/>
    <s v="Childminder"/>
    <s v="Childminder"/>
    <x v="8"/>
    <x v="101"/>
  </r>
  <r>
    <s v="Report"/>
    <s v="EY388219"/>
    <s v="Close to Home Childcare Ltd"/>
    <x v="4"/>
    <s v="Childcare on non-domestic premises"/>
    <s v="Childcare on non-domestic premises"/>
    <x v="0"/>
    <x v="4"/>
  </r>
  <r>
    <s v="Report"/>
    <s v="EY388340"/>
    <s v="Redacted"/>
    <x v="4"/>
    <s v="Childminder"/>
    <s v="Childminder"/>
    <x v="3"/>
    <x v="14"/>
  </r>
  <r>
    <s v="Report"/>
    <s v="EY388963"/>
    <s v="Redacted"/>
    <x v="4"/>
    <s v="Childminder"/>
    <s v="Childminder"/>
    <x v="4"/>
    <x v="7"/>
  </r>
  <r>
    <s v="Report"/>
    <s v="EY390297"/>
    <s v="Redacted"/>
    <x v="4"/>
    <s v="Childminder"/>
    <s v="Childminder"/>
    <x v="6"/>
    <x v="54"/>
  </r>
  <r>
    <s v="Report"/>
    <s v="EY390369"/>
    <s v="Redacted"/>
    <x v="4"/>
    <s v="Childminder"/>
    <s v="Childminder"/>
    <x v="1"/>
    <x v="113"/>
  </r>
  <r>
    <s v="Report"/>
    <s v="EY390384"/>
    <s v="Neatishead and Barton Preschool"/>
    <x v="4"/>
    <s v="Childcare on non-domestic premises"/>
    <s v="Childcare on non-domestic premises"/>
    <x v="0"/>
    <x v="0"/>
  </r>
  <r>
    <s v="Report"/>
    <s v="EY390606"/>
    <s v="Redacted"/>
    <x v="4"/>
    <s v="Childminder"/>
    <s v="Childminder"/>
    <x v="0"/>
    <x v="0"/>
  </r>
  <r>
    <s v="Report"/>
    <s v="EY390819"/>
    <s v="Daisy &amp; Jake Day Nursery"/>
    <x v="4"/>
    <s v="Childcare on non-domestic premises"/>
    <s v="Childcare on non-domestic premises"/>
    <x v="6"/>
    <x v="50"/>
  </r>
  <r>
    <s v="Report"/>
    <s v="EY391121"/>
    <s v="Redacted"/>
    <x v="4"/>
    <s v="Childminder"/>
    <s v="Childminder"/>
    <x v="8"/>
    <x v="129"/>
  </r>
  <r>
    <s v="Report"/>
    <s v="EY391328"/>
    <s v="East London Childcare Institute (East Ham)"/>
    <x v="4"/>
    <s v="Childcare on non-domestic premises"/>
    <s v="Childcare on non-domestic premises"/>
    <x v="1"/>
    <x v="13"/>
  </r>
  <r>
    <s v="Report"/>
    <s v="EY391943"/>
    <s v="Super Camps at Swanbourne House School"/>
    <x v="4"/>
    <s v="Childcare on non-domestic premises"/>
    <s v="Childcare on non-domestic premises"/>
    <x v="2"/>
    <x v="74"/>
  </r>
  <r>
    <s v="Report"/>
    <s v="EY393019"/>
    <s v="Redacted"/>
    <x v="4"/>
    <s v="Childminder"/>
    <s v="Childminder"/>
    <x v="3"/>
    <x v="28"/>
  </r>
  <r>
    <s v="Report"/>
    <s v="EY393156"/>
    <s v="Redacted"/>
    <x v="4"/>
    <s v="Childminder"/>
    <s v="Childminder"/>
    <x v="1"/>
    <x v="31"/>
  </r>
  <r>
    <s v="Report"/>
    <s v="EY393565"/>
    <s v="Redacted"/>
    <x v="4"/>
    <s v="Childminder"/>
    <s v="Childminder"/>
    <x v="0"/>
    <x v="134"/>
  </r>
  <r>
    <s v="Report"/>
    <s v="EY393844"/>
    <s v="Redacted"/>
    <x v="4"/>
    <s v="Childminder"/>
    <s v="Childminder"/>
    <x v="2"/>
    <x v="2"/>
  </r>
  <r>
    <s v="Report"/>
    <s v="EY393991"/>
    <s v="Snowflakes Day Nursery &amp; Montessori"/>
    <x v="4"/>
    <s v="Childcare on non-domestic premises"/>
    <s v="Childcare on non-domestic premises"/>
    <x v="1"/>
    <x v="34"/>
  </r>
  <r>
    <s v="Report"/>
    <s v="EY394125"/>
    <s v="Little Stars"/>
    <x v="4"/>
    <s v="Childcare on non-domestic premises"/>
    <s v="Childcare on non-domestic premises"/>
    <x v="2"/>
    <x v="18"/>
  </r>
  <r>
    <s v="Report"/>
    <s v="EY394372"/>
    <s v="Redacted"/>
    <x v="4"/>
    <s v="Childminder"/>
    <s v="Childminder"/>
    <x v="0"/>
    <x v="143"/>
  </r>
  <r>
    <s v="Report"/>
    <s v="EY394446"/>
    <s v="Redacted"/>
    <x v="4"/>
    <s v="Childminder"/>
    <s v="Childminder"/>
    <x v="5"/>
    <x v="100"/>
  </r>
  <r>
    <s v="Report"/>
    <s v="EY394467"/>
    <s v="Redacted"/>
    <x v="4"/>
    <s v="Childminder"/>
    <s v="Childminder"/>
    <x v="8"/>
    <x v="64"/>
  </r>
  <r>
    <s v="Report"/>
    <s v="EY394884"/>
    <s v="Redacted"/>
    <x v="4"/>
    <s v="Childminder"/>
    <s v="Childminder"/>
    <x v="7"/>
    <x v="135"/>
  </r>
  <r>
    <s v="Report"/>
    <s v="EY395128"/>
    <s v="Badgers Bridge"/>
    <x v="4"/>
    <s v="Childcare on non-domestic premises"/>
    <s v="Childcare on non-domestic premises"/>
    <x v="2"/>
    <x v="95"/>
  </r>
  <r>
    <s v="Report"/>
    <s v="EY395131"/>
    <s v="Redacted"/>
    <x v="4"/>
    <s v="Childminder"/>
    <s v="Childminder"/>
    <x v="2"/>
    <x v="3"/>
  </r>
  <r>
    <s v="Report"/>
    <s v="EY395302"/>
    <s v="Redacted"/>
    <x v="4"/>
    <s v="Childminder"/>
    <s v="Childminder"/>
    <x v="6"/>
    <x v="76"/>
  </r>
  <r>
    <s v="Report"/>
    <s v="EY395360"/>
    <s v="Redacted"/>
    <x v="4"/>
    <s v="Childminder"/>
    <s v="Childminder"/>
    <x v="5"/>
    <x v="80"/>
  </r>
  <r>
    <s v="Report"/>
    <s v="EY395592"/>
    <s v="Redacted"/>
    <x v="4"/>
    <s v="Childminder"/>
    <s v="Childminder"/>
    <x v="2"/>
    <x v="95"/>
  </r>
  <r>
    <s v="Report"/>
    <s v="EY396150"/>
    <s v="Potton Pre-School"/>
    <x v="4"/>
    <s v="Childcare on non-domestic premises"/>
    <s v="Childcare on non-domestic premises"/>
    <x v="0"/>
    <x v="138"/>
  </r>
  <r>
    <s v="Report"/>
    <s v="EY396552"/>
    <s v="Little Hearts Pre-School"/>
    <x v="4"/>
    <s v="Childcare on non-domestic premises"/>
    <s v="Childcare on non-domestic premises"/>
    <x v="8"/>
    <x v="61"/>
  </r>
  <r>
    <s v="Report"/>
    <s v="EY397431"/>
    <s v="Sunshine Day Nursery"/>
    <x v="4"/>
    <s v="Childcare on non-domestic premises"/>
    <s v="Childcare on non-domestic premises"/>
    <x v="2"/>
    <x v="82"/>
  </r>
  <r>
    <s v="Report"/>
    <s v="EY397582"/>
    <s v="Phoenix Childcare"/>
    <x v="4"/>
    <s v="Childcare on non-domestic premises"/>
    <s v="Childcare on non-domestic premises"/>
    <x v="3"/>
    <x v="125"/>
  </r>
  <r>
    <s v="Report"/>
    <s v="EY397686"/>
    <s v="Redacted"/>
    <x v="4"/>
    <s v="Childminder"/>
    <s v="Childminder"/>
    <x v="2"/>
    <x v="73"/>
  </r>
  <r>
    <s v="Report"/>
    <s v="EY398159"/>
    <s v="Oldbury Court Out Of School Clubs"/>
    <x v="4"/>
    <s v="Childcare on non-domestic premises"/>
    <s v="Childcare on non-domestic premises"/>
    <x v="3"/>
    <x v="58"/>
  </r>
  <r>
    <s v="Report"/>
    <s v="EY398208"/>
    <s v="Phoenix Pre-School"/>
    <x v="4"/>
    <s v="Childcare on non-domestic premises"/>
    <s v="Childcare on non-domestic premises"/>
    <x v="1"/>
    <x v="94"/>
  </r>
  <r>
    <s v="Report"/>
    <s v="EY398415"/>
    <s v="Redacted"/>
    <x v="4"/>
    <s v="Childminder"/>
    <s v="Childminder"/>
    <x v="2"/>
    <x v="3"/>
  </r>
  <r>
    <s v="Report"/>
    <s v="EY398627"/>
    <s v="The Big Adventure Club Catherine Wayte"/>
    <x v="4"/>
    <s v="Childcare on non-domestic premises"/>
    <s v="Childcare on non-domestic premises"/>
    <x v="3"/>
    <x v="109"/>
  </r>
  <r>
    <s v="Report"/>
    <s v="EY398895"/>
    <s v="Redacted"/>
    <x v="4"/>
    <s v="Childminder"/>
    <s v="Childminder"/>
    <x v="0"/>
    <x v="67"/>
  </r>
  <r>
    <s v="Report"/>
    <s v="EY399396"/>
    <s v="Redacted"/>
    <x v="4"/>
    <s v="Childminder"/>
    <s v="Childminder"/>
    <x v="3"/>
    <x v="28"/>
  </r>
  <r>
    <s v="Report"/>
    <s v="EY400995"/>
    <s v="The Big Adventure Club Shaw Ridge"/>
    <x v="4"/>
    <s v="Childcare on non-domestic premises"/>
    <s v="Childcare on non-domestic premises"/>
    <x v="3"/>
    <x v="109"/>
  </r>
  <r>
    <s v="Report"/>
    <s v="EY401126"/>
    <s v="Redacted"/>
    <x v="4"/>
    <s v="Childminder"/>
    <s v="Childminder"/>
    <x v="6"/>
    <x v="52"/>
  </r>
  <r>
    <s v="Report"/>
    <s v="EY401169"/>
    <s v="Redacted"/>
    <x v="4"/>
    <s v="Childminder"/>
    <s v="Childminder"/>
    <x v="1"/>
    <x v="35"/>
  </r>
  <r>
    <s v="Report"/>
    <s v="EY401497"/>
    <s v="Redacted"/>
    <x v="4"/>
    <s v="Childminder"/>
    <s v="Childminder"/>
    <x v="2"/>
    <x v="2"/>
  </r>
  <r>
    <s v="Report"/>
    <s v="EY402179"/>
    <s v="Welland Pre-school"/>
    <x v="4"/>
    <s v="Childcare on non-domestic premises"/>
    <s v="Childcare on non-domestic premises"/>
    <x v="7"/>
    <x v="135"/>
  </r>
  <r>
    <s v="Report"/>
    <s v="EY402215"/>
    <s v="Tops Day Nurseries - Newport"/>
    <x v="4"/>
    <s v="Childcare on non-domestic premises"/>
    <s v="Childcare on non-domestic premises"/>
    <x v="2"/>
    <x v="144"/>
  </r>
  <r>
    <s v="Report"/>
    <s v="EY402608"/>
    <s v="George's Pre School Ltd"/>
    <x v="4"/>
    <s v="Childcare on non-domestic premises"/>
    <s v="Childcare on non-domestic premises"/>
    <x v="1"/>
    <x v="89"/>
  </r>
  <r>
    <s v="Report"/>
    <s v="EY402757"/>
    <s v="Redacted"/>
    <x v="4"/>
    <s v="Childminder"/>
    <s v="Childminder"/>
    <x v="4"/>
    <x v="59"/>
  </r>
  <r>
    <s v="Report"/>
    <s v="EY403016"/>
    <s v="Redacted"/>
    <x v="4"/>
    <s v="Childminder"/>
    <s v="Childminder"/>
    <x v="0"/>
    <x v="91"/>
  </r>
  <r>
    <s v="Report"/>
    <s v="EY403291"/>
    <s v="Redacted"/>
    <x v="4"/>
    <s v="Childminder"/>
    <s v="Childminder"/>
    <x v="5"/>
    <x v="9"/>
  </r>
  <r>
    <s v="Report"/>
    <s v="EY403358"/>
    <s v="Redacted"/>
    <x v="4"/>
    <s v="Childminder"/>
    <s v="Childminder"/>
    <x v="0"/>
    <x v="4"/>
  </r>
  <r>
    <s v="Report"/>
    <s v="EY403479"/>
    <s v="Redacted"/>
    <x v="4"/>
    <s v="Childminder"/>
    <s v="Childminder"/>
    <x v="5"/>
    <x v="102"/>
  </r>
  <r>
    <s v="Report"/>
    <s v="EY404028"/>
    <s v="Treetops Epsom"/>
    <x v="4"/>
    <s v="Childcare on non-domestic premises"/>
    <s v="Childcare on non-domestic premises"/>
    <x v="2"/>
    <x v="2"/>
  </r>
  <r>
    <s v="Report"/>
    <s v="EY405134"/>
    <s v="St Mary's Church Pre-School"/>
    <x v="4"/>
    <s v="Childcare on non-domestic premises"/>
    <s v="Childcare on non-domestic premises"/>
    <x v="0"/>
    <x v="4"/>
  </r>
  <r>
    <s v="Report"/>
    <s v="EY406338"/>
    <s v="Redacted"/>
    <x v="4"/>
    <s v="Childminder"/>
    <s v="Childminder"/>
    <x v="6"/>
    <x v="126"/>
  </r>
  <r>
    <s v="Report"/>
    <s v="EY406528"/>
    <s v="St Helen's After School and Holiday Club"/>
    <x v="4"/>
    <s v="Childcare on non-domestic premises"/>
    <s v="Childcare on non-domestic premises"/>
    <x v="3"/>
    <x v="69"/>
  </r>
  <r>
    <s v="Report"/>
    <s v="EY406643"/>
    <s v="Nuffy Bear Day Nursery"/>
    <x v="4"/>
    <s v="Childcare on non-domestic premises"/>
    <s v="Childcare on non-domestic premises"/>
    <x v="2"/>
    <x v="82"/>
  </r>
  <r>
    <s v="Report"/>
    <s v="EY406992"/>
    <s v="Redacted"/>
    <x v="4"/>
    <s v="Childminder"/>
    <s v="Childminder"/>
    <x v="8"/>
    <x v="101"/>
  </r>
  <r>
    <s v="Report"/>
    <s v="EY407050"/>
    <s v="Bright Stars Childcare"/>
    <x v="4"/>
    <s v="Childcare on non-domestic premises"/>
    <s v="Childcare on non-domestic premises"/>
    <x v="3"/>
    <x v="8"/>
  </r>
  <r>
    <s v="Report"/>
    <s v="EY407224"/>
    <s v="Barracudas (Ripley)"/>
    <x v="4"/>
    <s v="Childcare on non-domestic premises"/>
    <s v="Childcare on non-domestic premises"/>
    <x v="2"/>
    <x v="2"/>
  </r>
  <r>
    <s v="Report"/>
    <s v="EY407618"/>
    <s v="Redacted"/>
    <x v="4"/>
    <s v="Childminder"/>
    <s v="Childminder"/>
    <x v="3"/>
    <x v="28"/>
  </r>
  <r>
    <s v="Report"/>
    <s v="EY407665"/>
    <s v="Redacted"/>
    <x v="4"/>
    <s v="Childminder"/>
    <s v="Childminder"/>
    <x v="1"/>
    <x v="26"/>
  </r>
  <r>
    <s v="Report"/>
    <s v="EY407751"/>
    <s v="Redacted"/>
    <x v="4"/>
    <s v="Childminder"/>
    <s v="Childminder"/>
    <x v="0"/>
    <x v="97"/>
  </r>
  <r>
    <s v="Report"/>
    <s v="EY407814"/>
    <s v="Redacted"/>
    <x v="4"/>
    <s v="Childminder"/>
    <s v="Childminder"/>
    <x v="6"/>
    <x v="54"/>
  </r>
  <r>
    <s v="Report"/>
    <s v="EY408173"/>
    <s v="Redacted"/>
    <x v="4"/>
    <s v="Childminder"/>
    <s v="Childminder"/>
    <x v="1"/>
    <x v="119"/>
  </r>
  <r>
    <s v="Report"/>
    <s v="EY409751"/>
    <s v="S4YC Out of School Club &amp; Preschool - Whitby Heath"/>
    <x v="4"/>
    <s v="Childcare on non-domestic premises"/>
    <s v="Childcare on non-domestic premises"/>
    <x v="6"/>
    <x v="78"/>
  </r>
  <r>
    <s v="Report"/>
    <s v="EY410824"/>
    <s v="Redacted"/>
    <x v="4"/>
    <s v="Childminder"/>
    <s v="Childminder"/>
    <x v="0"/>
    <x v="138"/>
  </r>
  <r>
    <s v="Report"/>
    <s v="EY411597"/>
    <s v="Redacted"/>
    <x v="4"/>
    <s v="Childminder"/>
    <s v="Childminder"/>
    <x v="3"/>
    <x v="28"/>
  </r>
  <r>
    <s v="Report"/>
    <s v="EY411784"/>
    <s v="Little Berries Pre-School"/>
    <x v="4"/>
    <s v="Childcare on non-domestic premises"/>
    <s v="Childcare on non-domestic premises"/>
    <x v="2"/>
    <x v="115"/>
  </r>
  <r>
    <s v="Report"/>
    <s v="EY411888"/>
    <s v="Hornby Day Nursery Limited"/>
    <x v="4"/>
    <s v="Childcare on non-domestic premises"/>
    <s v="Childcare on non-domestic premises"/>
    <x v="6"/>
    <x v="11"/>
  </r>
  <r>
    <s v="Report"/>
    <s v="EY411976"/>
    <s v="Redacted"/>
    <x v="4"/>
    <s v="Childminder"/>
    <s v="Childminder"/>
    <x v="0"/>
    <x v="91"/>
  </r>
  <r>
    <s v="Report"/>
    <s v="EY412143"/>
    <s v="Barton Out Of School Club"/>
    <x v="4"/>
    <s v="Childcare on non-domestic premises"/>
    <s v="Childcare on non-domestic premises"/>
    <x v="4"/>
    <x v="141"/>
  </r>
  <r>
    <s v="Report"/>
    <s v="EY412145"/>
    <s v="Cliffe Preschool"/>
    <x v="4"/>
    <s v="Childcare on non-domestic premises"/>
    <s v="Childcare on non-domestic premises"/>
    <x v="4"/>
    <x v="98"/>
  </r>
  <r>
    <s v="Report"/>
    <s v="EY412309"/>
    <s v="Keren's Nursery"/>
    <x v="4"/>
    <s v="Childcare on non-domestic premises"/>
    <s v="Childcare on non-domestic premises"/>
    <x v="1"/>
    <x v="31"/>
  </r>
  <r>
    <s v="Report"/>
    <s v="EY412496"/>
    <s v="Redacted"/>
    <x v="4"/>
    <s v="Childcare on domestic premises"/>
    <s v="Childcare on domestic premises"/>
    <x v="2"/>
    <x v="2"/>
  </r>
  <r>
    <s v="Report"/>
    <s v="EY412550"/>
    <s v="Mary P's Ltd"/>
    <x v="4"/>
    <s v="Childcare on non-domestic premises"/>
    <s v="Childcare on non-domestic premises"/>
    <x v="3"/>
    <x v="28"/>
  </r>
  <r>
    <s v="Report"/>
    <s v="EY413336"/>
    <s v="Redacted"/>
    <x v="4"/>
    <s v="Childminder"/>
    <s v="Childminder"/>
    <x v="2"/>
    <x v="3"/>
  </r>
  <r>
    <s v="Report"/>
    <s v="EY413619"/>
    <s v="Seeros Daycare Nursery Ltd"/>
    <x v="4"/>
    <s v="Childcare on non-domestic premises"/>
    <s v="Childcare on non-domestic premises"/>
    <x v="6"/>
    <x v="131"/>
  </r>
  <r>
    <s v="Report"/>
    <s v="EY413667"/>
    <s v="Redacted"/>
    <x v="4"/>
    <s v="Childminder"/>
    <s v="Childminder"/>
    <x v="6"/>
    <x v="127"/>
  </r>
  <r>
    <s v="Report"/>
    <s v="EY413780"/>
    <s v="Little Angels Nursery"/>
    <x v="4"/>
    <s v="Childcare on non-domestic premises"/>
    <s v="Childcare on non-domestic premises"/>
    <x v="2"/>
    <x v="2"/>
  </r>
  <r>
    <s v="Report"/>
    <s v="EY413796"/>
    <s v="Start Well Learning Limited"/>
    <x v="4"/>
    <s v="Childcare on non-domestic premises"/>
    <s v="Childcare on non-domestic premises"/>
    <x v="6"/>
    <x v="78"/>
  </r>
  <r>
    <s v="Report"/>
    <s v="EY414964"/>
    <s v="Redacted"/>
    <x v="4"/>
    <s v="Childminder"/>
    <s v="Childminder"/>
    <x v="0"/>
    <x v="107"/>
  </r>
  <r>
    <s v="Report"/>
    <s v="EY415469"/>
    <s v="Redacted"/>
    <x v="4"/>
    <s v="Childminder"/>
    <s v="Childminder"/>
    <x v="2"/>
    <x v="3"/>
  </r>
  <r>
    <s v="Report"/>
    <s v="EY415576"/>
    <s v="Redacted"/>
    <x v="4"/>
    <s v="Childminder"/>
    <s v="Childminder"/>
    <x v="0"/>
    <x v="91"/>
  </r>
  <r>
    <s v="Report"/>
    <s v="EY416142"/>
    <s v="Redacted"/>
    <x v="4"/>
    <s v="Childminder"/>
    <s v="Childminder"/>
    <x v="0"/>
    <x v="67"/>
  </r>
  <r>
    <s v="Report"/>
    <s v="EY416623"/>
    <s v="Little Darwins Nursery"/>
    <x v="4"/>
    <s v="Childcare on non-domestic premises"/>
    <s v="Childcare on non-domestic premises"/>
    <x v="0"/>
    <x v="4"/>
  </r>
  <r>
    <s v="Report"/>
    <s v="EY416700"/>
    <s v="Daisychain Day Nursery"/>
    <x v="4"/>
    <s v="Childcare on non-domestic premises"/>
    <s v="Childcare on non-domestic premises"/>
    <x v="2"/>
    <x v="82"/>
  </r>
  <r>
    <s v="Report"/>
    <s v="EY416865"/>
    <s v="Redacted"/>
    <x v="4"/>
    <s v="Childminder"/>
    <s v="Childminder"/>
    <x v="4"/>
    <x v="59"/>
  </r>
  <r>
    <s v="Report"/>
    <s v="EY417021"/>
    <s v="Poppies Nursery"/>
    <x v="4"/>
    <s v="Childcare on non-domestic premises"/>
    <s v="Childcare on non-domestic premises"/>
    <x v="0"/>
    <x v="51"/>
  </r>
  <r>
    <s v="Report"/>
    <s v="EY417165"/>
    <s v="Redacted"/>
    <x v="4"/>
    <s v="Childminder"/>
    <s v="Childminder"/>
    <x v="8"/>
    <x v="101"/>
  </r>
  <r>
    <s v="Report"/>
    <s v="EY417494"/>
    <s v="Little Learners Childcare"/>
    <x v="4"/>
    <s v="Childcare on non-domestic premises"/>
    <s v="Childcare on non-domestic premises"/>
    <x v="5"/>
    <x v="100"/>
  </r>
  <r>
    <s v="Report"/>
    <s v="EY417560"/>
    <s v="Sunshine Montessori Nursery"/>
    <x v="4"/>
    <s v="Childcare on non-domestic premises"/>
    <s v="Childcare on non-domestic premises"/>
    <x v="2"/>
    <x v="74"/>
  </r>
  <r>
    <s v="Report"/>
    <s v="EY417589"/>
    <s v="Tiny Town Daycare Ltd"/>
    <x v="4"/>
    <s v="Childcare on non-domestic premises"/>
    <s v="Childcare on non-domestic premises"/>
    <x v="1"/>
    <x v="13"/>
  </r>
  <r>
    <s v="Report"/>
    <s v="EY417951"/>
    <s v="Growing Up Green"/>
    <x v="4"/>
    <s v="Childcare on non-domestic premises"/>
    <s v="Childcare on non-domestic premises"/>
    <x v="2"/>
    <x v="87"/>
  </r>
  <r>
    <s v="Report"/>
    <s v="EY418090"/>
    <s v="Treetops Belper"/>
    <x v="4"/>
    <s v="Childcare on non-domestic premises"/>
    <s v="Childcare on non-domestic premises"/>
    <x v="5"/>
    <x v="80"/>
  </r>
  <r>
    <s v="Report"/>
    <s v="EY418092"/>
    <s v="Redacted"/>
    <x v="4"/>
    <s v="Childminder"/>
    <s v="Childminder"/>
    <x v="3"/>
    <x v="14"/>
  </r>
  <r>
    <s v="Report"/>
    <s v="EY418181"/>
    <s v="Redacted"/>
    <x v="4"/>
    <s v="Childminder"/>
    <s v="Childminder"/>
    <x v="2"/>
    <x v="18"/>
  </r>
  <r>
    <s v="Report"/>
    <s v="EY418285"/>
    <s v="Wheathampstead Playgroup Ltd"/>
    <x v="4"/>
    <s v="Childcare on non-domestic premises"/>
    <s v="Childcare on non-domestic premises"/>
    <x v="0"/>
    <x v="91"/>
  </r>
  <r>
    <s v="Report"/>
    <s v="EY419941"/>
    <s v="Stanford In The Vale Pre-School"/>
    <x v="4"/>
    <s v="Childcare on non-domestic premises"/>
    <s v="Childcare on non-domestic premises"/>
    <x v="2"/>
    <x v="18"/>
  </r>
  <r>
    <s v="Report"/>
    <s v="EY420291"/>
    <s v="Redacted"/>
    <x v="4"/>
    <s v="Childminder"/>
    <s v="Childminder"/>
    <x v="1"/>
    <x v="33"/>
  </r>
  <r>
    <s v="Report"/>
    <s v="EY420501"/>
    <s v="Helmdon Acorns Pre-School"/>
    <x v="4"/>
    <s v="Childcare on non-domestic premises"/>
    <s v="Childcare on non-domestic premises"/>
    <x v="5"/>
    <x v="100"/>
  </r>
  <r>
    <s v="Report"/>
    <s v="EY420538"/>
    <s v="Redacted"/>
    <x v="4"/>
    <s v="Childminder"/>
    <s v="Childminder"/>
    <x v="2"/>
    <x v="18"/>
  </r>
  <r>
    <s v="Report"/>
    <s v="EY420913"/>
    <s v="Redacted"/>
    <x v="4"/>
    <s v="Childminder"/>
    <s v="Childminder"/>
    <x v="2"/>
    <x v="3"/>
  </r>
  <r>
    <s v="Report"/>
    <s v="EY420941"/>
    <s v="Redacted"/>
    <x v="4"/>
    <s v="Childminder"/>
    <s v="Childminder"/>
    <x v="0"/>
    <x v="138"/>
  </r>
  <r>
    <s v="Report"/>
    <s v="EY421775"/>
    <s v="Hornsey Lane Estate Community Association"/>
    <x v="4"/>
    <s v="Childcare on non-domestic premises"/>
    <s v="Childcare on non-domestic premises"/>
    <x v="1"/>
    <x v="24"/>
  </r>
  <r>
    <s v="Report"/>
    <s v="EY421849"/>
    <s v="Redacted"/>
    <x v="4"/>
    <s v="Childminder"/>
    <s v="Childminder"/>
    <x v="2"/>
    <x v="115"/>
  </r>
  <r>
    <s v="Report"/>
    <s v="EY422029"/>
    <s v="Bizzykids Ltd"/>
    <x v="4"/>
    <s v="Childcare on non-domestic premises"/>
    <s v="Childcare on non-domestic premises"/>
    <x v="4"/>
    <x v="19"/>
  </r>
  <r>
    <s v="Report"/>
    <s v="EY422257"/>
    <s v="Red Bus Nursery &amp; Pre-School"/>
    <x v="4"/>
    <s v="Childcare on non-domestic premises"/>
    <s v="Childcare on non-domestic premises"/>
    <x v="3"/>
    <x v="58"/>
  </r>
  <r>
    <s v="Report"/>
    <s v="EY422559"/>
    <s v="Busy Bees Day Nursery at Coventry Walsgrave"/>
    <x v="4"/>
    <s v="Childcare on non-domestic premises"/>
    <s v="Childcare on non-domestic premises"/>
    <x v="7"/>
    <x v="43"/>
  </r>
  <r>
    <s v="Report"/>
    <s v="EY422566"/>
    <s v="Busy Bees Day Nursery at Watford"/>
    <x v="4"/>
    <s v="Childcare on non-domestic premises"/>
    <s v="Childcare on non-domestic premises"/>
    <x v="0"/>
    <x v="91"/>
  </r>
  <r>
    <s v="Report"/>
    <s v="EY422610"/>
    <s v="Templegate Tiny Tots Pre School"/>
    <x v="4"/>
    <s v="Childcare on non-domestic premises"/>
    <s v="Childcare on non-domestic premises"/>
    <x v="4"/>
    <x v="19"/>
  </r>
  <r>
    <s v="Report"/>
    <s v="EY422766"/>
    <s v="Little Gems Nursery"/>
    <x v="4"/>
    <s v="Childcare on non-domestic premises"/>
    <s v="Childcare on non-domestic premises"/>
    <x v="1"/>
    <x v="22"/>
  </r>
  <r>
    <s v="Report"/>
    <s v="EY422976"/>
    <s v="Redacted"/>
    <x v="4"/>
    <s v="Childminder"/>
    <s v="Childminder"/>
    <x v="1"/>
    <x v="35"/>
  </r>
  <r>
    <s v="Report"/>
    <s v="EY423639"/>
    <s v="Redacted"/>
    <x v="4"/>
    <s v="Childminder"/>
    <s v="Childminder"/>
    <x v="3"/>
    <x v="28"/>
  </r>
  <r>
    <s v="Report"/>
    <s v="EY423659"/>
    <s v="Redacted"/>
    <x v="4"/>
    <s v="Childminder"/>
    <s v="Childminder"/>
    <x v="2"/>
    <x v="2"/>
  </r>
  <r>
    <s v="Report"/>
    <s v="EY424197"/>
    <s v="Redacted"/>
    <x v="4"/>
    <s v="Childminder"/>
    <s v="Childminder"/>
    <x v="6"/>
    <x v="55"/>
  </r>
  <r>
    <s v="Report"/>
    <s v="EY424787"/>
    <s v="Redacted"/>
    <x v="4"/>
    <s v="Childminder"/>
    <s v="Childminder"/>
    <x v="2"/>
    <x v="95"/>
  </r>
  <r>
    <s v="Report"/>
    <s v="EY425242"/>
    <s v="Henshaw Nursery"/>
    <x v="4"/>
    <s v="Childcare on non-domestic premises"/>
    <s v="Childcare on non-domestic premises"/>
    <x v="8"/>
    <x v="101"/>
  </r>
  <r>
    <s v="Report"/>
    <s v="EY426187"/>
    <s v="Redacted"/>
    <x v="4"/>
    <s v="Childminder"/>
    <s v="Childminder"/>
    <x v="2"/>
    <x v="115"/>
  </r>
  <r>
    <s v="Report"/>
    <s v="EY426391"/>
    <s v="Redacted"/>
    <x v="4"/>
    <s v="Childminder"/>
    <s v="Childminder"/>
    <x v="0"/>
    <x v="138"/>
  </r>
  <r>
    <s v="Report"/>
    <s v="EY426590"/>
    <s v="Maple Grove Pre-School"/>
    <x v="4"/>
    <s v="Childcare on non-domestic premises"/>
    <s v="Childcare on non-domestic premises"/>
    <x v="0"/>
    <x v="91"/>
  </r>
  <r>
    <s v="Report"/>
    <s v="EY427115"/>
    <s v="Redacted"/>
    <x v="4"/>
    <s v="Childminder"/>
    <s v="Childminder"/>
    <x v="7"/>
    <x v="135"/>
  </r>
  <r>
    <s v="Report"/>
    <s v="EY427119"/>
    <s v="Redacted"/>
    <x v="4"/>
    <s v="Childminder"/>
    <s v="Childminder"/>
    <x v="7"/>
    <x v="135"/>
  </r>
  <r>
    <s v="Report"/>
    <s v="EY427132"/>
    <s v="Skools Out"/>
    <x v="4"/>
    <s v="Childcare on non-domestic premises"/>
    <s v="Childcare on non-domestic premises"/>
    <x v="0"/>
    <x v="67"/>
  </r>
  <r>
    <s v="Report"/>
    <s v="EY427147"/>
    <s v="Redacted"/>
    <x v="4"/>
    <s v="Childminder"/>
    <s v="Childminder"/>
    <x v="3"/>
    <x v="28"/>
  </r>
  <r>
    <s v="Report"/>
    <s v="EY427199"/>
    <s v="Redacted"/>
    <x v="4"/>
    <s v="Childminder"/>
    <s v="Childminder"/>
    <x v="3"/>
    <x v="5"/>
  </r>
  <r>
    <s v="Report"/>
    <s v="EY427319"/>
    <s v="Redacted"/>
    <x v="4"/>
    <s v="Childminder"/>
    <s v="Childminder"/>
    <x v="5"/>
    <x v="100"/>
  </r>
  <r>
    <s v="Report"/>
    <s v="EY427326"/>
    <s v="Redacted"/>
    <x v="4"/>
    <s v="Childminder"/>
    <s v="Childminder"/>
    <x v="2"/>
    <x v="95"/>
  </r>
  <r>
    <s v="Report"/>
    <s v="EY427490"/>
    <s v="The Sandcastle Nursery"/>
    <x v="4"/>
    <s v="Childcare on non-domestic premises"/>
    <s v="Childcare on non-domestic premises"/>
    <x v="2"/>
    <x v="74"/>
  </r>
  <r>
    <s v="Report"/>
    <s v="EY427512"/>
    <s v="Nature Trail Nursery"/>
    <x v="4"/>
    <s v="Childcare on non-domestic premises"/>
    <s v="Childcare on non-domestic premises"/>
    <x v="6"/>
    <x v="11"/>
  </r>
  <r>
    <s v="Report"/>
    <s v="EY427696"/>
    <s v="Redacted"/>
    <x v="4"/>
    <s v="Childminder"/>
    <s v="Childminder"/>
    <x v="0"/>
    <x v="0"/>
  </r>
  <r>
    <s v="Report"/>
    <s v="EY428013"/>
    <s v="Redacted"/>
    <x v="4"/>
    <s v="Childminder"/>
    <s v="Childminder"/>
    <x v="2"/>
    <x v="18"/>
  </r>
  <r>
    <s v="Report"/>
    <s v="EY428026"/>
    <s v="Little Folks Nursery &amp; Out of School Club"/>
    <x v="4"/>
    <s v="Childcare on non-domestic premises"/>
    <s v="Childcare on non-domestic premises"/>
    <x v="7"/>
    <x v="42"/>
  </r>
  <r>
    <s v="Report"/>
    <s v="EY428485"/>
    <s v="Buttercups Ealing Broadway"/>
    <x v="4"/>
    <s v="Childcare on non-domestic premises"/>
    <s v="Childcare on non-domestic premises"/>
    <x v="1"/>
    <x v="34"/>
  </r>
  <r>
    <s v="Report"/>
    <s v="EY428899"/>
    <s v="Redacted"/>
    <x v="4"/>
    <s v="Childminder"/>
    <s v="Childminder"/>
    <x v="6"/>
    <x v="15"/>
  </r>
  <r>
    <s v="Report"/>
    <s v="EY429125"/>
    <s v="Redacted"/>
    <x v="4"/>
    <s v="Childminder"/>
    <s v="Childminder"/>
    <x v="0"/>
    <x v="51"/>
  </r>
  <r>
    <s v="Report"/>
    <s v="EY429384"/>
    <s v="Bisley Base"/>
    <x v="4"/>
    <s v="Childcare on non-domestic premises"/>
    <s v="Childcare on non-domestic premises"/>
    <x v="2"/>
    <x v="2"/>
  </r>
  <r>
    <s v="Report"/>
    <s v="EY429553"/>
    <s v="Berkeley Pre-School"/>
    <x v="4"/>
    <s v="Childcare on non-domestic premises"/>
    <s v="Childcare on non-domestic premises"/>
    <x v="1"/>
    <x v="89"/>
  </r>
  <r>
    <s v="Report"/>
    <s v="EY430038"/>
    <s v="Bright Futures Day Nursery"/>
    <x v="4"/>
    <s v="Childcare on non-domestic premises"/>
    <s v="Childcare on non-domestic premises"/>
    <x v="6"/>
    <x v="11"/>
  </r>
  <r>
    <s v="Report"/>
    <s v="EY430222"/>
    <s v="Round &amp; Round the Gardens Childcare"/>
    <x v="4"/>
    <s v="Childcare on non-domestic premises"/>
    <s v="Childcare on non-domestic premises"/>
    <x v="2"/>
    <x v="2"/>
  </r>
  <r>
    <s v="Report"/>
    <s v="EY430459"/>
    <s v="Redacted"/>
    <x v="4"/>
    <s v="Childminder"/>
    <s v="Childminder"/>
    <x v="8"/>
    <x v="129"/>
  </r>
  <r>
    <s v="Report"/>
    <s v="EY430575"/>
    <s v="Redacted"/>
    <x v="4"/>
    <s v="Childminder"/>
    <s v="Childminder"/>
    <x v="7"/>
    <x v="145"/>
  </r>
  <r>
    <s v="Report"/>
    <s v="EY431432"/>
    <s v="Redacted"/>
    <x v="4"/>
    <s v="Childminder"/>
    <s v="Childminder"/>
    <x v="6"/>
    <x v="11"/>
  </r>
  <r>
    <s v="Report"/>
    <s v="EY431865"/>
    <s v="Holly Lane Day Nursery"/>
    <x v="4"/>
    <s v="Childcare on non-domestic premises"/>
    <s v="Childcare on non-domestic premises"/>
    <x v="7"/>
    <x v="46"/>
  </r>
  <r>
    <s v="Report"/>
    <s v="EY432474"/>
    <s v="Destiny Day Nursery"/>
    <x v="4"/>
    <s v="Childcare on non-domestic premises"/>
    <s v="Childcare on non-domestic premises"/>
    <x v="1"/>
    <x v="113"/>
  </r>
  <r>
    <s v="Report"/>
    <s v="EY432773"/>
    <s v="Redacted"/>
    <x v="4"/>
    <s v="Childminder"/>
    <s v="Childminder"/>
    <x v="2"/>
    <x v="3"/>
  </r>
  <r>
    <s v="Report"/>
    <s v="EY432847"/>
    <s v="Mildmay Nursery"/>
    <x v="4"/>
    <s v="Childcare on non-domestic premises"/>
    <s v="Childcare on non-domestic premises"/>
    <x v="1"/>
    <x v="1"/>
  </r>
  <r>
    <s v="Report"/>
    <s v="EY433056"/>
    <s v="Redacted"/>
    <x v="4"/>
    <s v="Childminder"/>
    <s v="Childminder"/>
    <x v="0"/>
    <x v="0"/>
  </r>
  <r>
    <s v="Report"/>
    <s v="EY433947"/>
    <s v="Redacted"/>
    <x v="4"/>
    <s v="Childminder"/>
    <s v="Childminder"/>
    <x v="5"/>
    <x v="121"/>
  </r>
  <r>
    <s v="Report"/>
    <s v="EY433948"/>
    <s v="Redacted"/>
    <x v="4"/>
    <s v="Childminder"/>
    <s v="Childminder"/>
    <x v="6"/>
    <x v="11"/>
  </r>
  <r>
    <s v="Report"/>
    <s v="EY434042"/>
    <s v="Redacted"/>
    <x v="4"/>
    <s v="Childminder"/>
    <s v="Childminder"/>
    <x v="2"/>
    <x v="10"/>
  </r>
  <r>
    <s v="Report"/>
    <s v="EY434830"/>
    <s v="Monkey Puzzle"/>
    <x v="4"/>
    <s v="Childcare on non-domestic premises"/>
    <s v="Childcare on non-domestic premises"/>
    <x v="1"/>
    <x v="31"/>
  </r>
  <r>
    <s v="Report"/>
    <s v="EY435551"/>
    <s v="Redacted"/>
    <x v="4"/>
    <s v="Childminder"/>
    <s v="Childminder"/>
    <x v="3"/>
    <x v="5"/>
  </r>
  <r>
    <s v="Report"/>
    <s v="EY435703"/>
    <s v="Redacted"/>
    <x v="4"/>
    <s v="Childminder"/>
    <s v="Childminder"/>
    <x v="0"/>
    <x v="91"/>
  </r>
  <r>
    <s v="Report"/>
    <s v="EY435739"/>
    <s v="Durley Ladybirds Pre-School"/>
    <x v="4"/>
    <s v="Childcare on non-domestic premises"/>
    <s v="Childcare on non-domestic premises"/>
    <x v="2"/>
    <x v="3"/>
  </r>
  <r>
    <s v="Report"/>
    <s v="EY436052"/>
    <s v="Lloyd Williamson Pre-School Kensington"/>
    <x v="4"/>
    <s v="Childcare on non-domestic premises"/>
    <s v="Childcare on non-domestic premises"/>
    <x v="1"/>
    <x v="25"/>
  </r>
  <r>
    <s v="Report"/>
    <s v="EY436388"/>
    <s v="Chestnut@William Bellamy"/>
    <x v="4"/>
    <s v="Childcare on non-domestic premises"/>
    <s v="Childcare on non-domestic premises"/>
    <x v="1"/>
    <x v="112"/>
  </r>
  <r>
    <s v="Report"/>
    <s v="EY437410"/>
    <s v="Redacted"/>
    <x v="4"/>
    <s v="Childminder"/>
    <s v="Childminder"/>
    <x v="5"/>
    <x v="80"/>
  </r>
  <r>
    <s v="Report"/>
    <s v="EY437657"/>
    <s v="Redacted"/>
    <x v="4"/>
    <s v="Childminder"/>
    <s v="Childminder"/>
    <x v="8"/>
    <x v="65"/>
  </r>
  <r>
    <s v="Report"/>
    <s v="EY438616"/>
    <s v="Redacted"/>
    <x v="4"/>
    <s v="Childminder"/>
    <s v="Childminder"/>
    <x v="1"/>
    <x v="21"/>
  </r>
  <r>
    <s v="Report"/>
    <s v="EY439145"/>
    <s v="Woodlodge Montessori School"/>
    <x v="4"/>
    <s v="Childcare on non-domestic premises"/>
    <s v="Childcare on non-domestic premises"/>
    <x v="1"/>
    <x v="38"/>
  </r>
  <r>
    <s v="Report"/>
    <s v="EY439735"/>
    <s v="Redacted"/>
    <x v="4"/>
    <s v="Childminder"/>
    <s v="Childminder"/>
    <x v="3"/>
    <x v="37"/>
  </r>
  <r>
    <s v="Report"/>
    <s v="EY440138"/>
    <s v="Little Stars Pre School Ifield Ltd"/>
    <x v="4"/>
    <s v="Childcare on non-domestic premises"/>
    <s v="Childcare on non-domestic premises"/>
    <x v="2"/>
    <x v="82"/>
  </r>
  <r>
    <s v="Report"/>
    <s v="EY440416"/>
    <s v="Best Childcare Nursery"/>
    <x v="4"/>
    <s v="Childcare on non-domestic premises"/>
    <s v="Childcare on non-domestic premises"/>
    <x v="4"/>
    <x v="19"/>
  </r>
  <r>
    <s v="Report"/>
    <s v="EY440501"/>
    <s v="Barracudas (Watford)"/>
    <x v="4"/>
    <s v="Childcare on non-domestic premises"/>
    <s v="Childcare on non-domestic premises"/>
    <x v="0"/>
    <x v="91"/>
  </r>
  <r>
    <s v="Report"/>
    <s v="EY440562"/>
    <s v="Redacted"/>
    <x v="4"/>
    <s v="Childminder"/>
    <s v="Childminder"/>
    <x v="6"/>
    <x v="127"/>
  </r>
  <r>
    <s v="Report"/>
    <s v="EY440673"/>
    <s v="Barnett Wood Pre-School"/>
    <x v="4"/>
    <s v="Childcare on non-domestic premises"/>
    <s v="Childcare on non-domestic premises"/>
    <x v="2"/>
    <x v="2"/>
  </r>
  <r>
    <s v="Report"/>
    <s v="EY441037"/>
    <s v="Cedar Park Playscheme Limited"/>
    <x v="4"/>
    <s v="Childcare on non-domestic premises"/>
    <s v="Childcare on non-domestic premises"/>
    <x v="3"/>
    <x v="58"/>
  </r>
  <r>
    <s v="Report"/>
    <s v="EY441170"/>
    <s v="Redacted"/>
    <x v="4"/>
    <s v="Childminder"/>
    <s v="Childminder"/>
    <x v="6"/>
    <x v="50"/>
  </r>
  <r>
    <s v="Report"/>
    <s v="EY441467"/>
    <s v="Redacted"/>
    <x v="4"/>
    <s v="Childminder"/>
    <s v="Childminder"/>
    <x v="2"/>
    <x v="72"/>
  </r>
  <r>
    <s v="Report"/>
    <s v="EY441678"/>
    <s v="Redacted"/>
    <x v="4"/>
    <s v="Childminder"/>
    <s v="Childminder"/>
    <x v="6"/>
    <x v="54"/>
  </r>
  <r>
    <s v="Report"/>
    <s v="EY441871"/>
    <s v="Redacted"/>
    <x v="4"/>
    <s v="Childminder"/>
    <s v="Childminder"/>
    <x v="4"/>
    <x v="60"/>
  </r>
  <r>
    <s v="Report"/>
    <s v="EY441889"/>
    <s v="Redacted"/>
    <x v="4"/>
    <s v="Childminder"/>
    <s v="Childminder"/>
    <x v="0"/>
    <x v="138"/>
  </r>
  <r>
    <s v="Report"/>
    <s v="EY442195"/>
    <s v="Aspired Futures"/>
    <x v="4"/>
    <s v="Childcare on non-domestic premises"/>
    <s v="Childcare on non-domestic premises"/>
    <x v="6"/>
    <x v="16"/>
  </r>
  <r>
    <s v="Report"/>
    <s v="EY442515"/>
    <s v="Redacted"/>
    <x v="4"/>
    <s v="Childminder"/>
    <s v="Childminder"/>
    <x v="2"/>
    <x v="74"/>
  </r>
  <r>
    <s v="Report"/>
    <s v="EY442891"/>
    <s v="Eagley School House Nursery 2"/>
    <x v="4"/>
    <s v="Childcare on non-domestic premises"/>
    <s v="Childcare on non-domestic premises"/>
    <x v="6"/>
    <x v="20"/>
  </r>
  <r>
    <s v="Report"/>
    <s v="EY443089"/>
    <s v="North Bushey Pre-school"/>
    <x v="4"/>
    <s v="Childcare on non-domestic premises"/>
    <s v="Childcare on non-domestic premises"/>
    <x v="0"/>
    <x v="91"/>
  </r>
  <r>
    <s v="Report"/>
    <s v="EY443659"/>
    <s v="The Enchanted Garden Day Nursery"/>
    <x v="4"/>
    <s v="Childcare on non-domestic premises"/>
    <s v="Childcare on non-domestic premises"/>
    <x v="5"/>
    <x v="102"/>
  </r>
  <r>
    <s v="Report"/>
    <s v="EY444177"/>
    <s v="Redacted"/>
    <x v="4"/>
    <s v="Childminder"/>
    <s v="Childminder"/>
    <x v="0"/>
    <x v="91"/>
  </r>
  <r>
    <s v="Report"/>
    <s v="EY444227"/>
    <s v="Redacted"/>
    <x v="4"/>
    <s v="Childminder"/>
    <s v="Childminder"/>
    <x v="4"/>
    <x v="110"/>
  </r>
  <r>
    <s v="Report"/>
    <s v="EY444546"/>
    <s v="Daisy Maisies"/>
    <x v="4"/>
    <s v="Childcare on non-domestic premises"/>
    <s v="Childcare on non-domestic premises"/>
    <x v="6"/>
    <x v="77"/>
  </r>
  <r>
    <s v="Report"/>
    <s v="EY444686"/>
    <s v="College Town Montessori Nursery School"/>
    <x v="4"/>
    <s v="Childcare on non-domestic premises"/>
    <s v="Childcare on non-domestic premises"/>
    <x v="2"/>
    <x v="96"/>
  </r>
  <r>
    <s v="Report"/>
    <s v="EY444960"/>
    <s v="Cressington Manor"/>
    <x v="4"/>
    <s v="Childcare on non-domestic premises"/>
    <s v="Childcare on non-domestic premises"/>
    <x v="6"/>
    <x v="49"/>
  </r>
  <r>
    <s v="Report"/>
    <s v="EY445043"/>
    <s v="The Bell House Nursery"/>
    <x v="4"/>
    <s v="Childcare on non-domestic premises"/>
    <s v="Childcare on non-domestic premises"/>
    <x v="2"/>
    <x v="2"/>
  </r>
  <r>
    <s v="Report"/>
    <s v="EY445065"/>
    <s v="Trinket Box Pre School Ltd"/>
    <x v="4"/>
    <s v="Childcare on non-domestic premises"/>
    <s v="Childcare on non-domestic premises"/>
    <x v="0"/>
    <x v="97"/>
  </r>
  <r>
    <s v="Report"/>
    <s v="EY445496"/>
    <s v="Giant Leap Childcare and Learning Centre"/>
    <x v="4"/>
    <s v="Childcare on non-domestic premises"/>
    <s v="Childcare on non-domestic premises"/>
    <x v="6"/>
    <x v="11"/>
  </r>
  <r>
    <s v="Report"/>
    <s v="EY446321"/>
    <s v="Redacted"/>
    <x v="4"/>
    <s v="Childminder"/>
    <s v="Childminder"/>
    <x v="8"/>
    <x v="101"/>
  </r>
  <r>
    <s v="Report"/>
    <s v="EY446372"/>
    <s v="Little Saints Nursery"/>
    <x v="4"/>
    <s v="Childcare on non-domestic premises"/>
    <s v="Childcare on non-domestic premises"/>
    <x v="6"/>
    <x v="142"/>
  </r>
  <r>
    <s v="Report"/>
    <s v="EY446409"/>
    <s v="Redacted"/>
    <x v="4"/>
    <s v="Childminder"/>
    <s v="Childminder"/>
    <x v="6"/>
    <x v="56"/>
  </r>
  <r>
    <s v="Report"/>
    <s v="EY446458"/>
    <s v="Redacted"/>
    <x v="4"/>
    <s v="Childminder"/>
    <s v="Childminder"/>
    <x v="4"/>
    <x v="98"/>
  </r>
  <r>
    <s v="Report"/>
    <s v="EY446661"/>
    <s v="Jack and Jill Pre-School Brimstage"/>
    <x v="4"/>
    <s v="Childcare on non-domestic premises"/>
    <s v="Childcare on non-domestic premises"/>
    <x v="6"/>
    <x v="50"/>
  </r>
  <r>
    <s v="Report"/>
    <s v="EY447264"/>
    <s v="Redacted"/>
    <x v="4"/>
    <s v="Childminder"/>
    <s v="Childminder"/>
    <x v="5"/>
    <x v="9"/>
  </r>
  <r>
    <s v="Report"/>
    <s v="EY447372"/>
    <s v="Redacted"/>
    <x v="4"/>
    <s v="Childminder"/>
    <s v="Childminder"/>
    <x v="0"/>
    <x v="138"/>
  </r>
  <r>
    <s v="Report"/>
    <s v="EY447550"/>
    <s v="Redacted"/>
    <x v="4"/>
    <s v="Childminder"/>
    <s v="Childminder"/>
    <x v="6"/>
    <x v="52"/>
  </r>
  <r>
    <s v="Report"/>
    <s v="EY447910"/>
    <s v="Redacted"/>
    <x v="4"/>
    <s v="Childminder"/>
    <s v="Childminder"/>
    <x v="0"/>
    <x v="107"/>
  </r>
  <r>
    <s v="Report"/>
    <s v="EY448025"/>
    <s v="Parklanes Wykeham Childcare Ltd."/>
    <x v="4"/>
    <s v="Childcare on non-domestic premises"/>
    <s v="Childcare on non-domestic premises"/>
    <x v="1"/>
    <x v="94"/>
  </r>
  <r>
    <s v="Report"/>
    <s v="EY448161"/>
    <s v="Redacted"/>
    <x v="4"/>
    <s v="Childminder"/>
    <s v="Childminder"/>
    <x v="2"/>
    <x v="2"/>
  </r>
  <r>
    <s v="Report"/>
    <s v="EY448373"/>
    <s v="Early Education Centre"/>
    <x v="4"/>
    <s v="Childcare on non-domestic premises"/>
    <s v="Childcare on non-domestic premises"/>
    <x v="1"/>
    <x v="41"/>
  </r>
  <r>
    <s v="Report"/>
    <s v="EY448551"/>
    <s v="Redacted"/>
    <x v="4"/>
    <s v="Childminder"/>
    <s v="Childminder"/>
    <x v="0"/>
    <x v="4"/>
  </r>
  <r>
    <s v="Report"/>
    <s v="EY448677"/>
    <s v="Redacted"/>
    <x v="4"/>
    <s v="Childminder"/>
    <s v="Childminder"/>
    <x v="0"/>
    <x v="67"/>
  </r>
  <r>
    <s v="Report"/>
    <s v="EY448756"/>
    <s v="Redacted"/>
    <x v="4"/>
    <s v="Childminder"/>
    <s v="Childminder"/>
    <x v="0"/>
    <x v="0"/>
  </r>
  <r>
    <s v="Report"/>
    <s v="EY448762"/>
    <s v="Redacted"/>
    <x v="4"/>
    <s v="Childminder"/>
    <s v="Childminder"/>
    <x v="6"/>
    <x v="52"/>
  </r>
  <r>
    <s v="Report"/>
    <s v="EY448955"/>
    <s v="Redacted"/>
    <x v="4"/>
    <s v="Childminder"/>
    <s v="Childminder"/>
    <x v="2"/>
    <x v="2"/>
  </r>
  <r>
    <s v="Report"/>
    <s v="EY448988"/>
    <s v="Westfield House"/>
    <x v="4"/>
    <s v="Childcare on non-domestic premises"/>
    <s v="Childcare on non-domestic premises"/>
    <x v="8"/>
    <x v="86"/>
  </r>
  <r>
    <s v="Report"/>
    <s v="EY449013"/>
    <s v="Redacted"/>
    <x v="4"/>
    <s v="Childminder"/>
    <s v="Childminder"/>
    <x v="0"/>
    <x v="67"/>
  </r>
  <r>
    <s v="Report"/>
    <s v="EY449059"/>
    <s v="Redacted"/>
    <x v="4"/>
    <s v="Childminder"/>
    <s v="Childminder"/>
    <x v="2"/>
    <x v="2"/>
  </r>
  <r>
    <s v="Report"/>
    <s v="EY449206"/>
    <s v="Redacted"/>
    <x v="4"/>
    <s v="Childminder"/>
    <s v="Childminder"/>
    <x v="4"/>
    <x v="110"/>
  </r>
  <r>
    <s v="Report"/>
    <s v="EY449269"/>
    <s v="Redacted"/>
    <x v="4"/>
    <s v="Childminder"/>
    <s v="Childminder"/>
    <x v="2"/>
    <x v="96"/>
  </r>
  <r>
    <s v="Report"/>
    <s v="EY449325"/>
    <s v="Wimbledon Day Nursery II"/>
    <x v="4"/>
    <s v="Childcare on non-domestic premises"/>
    <s v="Childcare on non-domestic premises"/>
    <x v="1"/>
    <x v="39"/>
  </r>
  <r>
    <s v="Report"/>
    <s v="EY449403"/>
    <s v="Redacted"/>
    <x v="4"/>
    <s v="Childminder"/>
    <s v="Childminder"/>
    <x v="4"/>
    <x v="19"/>
  </r>
  <r>
    <s v="Report"/>
    <s v="EY449544"/>
    <s v="Redacted"/>
    <x v="4"/>
    <s v="Childminder"/>
    <s v="Childminder"/>
    <x v="0"/>
    <x v="134"/>
  </r>
  <r>
    <s v="Report"/>
    <s v="EY449566"/>
    <s v="The Little Learners Montessori at Cricklewood"/>
    <x v="4"/>
    <s v="Childcare on non-domestic premises"/>
    <s v="Childcare on non-domestic premises"/>
    <x v="1"/>
    <x v="31"/>
  </r>
  <r>
    <s v="Report"/>
    <s v="EY449586"/>
    <s v="Windsor Pre-School &amp; Day Nursery"/>
    <x v="4"/>
    <s v="Childcare on non-domestic premises"/>
    <s v="Childcare on non-domestic premises"/>
    <x v="2"/>
    <x v="62"/>
  </r>
  <r>
    <s v="Report"/>
    <s v="EY449784"/>
    <s v="Redacted"/>
    <x v="4"/>
    <s v="Childminder"/>
    <s v="Childminder"/>
    <x v="1"/>
    <x v="12"/>
  </r>
  <r>
    <s v="Report"/>
    <s v="EY449833"/>
    <s v="Redacted"/>
    <x v="4"/>
    <s v="Childminder"/>
    <s v="Childminder"/>
    <x v="3"/>
    <x v="146"/>
  </r>
  <r>
    <s v="Report"/>
    <s v="EY449869"/>
    <s v="Pippa Pop-ins"/>
    <x v="4"/>
    <s v="Childcare on non-domestic premises"/>
    <s v="Childcare on non-domestic premises"/>
    <x v="1"/>
    <x v="23"/>
  </r>
  <r>
    <s v="Report"/>
    <s v="EY449873"/>
    <s v="Pippa Pop-ins"/>
    <x v="4"/>
    <s v="Childcare on non-domestic premises"/>
    <s v="Childcare on non-domestic premises"/>
    <x v="1"/>
    <x v="23"/>
  </r>
  <r>
    <s v="Report"/>
    <s v="EY450019"/>
    <s v="Redacted"/>
    <x v="4"/>
    <s v="Childminder"/>
    <s v="Childminder"/>
    <x v="0"/>
    <x v="67"/>
  </r>
  <r>
    <s v="Report"/>
    <s v="EY450100"/>
    <s v="Redacted"/>
    <x v="4"/>
    <s v="Childminder"/>
    <s v="Childminder"/>
    <x v="5"/>
    <x v="80"/>
  </r>
  <r>
    <s v="Report"/>
    <s v="EY450200"/>
    <s v="Jigsaw Childcare Centre"/>
    <x v="4"/>
    <s v="Childcare on non-domestic premises"/>
    <s v="Childcare on non-domestic premises"/>
    <x v="2"/>
    <x v="144"/>
  </r>
  <r>
    <s v="Report"/>
    <s v="EY450283"/>
    <s v="Redacted"/>
    <x v="4"/>
    <s v="Childminder"/>
    <s v="Childminder"/>
    <x v="0"/>
    <x v="4"/>
  </r>
  <r>
    <s v="Report"/>
    <s v="EY450352"/>
    <s v="Highbury Roundhouse Holiday Playscheme"/>
    <x v="4"/>
    <s v="Childcare on non-domestic premises"/>
    <s v="Childcare on non-domestic premises"/>
    <x v="1"/>
    <x v="24"/>
  </r>
  <r>
    <s v="Report"/>
    <s v="EY450710"/>
    <s v="Redacted"/>
    <x v="4"/>
    <s v="Childminder"/>
    <s v="Childminder"/>
    <x v="7"/>
    <x v="135"/>
  </r>
  <r>
    <s v="Report"/>
    <s v="EY450732"/>
    <s v="Mary Poppins Daycare"/>
    <x v="4"/>
    <s v="Childcare on non-domestic premises"/>
    <s v="Childcare on non-domestic premises"/>
    <x v="4"/>
    <x v="92"/>
  </r>
  <r>
    <s v="Report"/>
    <s v="EY450742"/>
    <s v="Redacted"/>
    <x v="4"/>
    <s v="Childminder"/>
    <s v="Childminder"/>
    <x v="0"/>
    <x v="0"/>
  </r>
  <r>
    <s v="Report"/>
    <s v="EY450792"/>
    <s v="Tam's House"/>
    <x v="4"/>
    <s v="Childcare on non-domestic premises"/>
    <s v="Childcare on non-domestic premises"/>
    <x v="1"/>
    <x v="22"/>
  </r>
  <r>
    <s v="Report"/>
    <s v="EY450799"/>
    <s v="Redacted"/>
    <x v="4"/>
    <s v="Childminder"/>
    <s v="Childminder"/>
    <x v="4"/>
    <x v="19"/>
  </r>
  <r>
    <s v="Report"/>
    <s v="EY450858"/>
    <s v="Redacted"/>
    <x v="4"/>
    <s v="Childminder"/>
    <s v="Childminder"/>
    <x v="0"/>
    <x v="91"/>
  </r>
  <r>
    <s v="Report"/>
    <s v="EY450932"/>
    <s v="Kingswood Daycare Nursery"/>
    <x v="4"/>
    <s v="Childcare on non-domestic premises"/>
    <s v="Childcare on non-domestic premises"/>
    <x v="1"/>
    <x v="39"/>
  </r>
  <r>
    <s v="Report"/>
    <s v="EY451155"/>
    <s v="Redacted"/>
    <x v="4"/>
    <s v="Childminder"/>
    <s v="Childminder"/>
    <x v="0"/>
    <x v="67"/>
  </r>
  <r>
    <s v="Report"/>
    <s v="EY451178"/>
    <s v="Redacted"/>
    <x v="4"/>
    <s v="Childminder"/>
    <s v="Childminder"/>
    <x v="0"/>
    <x v="67"/>
  </r>
  <r>
    <s v="Report"/>
    <s v="EY451366"/>
    <s v="Redacted"/>
    <x v="4"/>
    <s v="Childminder"/>
    <s v="Childminder"/>
    <x v="2"/>
    <x v="74"/>
  </r>
  <r>
    <s v="Report"/>
    <s v="EY451391"/>
    <s v="Redacted"/>
    <x v="4"/>
    <s v="Childminder"/>
    <s v="Childminder"/>
    <x v="0"/>
    <x v="91"/>
  </r>
  <r>
    <s v="Report"/>
    <s v="EY451464"/>
    <s v="Redacted"/>
    <x v="4"/>
    <s v="Childminder"/>
    <s v="Childminder"/>
    <x v="0"/>
    <x v="4"/>
  </r>
  <r>
    <s v="Report"/>
    <s v="EY451757"/>
    <s v="Redacted"/>
    <x v="4"/>
    <s v="Childminder"/>
    <s v="Childminder"/>
    <x v="0"/>
    <x v="0"/>
  </r>
  <r>
    <s v="Report"/>
    <s v="EY452129"/>
    <s v="Leaping Frogs Day Nursery CIC"/>
    <x v="4"/>
    <s v="Childcare on non-domestic premises"/>
    <s v="Childcare on non-domestic premises"/>
    <x v="3"/>
    <x v="14"/>
  </r>
  <r>
    <s v="Report"/>
    <s v="EY452159"/>
    <s v="Pollington Balne Preschool"/>
    <x v="4"/>
    <s v="Childcare on non-domestic premises"/>
    <s v="Childcare on non-domestic premises"/>
    <x v="4"/>
    <x v="92"/>
  </r>
  <r>
    <s v="Report"/>
    <s v="EY452802"/>
    <s v="Redacted"/>
    <x v="4"/>
    <s v="Childminder"/>
    <s v="Childminder"/>
    <x v="0"/>
    <x v="97"/>
  </r>
  <r>
    <s v="Report"/>
    <s v="EY453580"/>
    <s v="Kaleidoscope Drighlington"/>
    <x v="4"/>
    <s v="Childcare on non-domestic premises"/>
    <s v="Childcare on non-domestic premises"/>
    <x v="4"/>
    <x v="19"/>
  </r>
  <r>
    <s v="Report"/>
    <s v="EY453915"/>
    <s v="Smart Kids Childcare"/>
    <x v="4"/>
    <s v="Childcare on non-domestic premises"/>
    <s v="Childcare on non-domestic premises"/>
    <x v="6"/>
    <x v="11"/>
  </r>
  <r>
    <s v="Report"/>
    <s v="EY453932"/>
    <s v="Redacted"/>
    <x v="4"/>
    <s v="Childminder"/>
    <s v="Childminder"/>
    <x v="0"/>
    <x v="51"/>
  </r>
  <r>
    <s v="Report"/>
    <s v="EY454389"/>
    <s v="Redacted"/>
    <x v="4"/>
    <s v="Childminder"/>
    <s v="Childminder"/>
    <x v="1"/>
    <x v="94"/>
  </r>
  <r>
    <s v="Report"/>
    <s v="EY454709"/>
    <s v="Fledglings Ltd Bredbury"/>
    <x v="4"/>
    <s v="Childcare on non-domestic premises"/>
    <s v="Childcare on non-domestic premises"/>
    <x v="6"/>
    <x v="15"/>
  </r>
  <r>
    <s v="Report"/>
    <s v="EY455064"/>
    <s v="Bright Start Childcare"/>
    <x v="4"/>
    <s v="Childcare on non-domestic premises"/>
    <s v="Childcare on non-domestic premises"/>
    <x v="7"/>
    <x v="42"/>
  </r>
  <r>
    <s v="Report"/>
    <s v="EY455240"/>
    <s v="Young Friends Nursery"/>
    <x v="4"/>
    <s v="Childcare on non-domestic premises"/>
    <s v="Childcare on non-domestic premises"/>
    <x v="2"/>
    <x v="87"/>
  </r>
  <r>
    <s v="Report"/>
    <s v="EY455670"/>
    <s v="Diggle Day Nursery and Education Centre Ltd"/>
    <x v="4"/>
    <s v="Childcare on non-domestic premises"/>
    <s v="Childcare on non-domestic premises"/>
    <x v="6"/>
    <x v="126"/>
  </r>
  <r>
    <s v="Report"/>
    <s v="EY455964"/>
    <s v="Redacted"/>
    <x v="4"/>
    <s v="Childminder"/>
    <s v="Childminder"/>
    <x v="6"/>
    <x v="15"/>
  </r>
  <r>
    <s v="Report"/>
    <s v="EY456108"/>
    <s v="Redacted"/>
    <x v="4"/>
    <s v="Childminder"/>
    <s v="Childminder"/>
    <x v="4"/>
    <x v="19"/>
  </r>
  <r>
    <s v="Report"/>
    <s v="EY456113"/>
    <s v="Wyvern Nursery @ Frome Community College"/>
    <x v="4"/>
    <s v="Childcare on non-domestic premises"/>
    <s v="Childcare on non-domestic premises"/>
    <x v="3"/>
    <x v="8"/>
  </r>
  <r>
    <s v="Report"/>
    <s v="EY456194"/>
    <s v="Redacted"/>
    <x v="4"/>
    <s v="Childminder"/>
    <s v="Childminder"/>
    <x v="4"/>
    <x v="98"/>
  </r>
  <r>
    <s v="Report"/>
    <s v="EY456745"/>
    <s v="Redacted"/>
    <x v="4"/>
    <s v="Childminder"/>
    <s v="Childminder"/>
    <x v="0"/>
    <x v="51"/>
  </r>
  <r>
    <s v="Report"/>
    <s v="EY456971"/>
    <s v="First Class Nursery (Huddersfield) Limited"/>
    <x v="4"/>
    <s v="Childcare on non-domestic premises"/>
    <s v="Childcare on non-domestic premises"/>
    <x v="4"/>
    <x v="136"/>
  </r>
  <r>
    <s v="Report"/>
    <s v="EY456994"/>
    <s v="Redacted"/>
    <x v="4"/>
    <s v="Childminder"/>
    <s v="Childminder"/>
    <x v="0"/>
    <x v="143"/>
  </r>
  <r>
    <s v="Report"/>
    <s v="EY457466"/>
    <s v="Red Balloon Weybridge"/>
    <x v="4"/>
    <s v="Childcare on non-domestic premises"/>
    <s v="Childcare on non-domestic premises"/>
    <x v="2"/>
    <x v="2"/>
  </r>
  <r>
    <s v="Report"/>
    <s v="EY457899"/>
    <s v="Redacted"/>
    <x v="4"/>
    <s v="Childminder"/>
    <s v="Childminder"/>
    <x v="0"/>
    <x v="4"/>
  </r>
  <r>
    <s v="Report"/>
    <s v="EY458234"/>
    <s v="Elson Breakfast &amp; After School Club"/>
    <x v="4"/>
    <s v="Childcare on non-domestic premises"/>
    <s v="Childcare on non-domestic premises"/>
    <x v="2"/>
    <x v="3"/>
  </r>
  <r>
    <s v="Report"/>
    <s v="EY458745"/>
    <s v="Redacted"/>
    <x v="4"/>
    <s v="Childminder"/>
    <s v="Childminder"/>
    <x v="0"/>
    <x v="138"/>
  </r>
  <r>
    <s v="Report"/>
    <s v="EY458779"/>
    <s v="Redacted"/>
    <x v="4"/>
    <s v="Childminder"/>
    <s v="Childminder"/>
    <x v="4"/>
    <x v="57"/>
  </r>
  <r>
    <s v="Report"/>
    <s v="EY458947"/>
    <s v="Redacted"/>
    <x v="4"/>
    <s v="Childminder"/>
    <s v="Childminder"/>
    <x v="6"/>
    <x v="78"/>
  </r>
  <r>
    <s v="Report"/>
    <s v="EY458969"/>
    <s v="Redacted"/>
    <x v="4"/>
    <s v="Childminder"/>
    <s v="Childminder"/>
    <x v="6"/>
    <x v="52"/>
  </r>
  <r>
    <s v="Report"/>
    <s v="EY459151"/>
    <s v="Hollies Country Park Day Nursery"/>
    <x v="4"/>
    <s v="Childcare on non-domestic premises"/>
    <s v="Childcare on non-domestic premises"/>
    <x v="5"/>
    <x v="102"/>
  </r>
  <r>
    <s v="Report"/>
    <s v="EY459394"/>
    <s v="Grasshopper Day Nursery (Aylesbury)"/>
    <x v="4"/>
    <s v="Childcare on non-domestic premises"/>
    <s v="Childcare on non-domestic premises"/>
    <x v="2"/>
    <x v="74"/>
  </r>
  <r>
    <s v="Report"/>
    <s v="EY459397"/>
    <s v="Grasshoppers Day Nursery (St Albans)"/>
    <x v="4"/>
    <s v="Childcare on non-domestic premises"/>
    <s v="Childcare on non-domestic premises"/>
    <x v="0"/>
    <x v="91"/>
  </r>
  <r>
    <s v="Report"/>
    <s v="EY459730"/>
    <s v="Redacted"/>
    <x v="4"/>
    <s v="Childminder"/>
    <s v="Childminder"/>
    <x v="4"/>
    <x v="19"/>
  </r>
  <r>
    <s v="Report"/>
    <s v="EY460151"/>
    <s v="Redacted"/>
    <x v="4"/>
    <s v="Childminder"/>
    <s v="Childminder"/>
    <x v="7"/>
    <x v="43"/>
  </r>
  <r>
    <s v="Report"/>
    <s v="EY460157"/>
    <s v="Redacted"/>
    <x v="4"/>
    <s v="Childminder"/>
    <s v="Childminder"/>
    <x v="0"/>
    <x v="138"/>
  </r>
  <r>
    <s v="Report"/>
    <s v="EY460290"/>
    <s v="Nelmes Pre-School"/>
    <x v="4"/>
    <s v="Childcare on non-domestic premises"/>
    <s v="Childcare on non-domestic premises"/>
    <x v="1"/>
    <x v="94"/>
  </r>
  <r>
    <s v="Report"/>
    <s v="EY460387"/>
    <s v="Redacted"/>
    <x v="4"/>
    <s v="Childminder"/>
    <s v="Childminder"/>
    <x v="0"/>
    <x v="67"/>
  </r>
  <r>
    <s v="Report"/>
    <s v="EY460542"/>
    <s v="Kingsway Childcare"/>
    <x v="4"/>
    <s v="Childcare on non-domestic premises"/>
    <s v="Childcare on non-domestic premises"/>
    <x v="4"/>
    <x v="92"/>
  </r>
  <r>
    <s v="Report"/>
    <s v="EY460760"/>
    <s v="Redacted"/>
    <x v="4"/>
    <s v="Childminder"/>
    <s v="Childminder"/>
    <x v="1"/>
    <x v="39"/>
  </r>
  <r>
    <s v="Report"/>
    <s v="EY460773"/>
    <s v="Redacted"/>
    <x v="4"/>
    <s v="Childminder"/>
    <s v="Childminder"/>
    <x v="1"/>
    <x v="39"/>
  </r>
  <r>
    <s v="Report"/>
    <s v="EY460803"/>
    <s v="Westmill Nursery"/>
    <x v="4"/>
    <s v="Childcare on non-domestic premises"/>
    <s v="Childcare on non-domestic premises"/>
    <x v="0"/>
    <x v="91"/>
  </r>
  <r>
    <s v="Report"/>
    <s v="EY460902"/>
    <s v="Redacted"/>
    <x v="4"/>
    <s v="Childminder"/>
    <s v="Childminder"/>
    <x v="7"/>
    <x v="44"/>
  </r>
  <r>
    <s v="Report"/>
    <s v="EY461017"/>
    <s v="Pavilion Preparatory School and Kindergarten"/>
    <x v="4"/>
    <s v="Childcare on non-domestic premises"/>
    <s v="Childcare on non-domestic premises"/>
    <x v="1"/>
    <x v="1"/>
  </r>
  <r>
    <s v="Report"/>
    <s v="EY461198"/>
    <s v="Redacted"/>
    <x v="4"/>
    <s v="Childminder"/>
    <s v="Childminder"/>
    <x v="0"/>
    <x v="91"/>
  </r>
  <r>
    <s v="Report"/>
    <s v="EY461376"/>
    <s v="Redacted"/>
    <x v="4"/>
    <s v="Childminder"/>
    <s v="Childminder"/>
    <x v="2"/>
    <x v="73"/>
  </r>
  <r>
    <s v="Report"/>
    <s v="EY461506"/>
    <s v="Redacted"/>
    <x v="4"/>
    <s v="Childminder"/>
    <s v="Childminder"/>
    <x v="6"/>
    <x v="11"/>
  </r>
  <r>
    <s v="Report"/>
    <s v="EY461578"/>
    <s v="Redacted"/>
    <x v="4"/>
    <s v="Childminder"/>
    <s v="Childminder"/>
    <x v="2"/>
    <x v="62"/>
  </r>
  <r>
    <s v="Report"/>
    <s v="EY461961"/>
    <s v="Outdoor Child"/>
    <x v="4"/>
    <s v="Childcare on non-domestic premises"/>
    <s v="Childcare on non-domestic premises"/>
    <x v="0"/>
    <x v="91"/>
  </r>
  <r>
    <s v="Report"/>
    <s v="EY462028"/>
    <s v="Redacted"/>
    <x v="4"/>
    <s v="Childminder"/>
    <s v="Childminder"/>
    <x v="6"/>
    <x v="55"/>
  </r>
  <r>
    <s v="Report"/>
    <s v="EY462063"/>
    <s v="Park Families Barn Owls Nursery"/>
    <x v="4"/>
    <s v="Childcare on non-domestic premises"/>
    <s v="Childcare on non-domestic premises"/>
    <x v="2"/>
    <x v="3"/>
  </r>
  <r>
    <s v="Report"/>
    <s v="EY462175"/>
    <s v="Redacted"/>
    <x v="4"/>
    <s v="Childminder"/>
    <s v="Childminder"/>
    <x v="0"/>
    <x v="67"/>
  </r>
  <r>
    <s v="Report"/>
    <s v="EY462302"/>
    <s v="St Peter's breakfast and After School Club"/>
    <x v="4"/>
    <s v="Childcare on non-domestic premises"/>
    <s v="Childcare on non-domestic premises"/>
    <x v="1"/>
    <x v="21"/>
  </r>
  <r>
    <s v="Report"/>
    <s v="EY462424"/>
    <s v="Redacted"/>
    <x v="4"/>
    <s v="Childminder"/>
    <s v="Childminder"/>
    <x v="2"/>
    <x v="2"/>
  </r>
  <r>
    <s v="Report"/>
    <s v="EY462811"/>
    <s v="Tara House Montessori Nursery School"/>
    <x v="4"/>
    <s v="Childcare on non-domestic premises"/>
    <s v="Childcare on non-domestic premises"/>
    <x v="1"/>
    <x v="89"/>
  </r>
  <r>
    <s v="Report"/>
    <s v="EY462893"/>
    <s v="Toybox Great Denham"/>
    <x v="4"/>
    <s v="Childcare on non-domestic premises"/>
    <s v="Childcare on non-domestic premises"/>
    <x v="0"/>
    <x v="122"/>
  </r>
  <r>
    <s v="Report"/>
    <s v="EY463038"/>
    <s v="Windsor Road Day Nursery"/>
    <x v="4"/>
    <s v="Childcare on non-domestic premises"/>
    <s v="Childcare on non-domestic premises"/>
    <x v="6"/>
    <x v="52"/>
  </r>
  <r>
    <s v="Report"/>
    <s v="EY463216"/>
    <s v="Redacted"/>
    <x v="4"/>
    <s v="Childminder"/>
    <s v="Childminder"/>
    <x v="6"/>
    <x v="50"/>
  </r>
  <r>
    <s v="Report"/>
    <s v="EY463376"/>
    <s v="Kindercare (Hgte) Ltd"/>
    <x v="4"/>
    <s v="Childcare on non-domestic premises"/>
    <s v="Childcare on non-domestic premises"/>
    <x v="4"/>
    <x v="99"/>
  </r>
  <r>
    <s v="Report"/>
    <s v="EY463630"/>
    <s v="Redacted"/>
    <x v="4"/>
    <s v="Childminder"/>
    <s v="Childminder"/>
    <x v="2"/>
    <x v="2"/>
  </r>
  <r>
    <s v="Report"/>
    <s v="EY463773"/>
    <s v="Redacted"/>
    <x v="4"/>
    <s v="Childminder"/>
    <s v="Childminder"/>
    <x v="0"/>
    <x v="4"/>
  </r>
  <r>
    <s v="Report"/>
    <s v="EY463820"/>
    <s v="Redacted"/>
    <x v="4"/>
    <s v="Childminder"/>
    <s v="Childminder"/>
    <x v="3"/>
    <x v="37"/>
  </r>
  <r>
    <s v="Report"/>
    <s v="EY463949"/>
    <s v="Redacted"/>
    <x v="4"/>
    <s v="Childminder"/>
    <s v="Childminder"/>
    <x v="1"/>
    <x v="12"/>
  </r>
  <r>
    <s v="Report"/>
    <s v="EY463969"/>
    <s v="Redacted"/>
    <x v="4"/>
    <s v="Childminder"/>
    <s v="Childminder"/>
    <x v="0"/>
    <x v="91"/>
  </r>
  <r>
    <s v="Report"/>
    <s v="EY463980"/>
    <s v="Redacted"/>
    <x v="4"/>
    <s v="Childminder"/>
    <s v="Childminder"/>
    <x v="6"/>
    <x v="11"/>
  </r>
  <r>
    <s v="Report"/>
    <s v="EY464008"/>
    <s v="Redacted"/>
    <x v="4"/>
    <s v="Childminder"/>
    <s v="Childminder"/>
    <x v="6"/>
    <x v="15"/>
  </r>
  <r>
    <s v="Report"/>
    <s v="EY464071"/>
    <s v="Redacted"/>
    <x v="4"/>
    <s v="Childminder"/>
    <s v="Childminder"/>
    <x v="3"/>
    <x v="83"/>
  </r>
  <r>
    <s v="Report"/>
    <s v="EY464112"/>
    <s v="Lats' Kids Club Limited"/>
    <x v="4"/>
    <s v="Childcare on non-domestic premises"/>
    <s v="Childcare on non-domestic premises"/>
    <x v="1"/>
    <x v="119"/>
  </r>
  <r>
    <s v="Report"/>
    <s v="EY464283"/>
    <s v="Redacted"/>
    <x v="4"/>
    <s v="Childminder"/>
    <s v="Childminder"/>
    <x v="0"/>
    <x v="4"/>
  </r>
  <r>
    <s v="Report"/>
    <s v="EY464348"/>
    <s v="Redacted"/>
    <x v="4"/>
    <s v="Childminder"/>
    <s v="Childminder"/>
    <x v="0"/>
    <x v="91"/>
  </r>
  <r>
    <s v="Report"/>
    <s v="EY464425"/>
    <s v="Redacted"/>
    <x v="4"/>
    <s v="Childminder"/>
    <s v="Childminder"/>
    <x v="6"/>
    <x v="137"/>
  </r>
  <r>
    <s v="Report"/>
    <s v="EY464760"/>
    <s v="Redacted"/>
    <x v="4"/>
    <s v="Childminder"/>
    <s v="Childminder"/>
    <x v="8"/>
    <x v="129"/>
  </r>
  <r>
    <s v="Report"/>
    <s v="EY464792"/>
    <s v="Redacted"/>
    <x v="4"/>
    <s v="Childminder"/>
    <s v="Childminder"/>
    <x v="6"/>
    <x v="50"/>
  </r>
  <r>
    <s v="Report"/>
    <s v="EY465029"/>
    <s v="Redacted"/>
    <x v="4"/>
    <s v="Childminder"/>
    <s v="Childminder"/>
    <x v="4"/>
    <x v="59"/>
  </r>
  <r>
    <s v="Report"/>
    <s v="EY465089"/>
    <s v="Nurture SW20"/>
    <x v="4"/>
    <s v="Childcare on non-domestic premises"/>
    <s v="Childcare on non-domestic premises"/>
    <x v="1"/>
    <x v="39"/>
  </r>
  <r>
    <s v="Report"/>
    <s v="EY465167"/>
    <s v="Torah Tots Integrated Nursery"/>
    <x v="4"/>
    <s v="Childcare on non-domestic premises"/>
    <s v="Childcare on non-domestic premises"/>
    <x v="6"/>
    <x v="52"/>
  </r>
  <r>
    <s v="Report"/>
    <s v="EY465176"/>
    <s v="Redacted"/>
    <x v="4"/>
    <s v="Childminder"/>
    <s v="Childminder"/>
    <x v="2"/>
    <x v="75"/>
  </r>
  <r>
    <s v="Report"/>
    <s v="EY465231"/>
    <s v="The Butterfly Preschool"/>
    <x v="4"/>
    <s v="Childcare on non-domestic premises"/>
    <s v="Childcare on non-domestic premises"/>
    <x v="1"/>
    <x v="26"/>
  </r>
  <r>
    <s v="Report"/>
    <s v="EY465291"/>
    <s v="Toddletown Pre-School Nursery"/>
    <x v="4"/>
    <s v="Childcare on non-domestic premises"/>
    <s v="Childcare on non-domestic premises"/>
    <x v="1"/>
    <x v="89"/>
  </r>
  <r>
    <s v="Report"/>
    <s v="EY465369"/>
    <s v="Redacted"/>
    <x v="4"/>
    <s v="Childminder"/>
    <s v="Childminder"/>
    <x v="8"/>
    <x v="147"/>
  </r>
  <r>
    <s v="Report"/>
    <s v="EY465413"/>
    <s v="Redacted"/>
    <x v="4"/>
    <s v="Childminder"/>
    <s v="Childminder"/>
    <x v="3"/>
    <x v="148"/>
  </r>
  <r>
    <s v="Report"/>
    <s v="EY465546"/>
    <s v="Linden Leas Pre School"/>
    <x v="4"/>
    <s v="Childcare on non-domestic premises"/>
    <s v="Childcare on non-domestic premises"/>
    <x v="1"/>
    <x v="32"/>
  </r>
  <r>
    <s v="Report"/>
    <s v="EY465601"/>
    <s v="Redacted"/>
    <x v="4"/>
    <s v="Childminder"/>
    <s v="Childminder"/>
    <x v="4"/>
    <x v="19"/>
  </r>
  <r>
    <s v="Report"/>
    <s v="EY465870"/>
    <s v="Redacted"/>
    <x v="4"/>
    <s v="Childcare on domestic premises"/>
    <s v="Childcare on domestic premises"/>
    <x v="1"/>
    <x v="24"/>
  </r>
  <r>
    <s v="Report"/>
    <s v="EY465978"/>
    <s v="The Lime Trees"/>
    <x v="4"/>
    <s v="Childcare on non-domestic premises"/>
    <s v="Childcare on non-domestic premises"/>
    <x v="5"/>
    <x v="102"/>
  </r>
  <r>
    <s v="Report"/>
    <s v="EY466031"/>
    <s v="The Lime Trees"/>
    <x v="4"/>
    <s v="Childcare on non-domestic premises"/>
    <s v="Childcare on non-domestic premises"/>
    <x v="5"/>
    <x v="102"/>
  </r>
  <r>
    <s v="Report"/>
    <s v="EY466054"/>
    <s v="Springfield Montessori Nursery"/>
    <x v="4"/>
    <s v="Childcare on non-domestic premises"/>
    <s v="Childcare on non-domestic premises"/>
    <x v="6"/>
    <x v="11"/>
  </r>
  <r>
    <s v="Report"/>
    <s v="EY466106"/>
    <s v="Redacted"/>
    <x v="4"/>
    <s v="Childminder"/>
    <s v="Childminder"/>
    <x v="6"/>
    <x v="11"/>
  </r>
  <r>
    <s v="Report"/>
    <s v="EY466243"/>
    <s v="Redacted"/>
    <x v="4"/>
    <s v="Childminder"/>
    <s v="Childminder"/>
    <x v="4"/>
    <x v="19"/>
  </r>
  <r>
    <s v="Report"/>
    <s v="EY466433"/>
    <s v="Toybox Pre School at Brighton Women's Centre"/>
    <x v="4"/>
    <s v="Childcare on non-domestic premises"/>
    <s v="Childcare on non-domestic premises"/>
    <x v="2"/>
    <x v="87"/>
  </r>
  <r>
    <s v="Report"/>
    <s v="EY466477"/>
    <s v="Redacted"/>
    <x v="4"/>
    <s v="Childminder"/>
    <s v="Childminder"/>
    <x v="5"/>
    <x v="103"/>
  </r>
  <r>
    <s v="Report"/>
    <s v="EY466513"/>
    <s v="Redacted"/>
    <x v="4"/>
    <s v="Childminder"/>
    <s v="Childminder"/>
    <x v="4"/>
    <x v="92"/>
  </r>
  <r>
    <s v="Report"/>
    <s v="EY466715"/>
    <s v="Total Tots Ltd"/>
    <x v="4"/>
    <s v="Childcare on non-domestic premises"/>
    <s v="Childcare on non-domestic premises"/>
    <x v="6"/>
    <x v="11"/>
  </r>
  <r>
    <s v="Report"/>
    <s v="EY466723"/>
    <s v="Green Roots"/>
    <x v="4"/>
    <s v="Childcare on non-domestic premises"/>
    <s v="Childcare on non-domestic premises"/>
    <x v="2"/>
    <x v="82"/>
  </r>
  <r>
    <s v="Report"/>
    <s v="EY466761"/>
    <s v="4-11 After School Care And Learning"/>
    <x v="4"/>
    <s v="Childcare on non-domestic premises"/>
    <s v="Childcare on non-domestic premises"/>
    <x v="0"/>
    <x v="91"/>
  </r>
  <r>
    <s v="Report"/>
    <s v="EY466827"/>
    <s v="TREGS Day Care and Educational Centre"/>
    <x v="4"/>
    <s v="Childcare on non-domestic premises"/>
    <s v="Childcare on non-domestic premises"/>
    <x v="1"/>
    <x v="13"/>
  </r>
  <r>
    <s v="Report"/>
    <s v="EY466931"/>
    <s v="GattenandLake Childcare"/>
    <x v="4"/>
    <s v="Childcare on non-domestic premises"/>
    <s v="Childcare on non-domestic premises"/>
    <x v="2"/>
    <x v="144"/>
  </r>
  <r>
    <s v="Report"/>
    <s v="EY466954"/>
    <s v="Redacted"/>
    <x v="4"/>
    <s v="Childminder"/>
    <s v="Childminder"/>
    <x v="4"/>
    <x v="19"/>
  </r>
  <r>
    <s v="Report"/>
    <s v="EY467036"/>
    <s v="Redacted"/>
    <x v="4"/>
    <s v="Childminder"/>
    <s v="Childminder"/>
    <x v="2"/>
    <x v="10"/>
  </r>
  <r>
    <s v="Report"/>
    <s v="EY467101"/>
    <s v="Lever Edge Early Years Unit"/>
    <x v="4"/>
    <s v="Childcare on non-domestic premises"/>
    <s v="Childcare on non-domestic premises"/>
    <x v="6"/>
    <x v="20"/>
  </r>
  <r>
    <s v="Report"/>
    <s v="EY467104"/>
    <s v="Oaklea Montessori CIC"/>
    <x v="4"/>
    <s v="Childcare on non-domestic premises"/>
    <s v="Childcare on non-domestic premises"/>
    <x v="0"/>
    <x v="4"/>
  </r>
  <r>
    <s v="Report"/>
    <s v="EY467106"/>
    <s v="Little Hands Day Care"/>
    <x v="4"/>
    <s v="Childcare on non-domestic premises"/>
    <s v="Childcare on non-domestic premises"/>
    <x v="7"/>
    <x v="44"/>
  </r>
  <r>
    <s v="Report"/>
    <s v="EY467166"/>
    <s v="My Little Explorers"/>
    <x v="4"/>
    <s v="Childcare on non-domestic premises"/>
    <s v="Childcare on non-domestic premises"/>
    <x v="2"/>
    <x v="3"/>
  </r>
  <r>
    <s v="Report"/>
    <s v="EY467235"/>
    <s v="Redacted"/>
    <x v="4"/>
    <s v="Childminder"/>
    <s v="Childminder"/>
    <x v="0"/>
    <x v="67"/>
  </r>
  <r>
    <s v="Report"/>
    <s v="EY467300"/>
    <s v="Little Gems Pre-school"/>
    <x v="4"/>
    <s v="Childcare on non-domestic premises"/>
    <s v="Childcare on non-domestic premises"/>
    <x v="4"/>
    <x v="60"/>
  </r>
  <r>
    <s v="Report"/>
    <s v="EY467309"/>
    <s v="Next Steps Nursery"/>
    <x v="4"/>
    <s v="Childcare on non-domestic premises"/>
    <s v="Childcare on non-domestic premises"/>
    <x v="5"/>
    <x v="9"/>
  </r>
  <r>
    <s v="Report"/>
    <s v="EY467351"/>
    <s v="Brook Babes Little Learners"/>
    <x v="4"/>
    <s v="Childcare on non-domestic premises"/>
    <s v="Childcare on non-domestic premises"/>
    <x v="4"/>
    <x v="19"/>
  </r>
  <r>
    <s v="Report"/>
    <s v="EY467394"/>
    <s v="Oranges and Lemons"/>
    <x v="4"/>
    <s v="Childcare on non-domestic premises"/>
    <s v="Childcare on non-domestic premises"/>
    <x v="8"/>
    <x v="101"/>
  </r>
  <r>
    <s v="Report"/>
    <s v="EY467789"/>
    <s v="Harrison Pre-School"/>
    <x v="4"/>
    <s v="Childcare on non-domestic premises"/>
    <s v="Childcare on non-domestic premises"/>
    <x v="6"/>
    <x v="50"/>
  </r>
  <r>
    <s v="Report"/>
    <s v="EY467816"/>
    <s v="Redacted"/>
    <x v="4"/>
    <s v="Childminder"/>
    <s v="Childminder"/>
    <x v="7"/>
    <x v="106"/>
  </r>
  <r>
    <s v="Report"/>
    <s v="EY467835"/>
    <s v="Redacted"/>
    <x v="4"/>
    <s v="Childminder"/>
    <s v="Childminder"/>
    <x v="2"/>
    <x v="74"/>
  </r>
  <r>
    <s v="Report"/>
    <s v="EY467872"/>
    <s v="Community Family Services Childcare Centre"/>
    <x v="4"/>
    <s v="Childcare on non-domestic premises"/>
    <s v="Childcare on non-domestic premises"/>
    <x v="6"/>
    <x v="49"/>
  </r>
  <r>
    <s v="Report"/>
    <s v="EY467905"/>
    <s v="Stockport Village Nursery"/>
    <x v="4"/>
    <s v="Childcare on non-domestic premises"/>
    <s v="Childcare on non-domestic premises"/>
    <x v="6"/>
    <x v="15"/>
  </r>
  <r>
    <s v="Report"/>
    <s v="EY468020"/>
    <s v="Redacted"/>
    <x v="4"/>
    <s v="Childminder"/>
    <s v="Childminder"/>
    <x v="2"/>
    <x v="73"/>
  </r>
  <r>
    <s v="Report"/>
    <s v="EY468088"/>
    <s v="Redacted"/>
    <x v="4"/>
    <s v="Childminder"/>
    <s v="Childminder"/>
    <x v="7"/>
    <x v="135"/>
  </r>
  <r>
    <s v="Report"/>
    <s v="EY468344"/>
    <s v="Southernwood Nursery"/>
    <x v="4"/>
    <s v="Childcare on non-domestic premises"/>
    <s v="Childcare on non-domestic premises"/>
    <x v="3"/>
    <x v="125"/>
  </r>
  <r>
    <s v="Report"/>
    <s v="EY468433"/>
    <s v="Redacted"/>
    <x v="4"/>
    <s v="Childminder"/>
    <s v="Childminder"/>
    <x v="2"/>
    <x v="115"/>
  </r>
  <r>
    <s v="Report"/>
    <s v="EY468441"/>
    <s v="Redacted"/>
    <x v="4"/>
    <s v="Childminder"/>
    <s v="Childminder"/>
    <x v="6"/>
    <x v="76"/>
  </r>
  <r>
    <s v="Report"/>
    <s v="EY468486"/>
    <s v="Redacted"/>
    <x v="4"/>
    <s v="Childminder"/>
    <s v="Childminder"/>
    <x v="4"/>
    <x v="132"/>
  </r>
  <r>
    <s v="Report"/>
    <s v="EY468536"/>
    <s v="Redacted"/>
    <x v="4"/>
    <s v="Childminder"/>
    <s v="Childminder"/>
    <x v="1"/>
    <x v="29"/>
  </r>
  <r>
    <s v="Report"/>
    <s v="EY468665"/>
    <s v="Redacted"/>
    <x v="4"/>
    <s v="Childminder"/>
    <s v="Childminder"/>
    <x v="4"/>
    <x v="92"/>
  </r>
  <r>
    <s v="Report"/>
    <s v="EY468748"/>
    <s v="Hornsey Day Nursery"/>
    <x v="4"/>
    <s v="Childcare on non-domestic premises"/>
    <s v="Childcare on non-domestic premises"/>
    <x v="1"/>
    <x v="24"/>
  </r>
  <r>
    <s v="Report"/>
    <s v="EY468831"/>
    <s v="Redacted"/>
    <x v="4"/>
    <s v="Childminder"/>
    <s v="Childminder"/>
    <x v="2"/>
    <x v="144"/>
  </r>
  <r>
    <s v="Report"/>
    <s v="EY468956"/>
    <s v="Redacted"/>
    <x v="4"/>
    <s v="Childminder"/>
    <s v="Childminder"/>
    <x v="1"/>
    <x v="94"/>
  </r>
  <r>
    <s v="Report"/>
    <s v="EY469076"/>
    <s v="The Ark Nursery"/>
    <x v="4"/>
    <s v="Childcare on non-domestic premises"/>
    <s v="Childcare on non-domestic premises"/>
    <x v="5"/>
    <x v="121"/>
  </r>
  <r>
    <s v="Report"/>
    <s v="EY469079"/>
    <s v="Squirrel Nutkins Nursery"/>
    <x v="4"/>
    <s v="Childcare on non-domestic premises"/>
    <s v="Childcare on non-domestic premises"/>
    <x v="6"/>
    <x v="11"/>
  </r>
  <r>
    <s v="Report"/>
    <s v="EY469097"/>
    <s v="Redacted"/>
    <x v="4"/>
    <s v="Childminder"/>
    <s v="Childminder"/>
    <x v="4"/>
    <x v="136"/>
  </r>
  <r>
    <s v="Report"/>
    <s v="EY469124"/>
    <s v="Redacted"/>
    <x v="4"/>
    <s v="Childminder"/>
    <s v="Childminder"/>
    <x v="4"/>
    <x v="19"/>
  </r>
  <r>
    <s v="Report"/>
    <s v="EY469136"/>
    <s v="Clophill Pre School"/>
    <x v="4"/>
    <s v="Childcare on non-domestic premises"/>
    <s v="Childcare on non-domestic premises"/>
    <x v="0"/>
    <x v="138"/>
  </r>
  <r>
    <s v="Report"/>
    <s v="EY469174"/>
    <s v="Redacted"/>
    <x v="4"/>
    <s v="Childminder"/>
    <s v="Childminder"/>
    <x v="0"/>
    <x v="0"/>
  </r>
  <r>
    <s v="Report"/>
    <s v="EY469180"/>
    <s v="Castle Nursery"/>
    <x v="4"/>
    <s v="Childcare on non-domestic premises"/>
    <s v="Childcare on non-domestic premises"/>
    <x v="7"/>
    <x v="108"/>
  </r>
  <r>
    <s v="Report"/>
    <s v="EY469265"/>
    <s v="Redacted"/>
    <x v="4"/>
    <s v="Childminder"/>
    <s v="Childminder"/>
    <x v="8"/>
    <x v="130"/>
  </r>
  <r>
    <s v="Report"/>
    <s v="EY469338"/>
    <s v="Do Re Mi Day Nursery"/>
    <x v="4"/>
    <s v="Childcare on non-domestic premises"/>
    <s v="Childcare on non-domestic premises"/>
    <x v="8"/>
    <x v="86"/>
  </r>
  <r>
    <s v="Report"/>
    <s v="EY469459"/>
    <s v="Bridgemont Nursery"/>
    <x v="4"/>
    <s v="Childcare on non-domestic premises"/>
    <s v="Childcare on non-domestic premises"/>
    <x v="5"/>
    <x v="80"/>
  </r>
  <r>
    <s v="Report"/>
    <s v="EY469529"/>
    <s v="Redacted"/>
    <x v="4"/>
    <s v="Childminder"/>
    <s v="Childminder"/>
    <x v="6"/>
    <x v="50"/>
  </r>
  <r>
    <s v="Report"/>
    <s v="EY469583"/>
    <s v="Little Acorns Montessori Ltd"/>
    <x v="4"/>
    <s v="Childcare on non-domestic premises"/>
    <s v="Childcare on non-domestic premises"/>
    <x v="2"/>
    <x v="96"/>
  </r>
  <r>
    <s v="Report"/>
    <s v="EY469588"/>
    <s v="Redacted"/>
    <x v="4"/>
    <s v="Childminder"/>
    <s v="Childminder"/>
    <x v="6"/>
    <x v="131"/>
  </r>
  <r>
    <s v="Report"/>
    <s v="EY469613"/>
    <s v="Redacted"/>
    <x v="4"/>
    <s v="Childminder"/>
    <s v="Childminder"/>
    <x v="7"/>
    <x v="108"/>
  </r>
  <r>
    <s v="Report"/>
    <s v="EY469646"/>
    <s v="Redacted"/>
    <x v="4"/>
    <s v="Childminder"/>
    <s v="Childminder"/>
    <x v="2"/>
    <x v="2"/>
  </r>
  <r>
    <s v="Report"/>
    <s v="EY469690"/>
    <s v="Barbies Footsteps"/>
    <x v="4"/>
    <s v="Childcare on non-domestic premises"/>
    <s v="Childcare on non-domestic premises"/>
    <x v="2"/>
    <x v="95"/>
  </r>
  <r>
    <s v="Report"/>
    <s v="EY469900"/>
    <s v="Sugar Plum Tree Nursery"/>
    <x v="4"/>
    <s v="Childcare on non-domestic premises"/>
    <s v="Childcare on non-domestic premises"/>
    <x v="1"/>
    <x v="41"/>
  </r>
  <r>
    <s v="Report"/>
    <s v="EY469931"/>
    <s v="Redacted"/>
    <x v="4"/>
    <s v="Childminder"/>
    <s v="Childminder"/>
    <x v="0"/>
    <x v="138"/>
  </r>
  <r>
    <s v="Report"/>
    <s v="EY470000"/>
    <s v="Happy Tots Day Nursery Limited"/>
    <x v="4"/>
    <s v="Childcare on non-domestic premises"/>
    <s v="Childcare on non-domestic premises"/>
    <x v="6"/>
    <x v="79"/>
  </r>
  <r>
    <s v="Report"/>
    <s v="EY470006"/>
    <s v="HeadStart Nursery"/>
    <x v="4"/>
    <s v="Childcare on non-domestic premises"/>
    <s v="Childcare on non-domestic premises"/>
    <x v="1"/>
    <x v="17"/>
  </r>
  <r>
    <s v="Report"/>
    <s v="EY470015"/>
    <s v="Buddies Playsafe Club"/>
    <x v="4"/>
    <s v="Childcare on non-domestic premises"/>
    <s v="Childcare on non-domestic premises"/>
    <x v="1"/>
    <x v="33"/>
  </r>
  <r>
    <s v="Report"/>
    <s v="EY470321"/>
    <s v="Redacted"/>
    <x v="4"/>
    <s v="Childminder"/>
    <s v="Childminder"/>
    <x v="2"/>
    <x v="96"/>
  </r>
  <r>
    <s v="Report"/>
    <s v="EY470322"/>
    <s v="Redacted"/>
    <x v="4"/>
    <s v="Childminder"/>
    <s v="Childminder"/>
    <x v="6"/>
    <x v="131"/>
  </r>
  <r>
    <s v="Report"/>
    <s v="EY470325"/>
    <s v="Redacted"/>
    <x v="4"/>
    <s v="Childminder"/>
    <s v="Childminder"/>
    <x v="2"/>
    <x v="3"/>
  </r>
  <r>
    <s v="Report"/>
    <s v="EY470449"/>
    <s v="The Village Pre School"/>
    <x v="4"/>
    <s v="Childcare on non-domestic premises"/>
    <s v="Childcare on non-domestic premises"/>
    <x v="4"/>
    <x v="99"/>
  </r>
  <r>
    <s v="Report"/>
    <s v="EY470476"/>
    <s v="Redacted"/>
    <x v="4"/>
    <s v="Childminder"/>
    <s v="Childminder"/>
    <x v="6"/>
    <x v="76"/>
  </r>
  <r>
    <s v="Report"/>
    <s v="EY470614"/>
    <s v="Redacted"/>
    <x v="4"/>
    <s v="Childminder"/>
    <s v="Childminder"/>
    <x v="6"/>
    <x v="52"/>
  </r>
  <r>
    <s v="Report"/>
    <s v="EY470699"/>
    <s v="Redacted"/>
    <x v="4"/>
    <s v="Childminder"/>
    <s v="Childminder"/>
    <x v="3"/>
    <x v="123"/>
  </r>
  <r>
    <s v="Report"/>
    <s v="EY470826"/>
    <s v="Redacted"/>
    <x v="4"/>
    <s v="Childminder"/>
    <s v="Childminder"/>
    <x v="0"/>
    <x v="97"/>
  </r>
  <r>
    <s v="Report"/>
    <s v="EY470940"/>
    <s v="The Meadows Nursery School"/>
    <x v="4"/>
    <s v="Childcare on non-domestic premises"/>
    <s v="Childcare on non-domestic premises"/>
    <x v="2"/>
    <x v="2"/>
  </r>
  <r>
    <s v="Report"/>
    <s v="EY470951"/>
    <s v="Redacted"/>
    <x v="4"/>
    <s v="Childminder"/>
    <s v="Childminder"/>
    <x v="0"/>
    <x v="138"/>
  </r>
  <r>
    <s v="Report"/>
    <s v="EY471019"/>
    <s v="Cheshunt Pre-School &amp; Day Nursery"/>
    <x v="4"/>
    <s v="Childcare on non-domestic premises"/>
    <s v="Childcare on non-domestic premises"/>
    <x v="0"/>
    <x v="91"/>
  </r>
  <r>
    <s v="Report"/>
    <s v="EY471251"/>
    <s v="Adventures Day Nursery"/>
    <x v="4"/>
    <s v="Childcare on non-domestic premises"/>
    <s v="Childcare on non-domestic premises"/>
    <x v="1"/>
    <x v="1"/>
  </r>
  <r>
    <s v="Report"/>
    <s v="EY471265"/>
    <s v="Squirrels Nursery"/>
    <x v="4"/>
    <s v="Childcare on non-domestic premises"/>
    <s v="Childcare on non-domestic premises"/>
    <x v="2"/>
    <x v="3"/>
  </r>
  <r>
    <s v="Report"/>
    <s v="EY471341"/>
    <s v="Redacted"/>
    <x v="4"/>
    <s v="Childminder"/>
    <s v="Childminder"/>
    <x v="0"/>
    <x v="91"/>
  </r>
  <r>
    <s v="Report"/>
    <s v="EY471435"/>
    <s v="Redacted"/>
    <x v="4"/>
    <s v="Childminder"/>
    <s v="Childminder"/>
    <x v="4"/>
    <x v="98"/>
  </r>
  <r>
    <s v="Report"/>
    <s v="EY471484"/>
    <s v="Loveders Nursery School"/>
    <x v="4"/>
    <s v="Childcare on non-domestic premises"/>
    <s v="Childcare on non-domestic premises"/>
    <x v="2"/>
    <x v="82"/>
  </r>
  <r>
    <s v="Report"/>
    <s v="EY471522"/>
    <s v="Windacre Pre-School Limited"/>
    <x v="4"/>
    <s v="Childcare on non-domestic premises"/>
    <s v="Childcare on non-domestic premises"/>
    <x v="6"/>
    <x v="137"/>
  </r>
  <r>
    <s v="Report"/>
    <s v="EY471567"/>
    <s v="Early Inspirations Baguley Park"/>
    <x v="4"/>
    <s v="Childcare on non-domestic premises"/>
    <s v="Childcare on non-domestic premises"/>
    <x v="6"/>
    <x v="52"/>
  </r>
  <r>
    <s v="Report"/>
    <s v="EY471716"/>
    <s v="Redacted"/>
    <x v="4"/>
    <s v="Childminder"/>
    <s v="Childminder"/>
    <x v="8"/>
    <x v="101"/>
  </r>
  <r>
    <s v="Report"/>
    <s v="EY471770"/>
    <s v="Torah Vodaas Early Years Centre"/>
    <x v="4"/>
    <s v="Childcare on non-domestic premises"/>
    <s v="Childcare on non-domestic premises"/>
    <x v="1"/>
    <x v="31"/>
  </r>
  <r>
    <s v="Report"/>
    <s v="EY471779"/>
    <s v="Charnwood at Belmont"/>
    <x v="4"/>
    <s v="Childcare on non-domestic premises"/>
    <s v="Childcare on non-domestic premises"/>
    <x v="6"/>
    <x v="15"/>
  </r>
  <r>
    <s v="Report"/>
    <s v="EY471982"/>
    <s v="Little Scholars Nursery"/>
    <x v="4"/>
    <s v="Childcare on non-domestic premises"/>
    <s v="Childcare on non-domestic premises"/>
    <x v="4"/>
    <x v="136"/>
  </r>
  <r>
    <s v="Report"/>
    <s v="EY472061"/>
    <s v="All Nations Pre-School"/>
    <x v="4"/>
    <s v="Childcare on non-domestic premises"/>
    <s v="Childcare on non-domestic premises"/>
    <x v="0"/>
    <x v="122"/>
  </r>
  <r>
    <s v="Report"/>
    <s v="EY472098"/>
    <s v="Little Hawks Pre-School"/>
    <x v="4"/>
    <s v="Childcare on non-domestic premises"/>
    <s v="Childcare on non-domestic premises"/>
    <x v="0"/>
    <x v="4"/>
  </r>
  <r>
    <s v="Report"/>
    <s v="EY472111"/>
    <s v="Shrewsbury Prepatoria Limited"/>
    <x v="4"/>
    <s v="Childcare on non-domestic premises"/>
    <s v="Childcare on non-domestic premises"/>
    <x v="7"/>
    <x v="145"/>
  </r>
  <r>
    <s v="Report"/>
    <s v="EY472177"/>
    <s v="Redacted"/>
    <x v="4"/>
    <s v="Childminder"/>
    <s v="Childminder"/>
    <x v="6"/>
    <x v="11"/>
  </r>
  <r>
    <s v="Report"/>
    <s v="EY472423"/>
    <s v="Little Blossoms Day Care Nursery Ltd"/>
    <x v="4"/>
    <s v="Childcare on non-domestic premises"/>
    <s v="Childcare on non-domestic premises"/>
    <x v="4"/>
    <x v="98"/>
  </r>
  <r>
    <s v="Report"/>
    <s v="EY472429"/>
    <s v="Hayeswick Farnborough"/>
    <x v="4"/>
    <s v="Childcare on non-domestic premises"/>
    <s v="Childcare on non-domestic premises"/>
    <x v="1"/>
    <x v="32"/>
  </r>
  <r>
    <s v="Report"/>
    <s v="EY472451"/>
    <s v="Kids Planet Sale"/>
    <x v="4"/>
    <s v="Childcare on non-domestic premises"/>
    <s v="Childcare on non-domestic premises"/>
    <x v="6"/>
    <x v="55"/>
  </r>
  <r>
    <s v="Report"/>
    <s v="EY472458"/>
    <s v="Church Street Day Nursery"/>
    <x v="4"/>
    <s v="Childcare on non-domestic premises"/>
    <s v="Childcare on non-domestic premises"/>
    <x v="7"/>
    <x v="104"/>
  </r>
  <r>
    <s v="Report"/>
    <s v="EY472512"/>
    <s v="Redacted"/>
    <x v="4"/>
    <s v="Childminder"/>
    <s v="Childminder"/>
    <x v="7"/>
    <x v="104"/>
  </r>
  <r>
    <s v="Report"/>
    <s v="EY472548"/>
    <s v="Redacted"/>
    <x v="4"/>
    <s v="Childminder"/>
    <s v="Childminder"/>
    <x v="6"/>
    <x v="11"/>
  </r>
  <r>
    <s v="Report"/>
    <s v="EY472757"/>
    <s v="Happy Kids Heybury Close"/>
    <x v="4"/>
    <s v="Childcare on non-domestic premises"/>
    <s v="Childcare on non-domestic premises"/>
    <x v="6"/>
    <x v="52"/>
  </r>
  <r>
    <s v="Report"/>
    <s v="EY472763"/>
    <s v="Kids Collective @ Worthington"/>
    <x v="4"/>
    <s v="Childcare on non-domestic premises"/>
    <s v="Childcare on non-domestic premises"/>
    <x v="6"/>
    <x v="55"/>
  </r>
  <r>
    <s v="Report"/>
    <s v="EY472884"/>
    <s v="The Orange Tree Day Nursery@ Stoke"/>
    <x v="4"/>
    <s v="Childcare on non-domestic premises"/>
    <s v="Childcare on non-domestic premises"/>
    <x v="7"/>
    <x v="105"/>
  </r>
  <r>
    <s v="Report"/>
    <s v="EY472887"/>
    <s v="Friends Together"/>
    <x v="4"/>
    <s v="Childcare on non-domestic premises"/>
    <s v="Childcare on non-domestic premises"/>
    <x v="0"/>
    <x v="91"/>
  </r>
  <r>
    <s v="Report"/>
    <s v="EY472912"/>
    <s v="Redacted"/>
    <x v="4"/>
    <s v="Childminder"/>
    <s v="Childminder"/>
    <x v="2"/>
    <x v="18"/>
  </r>
  <r>
    <s v="Report"/>
    <s v="EY473002"/>
    <s v="Redacted"/>
    <x v="4"/>
    <s v="Childminder"/>
    <s v="Childminder"/>
    <x v="6"/>
    <x v="131"/>
  </r>
  <r>
    <s v="Report"/>
    <s v="EY473039"/>
    <s v="Woodberry Day Nursery Ltd - Peartree"/>
    <x v="4"/>
    <s v="Childcare on non-domestic premises"/>
    <s v="Childcare on non-domestic premises"/>
    <x v="2"/>
    <x v="115"/>
  </r>
  <r>
    <s v="Report"/>
    <s v="EY473096"/>
    <s v="Big Life Families - Frederick Nattrass Nursery"/>
    <x v="4"/>
    <s v="Childcare on non-domestic premises"/>
    <s v="Childcare on non-domestic premises"/>
    <x v="8"/>
    <x v="129"/>
  </r>
  <r>
    <s v="Report"/>
    <s v="EY473109"/>
    <s v="Redacted"/>
    <x v="4"/>
    <s v="Childminder"/>
    <s v="Childminder"/>
    <x v="4"/>
    <x v="99"/>
  </r>
  <r>
    <s v="Report"/>
    <s v="EY473132"/>
    <s v="First Steps Playgroup Limited"/>
    <x v="4"/>
    <s v="Childcare on non-domestic premises"/>
    <s v="Childcare on non-domestic premises"/>
    <x v="1"/>
    <x v="89"/>
  </r>
  <r>
    <s v="Report"/>
    <s v="EY473244"/>
    <s v="Redacted"/>
    <x v="4"/>
    <s v="Childminder"/>
    <s v="Childminder"/>
    <x v="4"/>
    <x v="19"/>
  </r>
  <r>
    <s v="Report"/>
    <s v="EY473466"/>
    <s v="The Hunny Bear day nursery"/>
    <x v="4"/>
    <s v="Childcare on non-domestic premises"/>
    <s v="Childcare on non-domestic premises"/>
    <x v="5"/>
    <x v="9"/>
  </r>
  <r>
    <s v="Report"/>
    <s v="EY473569"/>
    <s v="Scribbles Day Nursery (Gorleston) Ltd"/>
    <x v="4"/>
    <s v="Childcare on non-domestic premises"/>
    <s v="Childcare on non-domestic premises"/>
    <x v="0"/>
    <x v="0"/>
  </r>
  <r>
    <s v="Report"/>
    <s v="EY473592"/>
    <s v="The Co-operative Childcare Sussex"/>
    <x v="4"/>
    <s v="Childcare on non-domestic premises"/>
    <s v="Childcare on non-domestic premises"/>
    <x v="2"/>
    <x v="68"/>
  </r>
  <r>
    <s v="Report"/>
    <s v="EY473668"/>
    <s v="Winstanley Day Nursery"/>
    <x v="4"/>
    <s v="Childcare on non-domestic premises"/>
    <s v="Childcare on non-domestic premises"/>
    <x v="6"/>
    <x v="52"/>
  </r>
  <r>
    <s v="Report"/>
    <s v="EY473736"/>
    <s v="Hillcity Day Nursery"/>
    <x v="4"/>
    <s v="Childcare on non-domestic premises"/>
    <s v="Childcare on non-domestic premises"/>
    <x v="6"/>
    <x v="52"/>
  </r>
  <r>
    <s v="Report"/>
    <s v="EY473831"/>
    <s v="Little Giggles Private Day Nursery"/>
    <x v="4"/>
    <s v="Childcare on non-domestic premises"/>
    <s v="Childcare on non-domestic premises"/>
    <x v="6"/>
    <x v="15"/>
  </r>
  <r>
    <s v="Report"/>
    <s v="EY473863"/>
    <s v="Ihsan Nursery"/>
    <x v="4"/>
    <s v="Childcare on non-domestic premises"/>
    <s v="Childcare on non-domestic premises"/>
    <x v="1"/>
    <x v="22"/>
  </r>
  <r>
    <s v="Report"/>
    <s v="EY473956"/>
    <s v="Tyne View Pre-School"/>
    <x v="4"/>
    <s v="Childcare on non-domestic premises"/>
    <s v="Childcare on non-domestic premises"/>
    <x v="8"/>
    <x v="61"/>
  </r>
  <r>
    <s v="Report"/>
    <s v="EY473988"/>
    <s v="Netherfield Preschool"/>
    <x v="4"/>
    <s v="Childcare on non-domestic premises"/>
    <s v="Childcare on non-domestic premises"/>
    <x v="5"/>
    <x v="102"/>
  </r>
  <r>
    <s v="Report"/>
    <s v="EY474055"/>
    <s v="Shepperton Preschool Limited"/>
    <x v="4"/>
    <s v="Childcare on non-domestic premises"/>
    <s v="Childcare on non-domestic premises"/>
    <x v="2"/>
    <x v="2"/>
  </r>
  <r>
    <s v="Report"/>
    <s v="EY474098"/>
    <s v="Mottingham Hall for Children"/>
    <x v="4"/>
    <s v="Childcare on non-domestic premises"/>
    <s v="Childcare on non-domestic premises"/>
    <x v="1"/>
    <x v="32"/>
  </r>
  <r>
    <s v="Report"/>
    <s v="EY474151"/>
    <s v="Redacted"/>
    <x v="4"/>
    <s v="Childminder"/>
    <s v="Childminder"/>
    <x v="2"/>
    <x v="95"/>
  </r>
  <r>
    <s v="Report"/>
    <s v="EY474376"/>
    <s v="Plympton St Maurice Childcare Centre"/>
    <x v="4"/>
    <s v="Childcare on non-domestic premises"/>
    <s v="Childcare on non-domestic premises"/>
    <x v="3"/>
    <x v="83"/>
  </r>
  <r>
    <s v="Report"/>
    <s v="EY474688"/>
    <s v="St Mary's Bradley Stoke Out of School Club"/>
    <x v="4"/>
    <s v="Childcare on non-domestic premises"/>
    <s v="Childcare on non-domestic premises"/>
    <x v="3"/>
    <x v="69"/>
  </r>
  <r>
    <s v="Report"/>
    <s v="EY474767"/>
    <s v="Superkids Levenshulme"/>
    <x v="4"/>
    <s v="Childcare on non-domestic premises"/>
    <s v="Childcare on non-domestic premises"/>
    <x v="6"/>
    <x v="52"/>
  </r>
  <r>
    <s v="Report"/>
    <s v="EY474776"/>
    <s v="Club Vale Limited"/>
    <x v="4"/>
    <s v="Childcare on non-domestic premises"/>
    <s v="Childcare on non-domestic premises"/>
    <x v="2"/>
    <x v="2"/>
  </r>
  <r>
    <s v="Report"/>
    <s v="EY475033"/>
    <s v="Little Green Day Nursery"/>
    <x v="4"/>
    <s v="Childcare on non-domestic premises"/>
    <s v="Childcare on non-domestic premises"/>
    <x v="6"/>
    <x v="15"/>
  </r>
  <r>
    <s v="Report"/>
    <s v="EY475328"/>
    <s v="Young Ones Nursery"/>
    <x v="4"/>
    <s v="Childcare on non-domestic premises"/>
    <s v="Childcare on non-domestic premises"/>
    <x v="7"/>
    <x v="48"/>
  </r>
  <r>
    <s v="Report"/>
    <s v="EY475602"/>
    <s v="Redacted"/>
    <x v="4"/>
    <s v="Childminder"/>
    <s v="Childminder"/>
    <x v="2"/>
    <x v="2"/>
  </r>
  <r>
    <s v="Report"/>
    <s v="EY475623"/>
    <s v="Redacted"/>
    <x v="4"/>
    <s v="Childminder"/>
    <s v="Childminder"/>
    <x v="5"/>
    <x v="9"/>
  </r>
  <r>
    <s v="Report"/>
    <s v="EY475813"/>
    <s v="Field Of Dreams Nursery"/>
    <x v="4"/>
    <s v="Childcare on non-domestic premises"/>
    <s v="Childcare on non-domestic premises"/>
    <x v="6"/>
    <x v="49"/>
  </r>
  <r>
    <s v="Report"/>
    <s v="EY475950"/>
    <s v="Flying Start Pre-School"/>
    <x v="4"/>
    <s v="Childcare on non-domestic premises"/>
    <s v="Childcare on non-domestic premises"/>
    <x v="2"/>
    <x v="2"/>
  </r>
  <r>
    <s v="Report"/>
    <s v="EY476515"/>
    <s v="Ladybirds Nursery"/>
    <x v="4"/>
    <s v="Childcare on non-domestic premises"/>
    <s v="Childcare on non-domestic premises"/>
    <x v="4"/>
    <x v="136"/>
  </r>
  <r>
    <s v="Report"/>
    <s v="EY478648"/>
    <s v="The Village Nursery and Pre-school"/>
    <x v="4"/>
    <s v="Childcare on non-domestic premises"/>
    <s v="Childcare on non-domestic premises"/>
    <x v="6"/>
    <x v="54"/>
  </r>
  <r>
    <s v="Report"/>
    <s v="EY479186"/>
    <s v="Little Acorns Nursery"/>
    <x v="4"/>
    <s v="Childcare on non-domestic premises"/>
    <s v="Childcare on non-domestic premises"/>
    <x v="5"/>
    <x v="124"/>
  </r>
  <r>
    <s v="Report"/>
    <s v="EY481153"/>
    <s v="Kara Cornwall T/A Sticky Fingers Daycare Nursery"/>
    <x v="4"/>
    <s v="Childcare on non-domestic premises"/>
    <s v="Childcare on non-domestic premises"/>
    <x v="3"/>
    <x v="37"/>
  </r>
  <r>
    <s v="Report"/>
    <s v="EY481414"/>
    <s v="King's Ely Acremont Nursery"/>
    <x v="4"/>
    <s v="Childcare on non-domestic premises"/>
    <s v="Childcare on non-domestic premises"/>
    <x v="0"/>
    <x v="67"/>
  </r>
  <r>
    <s v="Report"/>
    <s v="EY481421"/>
    <s v="Fennies Albert Road"/>
    <x v="4"/>
    <s v="Childcare on non-domestic premises"/>
    <s v="Childcare on non-domestic premises"/>
    <x v="2"/>
    <x v="2"/>
  </r>
  <r>
    <s v="Report"/>
    <s v="EY483268"/>
    <s v="Enchanted Wood Preschool"/>
    <x v="4"/>
    <s v="Childcare on non-domestic premises"/>
    <s v="Childcare on non-domestic premises"/>
    <x v="1"/>
    <x v="88"/>
  </r>
  <r>
    <s v="Report"/>
    <s v="EY484297"/>
    <s v="Hornsey Day Nursery - Toddlers &amp; Pre-School"/>
    <x v="4"/>
    <s v="Childcare on non-domestic premises"/>
    <s v="Childcare on non-domestic premises"/>
    <x v="1"/>
    <x v="24"/>
  </r>
  <r>
    <s v="Report"/>
    <s v="EY484913"/>
    <s v="Red Bus Nursery &amp; Pre-School"/>
    <x v="4"/>
    <s v="Childcare on non-domestic premises"/>
    <s v="Childcare on non-domestic premises"/>
    <x v="3"/>
    <x v="69"/>
  </r>
  <r>
    <s v="Report"/>
    <s v="EY485669"/>
    <s v="The Salvation Army Rainbow Pre-School"/>
    <x v="4"/>
    <s v="Childcare on non-domestic premises"/>
    <s v="Childcare on non-domestic premises"/>
    <x v="2"/>
    <x v="2"/>
  </r>
  <r>
    <s v="Report"/>
    <s v="EY485740"/>
    <s v="Redacted"/>
    <x v="4"/>
    <s v="Childminder"/>
    <s v="Childminder"/>
    <x v="0"/>
    <x v="107"/>
  </r>
  <r>
    <s v="Report"/>
    <s v="EY485853"/>
    <s v="Redacted"/>
    <x v="4"/>
    <s v="Childminder"/>
    <s v="Childminder"/>
    <x v="0"/>
    <x v="91"/>
  </r>
  <r>
    <s v="Report"/>
    <s v="EY486179"/>
    <s v="Manor Pre-School Ltd"/>
    <x v="4"/>
    <s v="Childcare on non-domestic premises"/>
    <s v="Childcare on non-domestic premises"/>
    <x v="1"/>
    <x v="13"/>
  </r>
  <r>
    <s v="Report"/>
    <s v="EY486306"/>
    <s v="Redacted"/>
    <x v="4"/>
    <s v="Childminder"/>
    <s v="Childminder"/>
    <x v="1"/>
    <x v="41"/>
  </r>
  <r>
    <s v="Report"/>
    <s v="EY486325"/>
    <s v="Thorley Pre-School"/>
    <x v="4"/>
    <s v="Childcare on non-domestic premises"/>
    <s v="Childcare on non-domestic premises"/>
    <x v="0"/>
    <x v="91"/>
  </r>
  <r>
    <s v="Report"/>
    <s v="EY486838"/>
    <s v="Redacted"/>
    <x v="4"/>
    <s v="Childminder"/>
    <s v="Childminder"/>
    <x v="3"/>
    <x v="58"/>
  </r>
  <r>
    <s v="Report"/>
    <s v="EY487003"/>
    <s v="Smiley Centre For Children"/>
    <x v="4"/>
    <s v="Childcare on non-domestic premises"/>
    <s v="Childcare on non-domestic premises"/>
    <x v="0"/>
    <x v="97"/>
  </r>
  <r>
    <s v="Report"/>
    <s v="EY487224"/>
    <s v="Marsden Kids Club Community Interest Company Ltd"/>
    <x v="4"/>
    <s v="Childcare on non-domestic premises"/>
    <s v="Childcare on non-domestic premises"/>
    <x v="4"/>
    <x v="136"/>
  </r>
  <r>
    <s v="Report"/>
    <s v="EY487460"/>
    <s v="Redacted"/>
    <x v="4"/>
    <s v="Childminder"/>
    <s v="Childminder"/>
    <x v="2"/>
    <x v="95"/>
  </r>
  <r>
    <s v="Report"/>
    <s v="EY487906"/>
    <s v="Pangbourne House Ltd"/>
    <x v="4"/>
    <s v="Childcare on non-domestic premises"/>
    <s v="Childcare on non-domestic premises"/>
    <x v="1"/>
    <x v="25"/>
  </r>
  <r>
    <s v="Report"/>
    <s v="EY488019"/>
    <s v="Barracudas (Tonbridge)"/>
    <x v="4"/>
    <s v="Childcare on non-domestic premises"/>
    <s v="Childcare on non-domestic premises"/>
    <x v="2"/>
    <x v="95"/>
  </r>
  <r>
    <s v="Report"/>
    <s v="EY488145"/>
    <s v="Redacted"/>
    <x v="4"/>
    <s v="Childminder"/>
    <s v="Childminder"/>
    <x v="0"/>
    <x v="4"/>
  </r>
  <r>
    <s v="Report"/>
    <s v="EY488192"/>
    <s v="Redacted"/>
    <x v="4"/>
    <s v="Childminder"/>
    <s v="Childminder"/>
    <x v="0"/>
    <x v="107"/>
  </r>
  <r>
    <s v="Report"/>
    <s v="EY488277"/>
    <s v="Woodland Adventurers Ltd"/>
    <x v="4"/>
    <s v="Childcare on non-domestic premises"/>
    <s v="Childcare on non-domestic premises"/>
    <x v="3"/>
    <x v="14"/>
  </r>
  <r>
    <s v="Report"/>
    <s v="EY488302"/>
    <s v="Redacted"/>
    <x v="4"/>
    <s v="Childminder"/>
    <s v="Childminder"/>
    <x v="2"/>
    <x v="2"/>
  </r>
  <r>
    <s v="Report"/>
    <s v="EY488369"/>
    <s v="Redacted"/>
    <x v="4"/>
    <s v="Childminder"/>
    <s v="Childminder"/>
    <x v="1"/>
    <x v="88"/>
  </r>
  <r>
    <s v="Report"/>
    <s v="EY488492"/>
    <s v="Court Moor Community Playgroup"/>
    <x v="4"/>
    <s v="Childcare on non-domestic premises"/>
    <s v="Childcare on non-domestic premises"/>
    <x v="2"/>
    <x v="3"/>
  </r>
  <r>
    <s v="Report"/>
    <s v="EY488507"/>
    <s v="Redacted"/>
    <x v="4"/>
    <s v="Childminder"/>
    <s v="Childminder"/>
    <x v="2"/>
    <x v="18"/>
  </r>
  <r>
    <s v="Report"/>
    <s v="EY488617"/>
    <s v="Redacted"/>
    <x v="4"/>
    <s v="Childminder"/>
    <s v="Childminder"/>
    <x v="2"/>
    <x v="82"/>
  </r>
  <r>
    <s v="Report"/>
    <s v="EY488672"/>
    <s v="Packington Childrens Centre @Bentham Court"/>
    <x v="4"/>
    <s v="Childcare on non-domestic premises"/>
    <s v="Childcare on non-domestic premises"/>
    <x v="1"/>
    <x v="24"/>
  </r>
  <r>
    <s v="Report"/>
    <s v="EY488690"/>
    <s v="Redacted"/>
    <x v="4"/>
    <s v="Childminder"/>
    <s v="Childminder"/>
    <x v="2"/>
    <x v="82"/>
  </r>
  <r>
    <s v="Report"/>
    <s v="EY488773"/>
    <s v="Redacted"/>
    <x v="4"/>
    <s v="Childminder"/>
    <s v="Childminder"/>
    <x v="2"/>
    <x v="73"/>
  </r>
  <r>
    <s v="Report"/>
    <s v="EY488813"/>
    <s v="Redacted"/>
    <x v="4"/>
    <s v="Childminder"/>
    <s v="Childminder"/>
    <x v="4"/>
    <x v="19"/>
  </r>
  <r>
    <s v="Report"/>
    <s v="EY489004"/>
    <s v="Redacted"/>
    <x v="4"/>
    <s v="Childminder"/>
    <s v="Childminder"/>
    <x v="5"/>
    <x v="100"/>
  </r>
  <r>
    <s v="Report"/>
    <s v="EY489006"/>
    <s v="Redacted"/>
    <x v="4"/>
    <s v="Childcare on domestic premises"/>
    <s v="Childcare on domestic premises"/>
    <x v="0"/>
    <x v="91"/>
  </r>
  <r>
    <s v="Report"/>
    <s v="EY489045"/>
    <s v="Redacted"/>
    <x v="4"/>
    <s v="Childminder"/>
    <s v="Childminder"/>
    <x v="6"/>
    <x v="52"/>
  </r>
  <r>
    <s v="Report"/>
    <s v="EY489498"/>
    <s v="The Village Station Preschool"/>
    <x v="4"/>
    <s v="Childcare on non-domestic premises"/>
    <s v="Childcare on non-domestic premises"/>
    <x v="2"/>
    <x v="82"/>
  </r>
  <r>
    <s v="Report"/>
    <s v="EY489520"/>
    <s v="The Gap Club, After School Club At Thorpe Primary School"/>
    <x v="4"/>
    <s v="Childcare on non-domestic premises"/>
    <s v="Childcare on non-domestic premises"/>
    <x v="2"/>
    <x v="2"/>
  </r>
  <r>
    <s v="Report"/>
    <s v="EY489562"/>
    <s v="Pippa Pop-ins"/>
    <x v="4"/>
    <s v="Childcare on non-domestic premises"/>
    <s v="Childcare on non-domestic premises"/>
    <x v="1"/>
    <x v="25"/>
  </r>
  <r>
    <s v="Report"/>
    <s v="EY489621"/>
    <s v="Wiggles Playgroup"/>
    <x v="4"/>
    <s v="Childcare on non-domestic premises"/>
    <s v="Childcare on non-domestic premises"/>
    <x v="2"/>
    <x v="95"/>
  </r>
  <r>
    <s v="Report"/>
    <s v="EY489650"/>
    <s v="Redacted"/>
    <x v="4"/>
    <s v="Childminder"/>
    <s v="Childminder"/>
    <x v="0"/>
    <x v="4"/>
  </r>
  <r>
    <s v="Report"/>
    <s v="EY489682"/>
    <s v="Redacted"/>
    <x v="4"/>
    <s v="Childminder"/>
    <s v="Childminder"/>
    <x v="4"/>
    <x v="60"/>
  </r>
  <r>
    <s v="Report"/>
    <s v="EY489686"/>
    <s v="Redacted"/>
    <x v="4"/>
    <s v="Childminder"/>
    <s v="Childminder"/>
    <x v="3"/>
    <x v="28"/>
  </r>
  <r>
    <s v="Report"/>
    <s v="EY489733"/>
    <s v="Redacted"/>
    <x v="4"/>
    <s v="Childminder"/>
    <s v="Childminder"/>
    <x v="7"/>
    <x v="42"/>
  </r>
  <r>
    <s v="Report"/>
    <s v="EY489826"/>
    <s v="Redacted"/>
    <x v="4"/>
    <s v="Childminder"/>
    <s v="Childminder"/>
    <x v="5"/>
    <x v="100"/>
  </r>
  <r>
    <s v="Report"/>
    <s v="EY489888"/>
    <s v="Little Explorers Kindergarten The Hive"/>
    <x v="4"/>
    <s v="Childcare on non-domestic premises"/>
    <s v="Childcare on non-domestic premises"/>
    <x v="2"/>
    <x v="95"/>
  </r>
  <r>
    <s v="Report"/>
    <s v="EY489902"/>
    <s v="Warley Preschool Ltd"/>
    <x v="4"/>
    <s v="Childcare on non-domestic premises"/>
    <s v="Childcare on non-domestic premises"/>
    <x v="4"/>
    <x v="60"/>
  </r>
  <r>
    <s v="Report"/>
    <s v="EY489919"/>
    <s v="Redacted"/>
    <x v="4"/>
    <s v="Childminder"/>
    <s v="Childminder"/>
    <x v="7"/>
    <x v="135"/>
  </r>
  <r>
    <s v="Report"/>
    <s v="EY490088"/>
    <s v="Hook Norton Pre-School Playgroup"/>
    <x v="4"/>
    <s v="Childcare on non-domestic premises"/>
    <s v="Childcare on non-domestic premises"/>
    <x v="2"/>
    <x v="18"/>
  </r>
  <r>
    <s v="Report"/>
    <s v="EY490163"/>
    <s v="Redacted"/>
    <x v="4"/>
    <s v="Childminder"/>
    <s v="Childminder"/>
    <x v="0"/>
    <x v="107"/>
  </r>
  <r>
    <s v="Report"/>
    <s v="EY490228"/>
    <s v="Redacted"/>
    <x v="4"/>
    <s v="Childminder"/>
    <s v="Childminder"/>
    <x v="5"/>
    <x v="9"/>
  </r>
  <r>
    <s v="Report"/>
    <s v="EY490281"/>
    <s v="Redacted"/>
    <x v="4"/>
    <s v="Childminder"/>
    <s v="Childminder"/>
    <x v="2"/>
    <x v="2"/>
  </r>
  <r>
    <s v="Report"/>
    <s v="EY490303"/>
    <s v="Little Stars Pre-School Grove Park"/>
    <x v="4"/>
    <s v="Childcare on non-domestic premises"/>
    <s v="Childcare on non-domestic premises"/>
    <x v="1"/>
    <x v="29"/>
  </r>
  <r>
    <s v="Report"/>
    <s v="EY490366"/>
    <s v="Colourbox Montessori School Haverhill"/>
    <x v="4"/>
    <s v="Childcare on non-domestic premises"/>
    <s v="Childcare on non-domestic premises"/>
    <x v="0"/>
    <x v="107"/>
  </r>
  <r>
    <s v="Report"/>
    <s v="EY490419"/>
    <s v="Worstead Preschool"/>
    <x v="4"/>
    <s v="Childcare on non-domestic premises"/>
    <s v="Childcare on non-domestic premises"/>
    <x v="0"/>
    <x v="0"/>
  </r>
  <r>
    <s v="Report"/>
    <s v="EY490424"/>
    <s v="Educare For Early Years (Bury)"/>
    <x v="4"/>
    <s v="Childcare on non-domestic premises"/>
    <s v="Childcare on non-domestic premises"/>
    <x v="6"/>
    <x v="137"/>
  </r>
  <r>
    <s v="Report"/>
    <s v="EY490436"/>
    <s v="Redacted"/>
    <x v="4"/>
    <s v="Childminder"/>
    <s v="Childminder"/>
    <x v="2"/>
    <x v="2"/>
  </r>
  <r>
    <s v="Report"/>
    <s v="EY490455"/>
    <s v="Redacted"/>
    <x v="4"/>
    <s v="Childminder"/>
    <s v="Childminder"/>
    <x v="0"/>
    <x v="4"/>
  </r>
  <r>
    <s v="Report"/>
    <s v="EY490549"/>
    <s v="Fit For Sport At Harlyn Primary School"/>
    <x v="4"/>
    <s v="Childcare on non-domestic premises"/>
    <s v="Childcare on non-domestic premises"/>
    <x v="1"/>
    <x v="38"/>
  </r>
  <r>
    <s v="Report"/>
    <s v="EY490565"/>
    <s v="Wyvern College Childcare"/>
    <x v="4"/>
    <s v="Childcare on non-domestic premises"/>
    <s v="Childcare on non-domestic premises"/>
    <x v="2"/>
    <x v="3"/>
  </r>
  <r>
    <s v="Report"/>
    <s v="EY490595"/>
    <s v="Redacted"/>
    <x v="4"/>
    <s v="Childminder"/>
    <s v="Childminder"/>
    <x v="2"/>
    <x v="82"/>
  </r>
  <r>
    <s v="Report"/>
    <s v="EY490599"/>
    <s v="Catkins Nursery"/>
    <x v="4"/>
    <s v="Childcare on non-domestic premises"/>
    <s v="Childcare on non-domestic premises"/>
    <x v="2"/>
    <x v="82"/>
  </r>
  <r>
    <s v="Report"/>
    <s v="EY490637"/>
    <s v="Tinkerbells Early Years"/>
    <x v="4"/>
    <s v="Childcare on non-domestic premises"/>
    <s v="Childcare on non-domestic premises"/>
    <x v="2"/>
    <x v="95"/>
  </r>
  <r>
    <s v="Report"/>
    <s v="EY490656"/>
    <s v="Redacted"/>
    <x v="4"/>
    <s v="Childminder"/>
    <s v="Childminder"/>
    <x v="1"/>
    <x v="29"/>
  </r>
  <r>
    <s v="Report"/>
    <s v="EY490661"/>
    <s v="Redacted"/>
    <x v="4"/>
    <s v="Childminder"/>
    <s v="Childminder"/>
    <x v="7"/>
    <x v="106"/>
  </r>
  <r>
    <s v="Report"/>
    <s v="EY490663"/>
    <s v="Meadows Montessori School"/>
    <x v="4"/>
    <s v="Childcare on non-domestic premises"/>
    <s v="Childcare on non-domestic premises"/>
    <x v="1"/>
    <x v="89"/>
  </r>
  <r>
    <s v="Report"/>
    <s v="EY490690"/>
    <s v="Brockham Green Nursery"/>
    <x v="4"/>
    <s v="Childcare on non-domestic premises"/>
    <s v="Childcare on non-domestic premises"/>
    <x v="2"/>
    <x v="2"/>
  </r>
  <r>
    <s v="Report"/>
    <s v="EY490707"/>
    <s v="Redacted"/>
    <x v="4"/>
    <s v="Childminder"/>
    <s v="Childminder"/>
    <x v="2"/>
    <x v="3"/>
  </r>
  <r>
    <s v="Report"/>
    <s v="EY490732"/>
    <s v="Redacted"/>
    <x v="4"/>
    <s v="Childminder"/>
    <s v="Childminder"/>
    <x v="0"/>
    <x v="138"/>
  </r>
  <r>
    <s v="Report"/>
    <s v="EY490739"/>
    <s v="Redacted"/>
    <x v="4"/>
    <s v="Childminder"/>
    <s v="Childminder"/>
    <x v="0"/>
    <x v="67"/>
  </r>
  <r>
    <s v="Report"/>
    <s v="EY490758"/>
    <s v="The Barn Nursery School"/>
    <x v="4"/>
    <s v="Childcare on non-domestic premises"/>
    <s v="Childcare on non-domestic premises"/>
    <x v="0"/>
    <x v="4"/>
  </r>
  <r>
    <s v="Report"/>
    <s v="EY490811"/>
    <s v="Happy Days Pre-School"/>
    <x v="4"/>
    <s v="Childcare on non-domestic premises"/>
    <s v="Childcare on non-domestic premises"/>
    <x v="2"/>
    <x v="2"/>
  </r>
  <r>
    <s v="Report"/>
    <s v="EY490819"/>
    <s v="Pier Lodge Day Nursery"/>
    <x v="4"/>
    <s v="Childcare on non-domestic premises"/>
    <s v="Childcare on non-domestic premises"/>
    <x v="0"/>
    <x v="134"/>
  </r>
  <r>
    <s v="Report"/>
    <s v="EY490961"/>
    <s v="Redacted"/>
    <x v="4"/>
    <s v="Childminder"/>
    <s v="Childminder"/>
    <x v="1"/>
    <x v="40"/>
  </r>
  <r>
    <s v="Report"/>
    <s v="EY490986"/>
    <s v="Sue Gill Nursery"/>
    <x v="4"/>
    <s v="Childcare on non-domestic premises"/>
    <s v="Childcare on non-domestic premises"/>
    <x v="6"/>
    <x v="149"/>
  </r>
  <r>
    <s v="Report"/>
    <s v="EY490997"/>
    <s v="Redacted"/>
    <x v="4"/>
    <s v="Childminder"/>
    <s v="Childminder"/>
    <x v="3"/>
    <x v="84"/>
  </r>
  <r>
    <s v="Report"/>
    <s v="EY491011"/>
    <s v="Redacted"/>
    <x v="4"/>
    <s v="Childminder"/>
    <s v="Childminder"/>
    <x v="1"/>
    <x v="39"/>
  </r>
  <r>
    <s v="Report"/>
    <s v="EY491048"/>
    <s v="Animal Days Out C.I.C."/>
    <x v="4"/>
    <s v="Childcare on non-domestic premises"/>
    <s v="Childcare on non-domestic premises"/>
    <x v="1"/>
    <x v="88"/>
  </r>
  <r>
    <s v="Report"/>
    <s v="EY491083"/>
    <s v="Little Jungle Nursery"/>
    <x v="4"/>
    <s v="Childcare on non-domestic premises"/>
    <s v="Childcare on non-domestic premises"/>
    <x v="1"/>
    <x v="113"/>
  </r>
  <r>
    <s v="Report"/>
    <s v="EY491209"/>
    <s v="Redacted"/>
    <x v="4"/>
    <s v="Childcare on domestic premises"/>
    <s v="Childcare on domestic premises"/>
    <x v="5"/>
    <x v="102"/>
  </r>
  <r>
    <s v="Report"/>
    <s v="EY491234"/>
    <s v="Redacted"/>
    <x v="4"/>
    <s v="Childminder"/>
    <s v="Childminder"/>
    <x v="3"/>
    <x v="58"/>
  </r>
  <r>
    <s v="Report"/>
    <s v="EY491253"/>
    <s v="Broomhall Under 3s Limited"/>
    <x v="4"/>
    <s v="Childcare on non-domestic premises"/>
    <s v="Childcare on non-domestic premises"/>
    <x v="4"/>
    <x v="7"/>
  </r>
  <r>
    <s v="Report"/>
    <s v="EY491355"/>
    <s v="Redacted"/>
    <x v="4"/>
    <s v="Childminder"/>
    <s v="Childminder"/>
    <x v="1"/>
    <x v="29"/>
  </r>
  <r>
    <s v="Report"/>
    <s v="EY491395"/>
    <s v="Redacted"/>
    <x v="4"/>
    <s v="Childminder"/>
    <s v="Childminder"/>
    <x v="0"/>
    <x v="91"/>
  </r>
  <r>
    <s v="Report"/>
    <s v="EY491450"/>
    <s v="Number 9 The Nursery"/>
    <x v="4"/>
    <s v="Childcare on non-domestic premises"/>
    <s v="Childcare on non-domestic premises"/>
    <x v="1"/>
    <x v="33"/>
  </r>
  <r>
    <s v="Report"/>
    <s v="EY491520"/>
    <s v="Redacted"/>
    <x v="4"/>
    <s v="Childminder"/>
    <s v="Childminder"/>
    <x v="0"/>
    <x v="4"/>
  </r>
  <r>
    <s v="Report"/>
    <s v="EY491547"/>
    <s v="Blackboard Schooling Support &amp; Solutions Ltd"/>
    <x v="4"/>
    <s v="Childcare on non-domestic premises"/>
    <s v="Childcare on non-domestic premises"/>
    <x v="2"/>
    <x v="95"/>
  </r>
  <r>
    <s v="Report"/>
    <s v="EY491582"/>
    <s v="Children 1st @ Meir Park"/>
    <x v="4"/>
    <s v="Childcare on non-domestic premises"/>
    <s v="Childcare on non-domestic premises"/>
    <x v="7"/>
    <x v="105"/>
  </r>
  <r>
    <s v="Report"/>
    <s v="EY491625"/>
    <s v="Bobtails Preschool"/>
    <x v="4"/>
    <s v="Childcare on non-domestic premises"/>
    <s v="Childcare on non-domestic premises"/>
    <x v="2"/>
    <x v="2"/>
  </r>
  <r>
    <s v="Report"/>
    <s v="EY491638"/>
    <s v="Bobtails Preschool"/>
    <x v="4"/>
    <s v="Childcare on non-domestic premises"/>
    <s v="Childcare on non-domestic premises"/>
    <x v="2"/>
    <x v="2"/>
  </r>
  <r>
    <s v="Report"/>
    <s v="EY491670"/>
    <s v="Redacted"/>
    <x v="4"/>
    <s v="Childminder"/>
    <s v="Childminder"/>
    <x v="6"/>
    <x v="55"/>
  </r>
  <r>
    <s v="Report"/>
    <s v="EY491705"/>
    <s v="Next Step Holiday Activities"/>
    <x v="4"/>
    <s v="Childcare on non-domestic premises"/>
    <s v="Childcare on non-domestic premises"/>
    <x v="1"/>
    <x v="40"/>
  </r>
  <r>
    <s v="Report"/>
    <s v="EY491725"/>
    <s v="Hampton Hill Nursery At St. James's Church"/>
    <x v="4"/>
    <s v="Childcare on non-domestic premises"/>
    <s v="Childcare on non-domestic premises"/>
    <x v="1"/>
    <x v="40"/>
  </r>
  <r>
    <s v="Report"/>
    <s v="EY491759"/>
    <s v="Redacted"/>
    <x v="4"/>
    <s v="Childminder"/>
    <s v="Childminder"/>
    <x v="1"/>
    <x v="116"/>
  </r>
  <r>
    <s v="Report"/>
    <s v="EY491783"/>
    <s v="Worcester Early Years Centre"/>
    <x v="4"/>
    <s v="Childcare on non-domestic premises"/>
    <s v="Childcare on non-domestic premises"/>
    <x v="7"/>
    <x v="135"/>
  </r>
  <r>
    <s v="Report"/>
    <s v="EY491813"/>
    <s v="Barracudas (High Wycombe)"/>
    <x v="4"/>
    <s v="Childcare on non-domestic premises"/>
    <s v="Childcare on non-domestic premises"/>
    <x v="2"/>
    <x v="74"/>
  </r>
  <r>
    <s v="Report"/>
    <s v="EY491816"/>
    <s v="Kiddi Caru Nursery"/>
    <x v="4"/>
    <s v="Childcare on non-domestic premises"/>
    <s v="Childcare on non-domestic premises"/>
    <x v="2"/>
    <x v="2"/>
  </r>
  <r>
    <s v="Report"/>
    <s v="EY491849"/>
    <s v="Elm Street Pre-School Community Interest Company"/>
    <x v="4"/>
    <s v="Childcare on non-domestic premises"/>
    <s v="Childcare on non-domestic premises"/>
    <x v="6"/>
    <x v="131"/>
  </r>
  <r>
    <s v="Report"/>
    <s v="EY491948"/>
    <s v="Redacted"/>
    <x v="4"/>
    <s v="Childminder"/>
    <s v="Childminder"/>
    <x v="6"/>
    <x v="52"/>
  </r>
  <r>
    <s v="Report"/>
    <s v="EY491961"/>
    <s v="Storybook Day Nursery"/>
    <x v="4"/>
    <s v="Childcare on non-domestic premises"/>
    <s v="Childcare on non-domestic premises"/>
    <x v="1"/>
    <x v="94"/>
  </r>
  <r>
    <s v="Report"/>
    <s v="EY491964"/>
    <s v="The Friary Pre-School"/>
    <x v="4"/>
    <s v="Childcare on non-domestic premises"/>
    <s v="Childcare on non-domestic premises"/>
    <x v="0"/>
    <x v="4"/>
  </r>
  <r>
    <s v="Report"/>
    <s v="EY491997"/>
    <s v="Bright Horizons Ely Day Nursery and Preschool"/>
    <x v="4"/>
    <s v="Childcare on non-domestic premises"/>
    <s v="Childcare on non-domestic premises"/>
    <x v="0"/>
    <x v="67"/>
  </r>
  <r>
    <s v="Report"/>
    <s v="EY492005"/>
    <s v="Bright Horizons Poole Montessori Day Nursery"/>
    <x v="4"/>
    <s v="Childcare on non-domestic premises"/>
    <s v="Childcare on non-domestic premises"/>
    <x v="3"/>
    <x v="70"/>
  </r>
  <r>
    <s v="Report"/>
    <s v="EY492074"/>
    <s v="Bright Horizons Hinchley Wood Day Nursery and Preschool"/>
    <x v="4"/>
    <s v="Childcare on non-domestic premises"/>
    <s v="Childcare on non-domestic premises"/>
    <x v="2"/>
    <x v="2"/>
  </r>
  <r>
    <s v="Report"/>
    <s v="EY492137"/>
    <s v="Redacted"/>
    <x v="4"/>
    <s v="Childminder"/>
    <s v="Childminder"/>
    <x v="7"/>
    <x v="106"/>
  </r>
  <r>
    <s v="Report"/>
    <s v="EY492145"/>
    <s v="Redacted"/>
    <x v="4"/>
    <s v="Childminder"/>
    <s v="Childminder"/>
    <x v="6"/>
    <x v="16"/>
  </r>
  <r>
    <s v="Report"/>
    <s v="EY492253"/>
    <s v="Abacus Kindergarten"/>
    <x v="4"/>
    <s v="Childcare on non-domestic premises"/>
    <s v="Childcare on non-domestic premises"/>
    <x v="0"/>
    <x v="4"/>
  </r>
  <r>
    <s v="Report"/>
    <s v="EY492264"/>
    <s v="Kidz Matter Nursery (Oldham Arc Satellite)"/>
    <x v="4"/>
    <s v="Childcare on non-domestic premises"/>
    <s v="Childcare on non-domestic premises"/>
    <x v="6"/>
    <x v="126"/>
  </r>
  <r>
    <s v="Report"/>
    <s v="EY492276"/>
    <s v="St Columb Major Child Development Centre"/>
    <x v="4"/>
    <s v="Childcare on non-domestic premises"/>
    <s v="Childcare on non-domestic premises"/>
    <x v="3"/>
    <x v="37"/>
  </r>
  <r>
    <s v="Report"/>
    <s v="EY492308"/>
    <s v="Redacted"/>
    <x v="4"/>
    <s v="Childminder"/>
    <s v="Childminder"/>
    <x v="1"/>
    <x v="26"/>
  </r>
  <r>
    <s v="Report"/>
    <s v="EY492319"/>
    <s v="Little Explorers Pre-school"/>
    <x v="4"/>
    <s v="Childcare on non-domestic premises"/>
    <s v="Childcare on non-domestic premises"/>
    <x v="3"/>
    <x v="69"/>
  </r>
  <r>
    <s v="Report"/>
    <s v="EY492342"/>
    <s v="Dorchester Opportunity Preschool Group Ltd"/>
    <x v="4"/>
    <s v="Childcare on non-domestic premises"/>
    <s v="Childcare on non-domestic premises"/>
    <x v="3"/>
    <x v="84"/>
  </r>
  <r>
    <s v="Report"/>
    <s v="EY492427"/>
    <s v="The Ark Nursery and Space Out of School Club"/>
    <x v="4"/>
    <s v="Childcare on non-domestic premises"/>
    <s v="Childcare on non-domestic premises"/>
    <x v="4"/>
    <x v="60"/>
  </r>
  <r>
    <s v="Report"/>
    <s v="EY492512"/>
    <s v="Redacted"/>
    <x v="4"/>
    <s v="Childminder"/>
    <s v="Childminder"/>
    <x v="1"/>
    <x v="31"/>
  </r>
  <r>
    <s v="Report"/>
    <s v="EY492516"/>
    <s v="Kidzrus Private Day Nursery Swinton"/>
    <x v="4"/>
    <s v="Childcare on non-domestic premises"/>
    <s v="Childcare on non-domestic premises"/>
    <x v="6"/>
    <x v="53"/>
  </r>
  <r>
    <s v="Report"/>
    <s v="EY492517"/>
    <s v="KidzRus Private Day Nursery The Lodge"/>
    <x v="4"/>
    <s v="Childcare on non-domestic premises"/>
    <s v="Childcare on non-domestic premises"/>
    <x v="6"/>
    <x v="53"/>
  </r>
  <r>
    <s v="Report"/>
    <s v="EY492525"/>
    <s v="Sapphires Nursery School"/>
    <x v="4"/>
    <s v="Childcare on non-domestic premises"/>
    <s v="Childcare on non-domestic premises"/>
    <x v="2"/>
    <x v="2"/>
  </r>
  <r>
    <s v="Report"/>
    <s v="EY492526"/>
    <s v="Building Bricks @ Hunsley Primary"/>
    <x v="4"/>
    <s v="Childcare on non-domestic premises"/>
    <s v="Childcare on non-domestic premises"/>
    <x v="4"/>
    <x v="92"/>
  </r>
  <r>
    <s v="Report"/>
    <s v="EY492581"/>
    <s v="Redacted"/>
    <x v="4"/>
    <s v="Childminder"/>
    <s v="Childminder"/>
    <x v="3"/>
    <x v="58"/>
  </r>
  <r>
    <s v="Report"/>
    <s v="EY492628"/>
    <s v="Redacted"/>
    <x v="4"/>
    <s v="Childminder"/>
    <s v="Childminder"/>
    <x v="6"/>
    <x v="55"/>
  </r>
  <r>
    <s v="Report"/>
    <s v="EY492669"/>
    <s v="Bright Horizons Tunbridge Wells Day Nursery and Preschool"/>
    <x v="4"/>
    <s v="Childcare on non-domestic premises"/>
    <s v="Childcare on non-domestic premises"/>
    <x v="2"/>
    <x v="95"/>
  </r>
  <r>
    <s v="Report"/>
    <s v="EY492767"/>
    <s v="The Close Day Nursery School"/>
    <x v="4"/>
    <s v="Childcare on non-domestic premises"/>
    <s v="Childcare on non-domestic premises"/>
    <x v="2"/>
    <x v="18"/>
  </r>
  <r>
    <s v="Report"/>
    <s v="EY492806"/>
    <s v="Alkrington Pre-School CIC"/>
    <x v="4"/>
    <s v="Childcare on non-domestic premises"/>
    <s v="Childcare on non-domestic premises"/>
    <x v="6"/>
    <x v="131"/>
  </r>
  <r>
    <s v="Report"/>
    <s v="EY492807"/>
    <s v="Redacted"/>
    <x v="4"/>
    <s v="Childminder"/>
    <s v="Childminder"/>
    <x v="2"/>
    <x v="150"/>
  </r>
  <r>
    <s v="Report"/>
    <s v="EY492828"/>
    <s v="Woodland Adventurers Ltd"/>
    <x v="4"/>
    <s v="Childcare on non-domestic premises"/>
    <s v="Childcare on non-domestic premises"/>
    <x v="3"/>
    <x v="14"/>
  </r>
  <r>
    <s v="Report"/>
    <s v="EY492840"/>
    <s v="Redacted"/>
    <x v="4"/>
    <s v="Childminder"/>
    <s v="Childminder"/>
    <x v="0"/>
    <x v="91"/>
  </r>
  <r>
    <s v="Report"/>
    <s v="EY492848"/>
    <s v="Bright Horizons Weybridge Day Nursery and Preschool"/>
    <x v="4"/>
    <s v="Childcare on non-domestic premises"/>
    <s v="Childcare on non-domestic premises"/>
    <x v="2"/>
    <x v="2"/>
  </r>
  <r>
    <s v="Report"/>
    <s v="EY492862"/>
    <s v="Wendover Pre-School"/>
    <x v="4"/>
    <s v="Childcare on non-domestic premises"/>
    <s v="Childcare on non-domestic premises"/>
    <x v="2"/>
    <x v="74"/>
  </r>
  <r>
    <s v="Report"/>
    <s v="EY492885"/>
    <s v="Redacted"/>
    <x v="4"/>
    <s v="Childminder"/>
    <s v="Childminder"/>
    <x v="2"/>
    <x v="2"/>
  </r>
  <r>
    <s v="Report"/>
    <s v="EY492942"/>
    <s v="Redacted"/>
    <x v="4"/>
    <s v="Childminder"/>
    <s v="Childminder"/>
    <x v="2"/>
    <x v="95"/>
  </r>
  <r>
    <s v="Report"/>
    <s v="EY492956"/>
    <s v="Little Acorns Day Nursery (Hampshire) LTD"/>
    <x v="4"/>
    <s v="Childcare on non-domestic premises"/>
    <s v="Childcare on non-domestic premises"/>
    <x v="2"/>
    <x v="3"/>
  </r>
  <r>
    <s v="Report"/>
    <s v="EY492980"/>
    <s v="I Learn Education Scunthorpe"/>
    <x v="4"/>
    <s v="Childcare on non-domestic premises"/>
    <s v="Childcare on non-domestic premises"/>
    <x v="4"/>
    <x v="141"/>
  </r>
  <r>
    <s v="Report"/>
    <s v="EY492985"/>
    <s v="Seedlings"/>
    <x v="4"/>
    <s v="Childcare on non-domestic premises"/>
    <s v="Childcare on non-domestic premises"/>
    <x v="4"/>
    <x v="140"/>
  </r>
  <r>
    <s v="Report"/>
    <s v="EY493009"/>
    <s v="Water's Edge Nursery Ltd"/>
    <x v="4"/>
    <s v="Childcare on non-domestic premises"/>
    <s v="Childcare on non-domestic premises"/>
    <x v="4"/>
    <x v="60"/>
  </r>
  <r>
    <s v="Report"/>
    <s v="EY493018"/>
    <s v="Redacted"/>
    <x v="4"/>
    <s v="Childminder"/>
    <s v="Childminder"/>
    <x v="2"/>
    <x v="2"/>
  </r>
  <r>
    <s v="Report"/>
    <s v="EY493025"/>
    <s v="Wendens Ambo Pre School"/>
    <x v="4"/>
    <s v="Childcare on non-domestic premises"/>
    <s v="Childcare on non-domestic premises"/>
    <x v="0"/>
    <x v="4"/>
  </r>
  <r>
    <s v="Report"/>
    <s v="EY493035"/>
    <s v="Redacted"/>
    <x v="4"/>
    <s v="Childminder"/>
    <s v="Childminder"/>
    <x v="6"/>
    <x v="53"/>
  </r>
  <r>
    <s v="Report"/>
    <s v="EY493070"/>
    <s v="Redacted"/>
    <x v="4"/>
    <s v="Childminder"/>
    <s v="Childminder"/>
    <x v="3"/>
    <x v="37"/>
  </r>
  <r>
    <s v="Report"/>
    <s v="EY493075"/>
    <s v="Redacted"/>
    <x v="4"/>
    <s v="Childminder"/>
    <s v="Childminder"/>
    <x v="2"/>
    <x v="3"/>
  </r>
  <r>
    <s v="Report"/>
    <s v="EY493083"/>
    <s v="Mama Bear's Day Nursery (Pre-School)"/>
    <x v="4"/>
    <s v="Childcare on non-domestic premises"/>
    <s v="Childcare on non-domestic premises"/>
    <x v="3"/>
    <x v="69"/>
  </r>
  <r>
    <s v="Report"/>
    <s v="EY493120"/>
    <s v="Redacted"/>
    <x v="4"/>
    <s v="Childminder"/>
    <s v="Childminder"/>
    <x v="4"/>
    <x v="57"/>
  </r>
  <r>
    <s v="Report"/>
    <s v="EY493123"/>
    <s v="Redacted"/>
    <x v="4"/>
    <s v="Childminder"/>
    <s v="Childminder"/>
    <x v="7"/>
    <x v="106"/>
  </r>
  <r>
    <s v="Report"/>
    <s v="EY493155"/>
    <s v="Little Rascals Preschool"/>
    <x v="4"/>
    <s v="Childcare on non-domestic premises"/>
    <s v="Childcare on non-domestic premises"/>
    <x v="2"/>
    <x v="82"/>
  </r>
  <r>
    <s v="Report"/>
    <s v="EY493173"/>
    <s v="Redacted"/>
    <x v="4"/>
    <s v="Childminder"/>
    <s v="Childminder"/>
    <x v="6"/>
    <x v="131"/>
  </r>
  <r>
    <s v="Report"/>
    <s v="EY493182"/>
    <s v="Jack In The Box At Rickmansworth"/>
    <x v="4"/>
    <s v="Childcare on non-domestic premises"/>
    <s v="Childcare on non-domestic premises"/>
    <x v="0"/>
    <x v="91"/>
  </r>
  <r>
    <s v="Report"/>
    <s v="EY493225"/>
    <s v="Redacted"/>
    <x v="4"/>
    <s v="Childminder"/>
    <s v="Childminder"/>
    <x v="6"/>
    <x v="131"/>
  </r>
  <r>
    <s v="Report"/>
    <s v="EY493250"/>
    <s v="Redacted"/>
    <x v="4"/>
    <s v="Childminder"/>
    <s v="Childminder"/>
    <x v="0"/>
    <x v="4"/>
  </r>
  <r>
    <s v="Report"/>
    <s v="EY493254"/>
    <s v="Class Of Their Own @ Sompting Village"/>
    <x v="4"/>
    <s v="Childcare on non-domestic premises"/>
    <s v="Childcare on non-domestic premises"/>
    <x v="2"/>
    <x v="82"/>
  </r>
  <r>
    <s v="Report"/>
    <s v="EY493342"/>
    <s v="Dawn until Dusk Ltd at Priory Park Infants"/>
    <x v="4"/>
    <s v="Childcare on non-domestic premises"/>
    <s v="Childcare on non-domestic premises"/>
    <x v="0"/>
    <x v="67"/>
  </r>
  <r>
    <s v="Report"/>
    <s v="EY493419"/>
    <s v="Dawn until Dusk Ltd at Cotton End"/>
    <x v="4"/>
    <s v="Childcare on non-domestic premises"/>
    <s v="Childcare on non-domestic premises"/>
    <x v="0"/>
    <x v="122"/>
  </r>
  <r>
    <s v="Report"/>
    <s v="EY493429"/>
    <s v="Redacted"/>
    <x v="4"/>
    <s v="Childcare on domestic premises"/>
    <s v="Childcare on domestic premises"/>
    <x v="0"/>
    <x v="4"/>
  </r>
  <r>
    <s v="Report"/>
    <s v="EY493449"/>
    <s v="Redacted"/>
    <x v="4"/>
    <s v="Childminder"/>
    <s v="Childminder"/>
    <x v="4"/>
    <x v="136"/>
  </r>
  <r>
    <s v="Report"/>
    <s v="EY493461"/>
    <s v="St. Peter's Nursery"/>
    <x v="4"/>
    <s v="Childcare on non-domestic premises"/>
    <s v="Childcare on non-domestic premises"/>
    <x v="0"/>
    <x v="4"/>
  </r>
  <r>
    <s v="Report"/>
    <s v="EY493466"/>
    <s v="Mama Bear's Day Nursery"/>
    <x v="4"/>
    <s v="Childcare on non-domestic premises"/>
    <s v="Childcare on non-domestic premises"/>
    <x v="3"/>
    <x v="83"/>
  </r>
  <r>
    <s v="Report"/>
    <s v="EY493496"/>
    <s v="Redacted"/>
    <x v="4"/>
    <s v="Childminder"/>
    <s v="Childminder"/>
    <x v="2"/>
    <x v="2"/>
  </r>
  <r>
    <s v="Report"/>
    <s v="EY493502"/>
    <s v="St Peters And St Pauls Extended School Services"/>
    <x v="4"/>
    <s v="Childcare on non-domestic premises"/>
    <s v="Childcare on non-domestic premises"/>
    <x v="1"/>
    <x v="24"/>
  </r>
  <r>
    <s v="Report"/>
    <s v="EY493507"/>
    <s v="Redacted"/>
    <x v="4"/>
    <s v="Childminder"/>
    <s v="Childminder"/>
    <x v="0"/>
    <x v="91"/>
  </r>
  <r>
    <s v="Report"/>
    <s v="EY493558"/>
    <s v="Fount Nursery"/>
    <x v="4"/>
    <s v="Childcare on non-domestic premises"/>
    <s v="Childcare on non-domestic premises"/>
    <x v="1"/>
    <x v="22"/>
  </r>
  <r>
    <s v="Report"/>
    <s v="EY493572"/>
    <s v="Kiddi Day Kare Audenshaw"/>
    <x v="4"/>
    <s v="Childcare on non-domestic premises"/>
    <s v="Childcare on non-domestic premises"/>
    <x v="6"/>
    <x v="54"/>
  </r>
  <r>
    <s v="Report"/>
    <s v="EY493582"/>
    <s v="Redacted"/>
    <x v="4"/>
    <s v="Childminder"/>
    <s v="Childminder"/>
    <x v="7"/>
    <x v="135"/>
  </r>
  <r>
    <s v="Report"/>
    <s v="EY493588"/>
    <s v="Redacted"/>
    <x v="4"/>
    <s v="Childminder"/>
    <s v="Childminder"/>
    <x v="0"/>
    <x v="97"/>
  </r>
  <r>
    <s v="Report"/>
    <s v="EY493627"/>
    <s v="The Holly Tree Club"/>
    <x v="4"/>
    <s v="Childcare on non-domestic premises"/>
    <s v="Childcare on non-domestic premises"/>
    <x v="1"/>
    <x v="21"/>
  </r>
  <r>
    <s v="Report"/>
    <s v="EY493647"/>
    <s v="Redacted"/>
    <x v="4"/>
    <s v="Childminder"/>
    <s v="Childminder"/>
    <x v="1"/>
    <x v="31"/>
  </r>
  <r>
    <s v="Report"/>
    <s v="EY493670"/>
    <s v="Lightwater Nursery School"/>
    <x v="4"/>
    <s v="Childcare on non-domestic premises"/>
    <s v="Childcare on non-domestic premises"/>
    <x v="2"/>
    <x v="2"/>
  </r>
  <r>
    <s v="Report"/>
    <s v="EY493671"/>
    <s v="Springboard Opportunity Group- South Weston"/>
    <x v="4"/>
    <s v="Childcare on non-domestic premises"/>
    <s v="Childcare on non-domestic premises"/>
    <x v="3"/>
    <x v="146"/>
  </r>
  <r>
    <s v="Report"/>
    <s v="EY493675"/>
    <s v="Katey's Nursery &amp; Pre-school"/>
    <x v="4"/>
    <s v="Childcare on non-domestic premises"/>
    <s v="Childcare on non-domestic premises"/>
    <x v="1"/>
    <x v="40"/>
  </r>
  <r>
    <s v="Report"/>
    <s v="EY493735"/>
    <s v="Redacted"/>
    <x v="4"/>
    <s v="Childminder"/>
    <s v="Childminder"/>
    <x v="7"/>
    <x v="43"/>
  </r>
  <r>
    <s v="Report"/>
    <s v="EY493800"/>
    <s v="Redacted"/>
    <x v="4"/>
    <s v="Childminder"/>
    <s v="Childminder"/>
    <x v="0"/>
    <x v="67"/>
  </r>
  <r>
    <s v="Report"/>
    <s v="EY493821"/>
    <s v="Dawn until Dusk Ltd at St James"/>
    <x v="4"/>
    <s v="Childcare on non-domestic premises"/>
    <s v="Childcare on non-domestic premises"/>
    <x v="0"/>
    <x v="122"/>
  </r>
  <r>
    <s v="Report"/>
    <s v="EY493915"/>
    <s v="Lammas Green Nursery"/>
    <x v="4"/>
    <s v="Childcare on non-domestic premises"/>
    <s v="Childcare on non-domestic premises"/>
    <x v="1"/>
    <x v="29"/>
  </r>
  <r>
    <s v="Report"/>
    <s v="EY494073"/>
    <s v="Redacted"/>
    <x v="4"/>
    <s v="Childminder"/>
    <s v="Childminder"/>
    <x v="6"/>
    <x v="50"/>
  </r>
  <r>
    <s v="Report"/>
    <s v="EY494212"/>
    <s v="Robsack Wood Nursery, Part Of Robsack Wood Primary Academy"/>
    <x v="4"/>
    <s v="Childcare on non-domestic premises"/>
    <s v="Childcare on non-domestic premises"/>
    <x v="2"/>
    <x v="68"/>
  </r>
  <r>
    <s v="Report"/>
    <s v="EY494232"/>
    <s v="Melling Nursery"/>
    <x v="4"/>
    <s v="Childcare on non-domestic premises"/>
    <s v="Childcare on non-domestic premises"/>
    <x v="6"/>
    <x v="120"/>
  </r>
  <r>
    <s v="Report"/>
    <s v="EY494259"/>
    <s v="Beanstalks @ Coppice"/>
    <x v="4"/>
    <s v="Childcare on non-domestic premises"/>
    <s v="Childcare on non-domestic premises"/>
    <x v="6"/>
    <x v="55"/>
  </r>
  <r>
    <s v="Report"/>
    <s v="EY494280"/>
    <s v="Redacted"/>
    <x v="4"/>
    <s v="Childminder"/>
    <s v="Childminder"/>
    <x v="2"/>
    <x v="62"/>
  </r>
  <r>
    <s v="Report"/>
    <s v="EY494296"/>
    <s v="East Bergholt Young Explorers"/>
    <x v="4"/>
    <s v="Childcare on non-domestic premises"/>
    <s v="Childcare on non-domestic premises"/>
    <x v="0"/>
    <x v="107"/>
  </r>
  <r>
    <s v="Report"/>
    <s v="EY494343"/>
    <s v="Bubbles Nurseries"/>
    <x v="4"/>
    <s v="Childcare on non-domestic premises"/>
    <s v="Childcare on non-domestic premises"/>
    <x v="1"/>
    <x v="21"/>
  </r>
  <r>
    <s v="Report"/>
    <s v="EY494401"/>
    <s v="Lemon Tree Manchester Ltd"/>
    <x v="4"/>
    <s v="Childcare on non-domestic premises"/>
    <s v="Childcare on non-domestic premises"/>
    <x v="6"/>
    <x v="52"/>
  </r>
  <r>
    <s v="Report"/>
    <s v="EY494435"/>
    <s v="Redacted"/>
    <x v="4"/>
    <s v="Childminder"/>
    <s v="Childminder"/>
    <x v="4"/>
    <x v="110"/>
  </r>
  <r>
    <s v="Report"/>
    <s v="EY494456"/>
    <s v="Redacted"/>
    <x v="4"/>
    <s v="Childminder"/>
    <s v="Childminder"/>
    <x v="0"/>
    <x v="122"/>
  </r>
  <r>
    <s v="Report"/>
    <s v="EY494558"/>
    <s v="Giant Steps Seaham"/>
    <x v="4"/>
    <s v="Childcare on non-domestic premises"/>
    <s v="Childcare on non-domestic premises"/>
    <x v="8"/>
    <x v="86"/>
  </r>
  <r>
    <s v="Report"/>
    <s v="EY494576"/>
    <s v="The Lemon Tree Nursery School"/>
    <x v="4"/>
    <s v="Childcare on non-domestic premises"/>
    <s v="Childcare on non-domestic premises"/>
    <x v="3"/>
    <x v="8"/>
  </r>
  <r>
    <s v="Report"/>
    <s v="EY494592"/>
    <s v="Mouse House Nursery School SW6"/>
    <x v="4"/>
    <s v="Childcare on non-domestic premises"/>
    <s v="Childcare on non-domestic premises"/>
    <x v="1"/>
    <x v="23"/>
  </r>
  <r>
    <s v="Report"/>
    <s v="EY494643"/>
    <s v="Cheeky Cherubs Nursery"/>
    <x v="4"/>
    <s v="Childcare on non-domestic premises"/>
    <s v="Childcare on non-domestic premises"/>
    <x v="3"/>
    <x v="8"/>
  </r>
  <r>
    <s v="Report"/>
    <s v="EY494692"/>
    <s v="Redacted"/>
    <x v="4"/>
    <s v="Childminder"/>
    <s v="Childminder"/>
    <x v="3"/>
    <x v="14"/>
  </r>
  <r>
    <s v="Report"/>
    <s v="EY494712"/>
    <s v="Redacted"/>
    <x v="4"/>
    <s v="Childminder"/>
    <s v="Childminder"/>
    <x v="2"/>
    <x v="73"/>
  </r>
  <r>
    <s v="Report"/>
    <s v="EY494790"/>
    <s v="Redacted"/>
    <x v="4"/>
    <s v="Childminder"/>
    <s v="Childminder"/>
    <x v="1"/>
    <x v="34"/>
  </r>
  <r>
    <s v="Report"/>
    <s v="EY494817"/>
    <s v="Dawn until Dusk Ltd at Cauldwell"/>
    <x v="4"/>
    <s v="Childcare on non-domestic premises"/>
    <s v="Childcare on non-domestic premises"/>
    <x v="0"/>
    <x v="122"/>
  </r>
  <r>
    <s v="Report"/>
    <s v="EY494859"/>
    <s v="Redacted"/>
    <x v="4"/>
    <s v="Childminder"/>
    <s v="Childminder"/>
    <x v="3"/>
    <x v="8"/>
  </r>
  <r>
    <s v="Report"/>
    <s v="EY494878"/>
    <s v="Play and Learn Pre School Mead Vale"/>
    <x v="4"/>
    <s v="Childcare on non-domestic premises"/>
    <s v="Childcare on non-domestic premises"/>
    <x v="3"/>
    <x v="146"/>
  </r>
  <r>
    <s v="Report"/>
    <s v="EY494930"/>
    <s v="Redacted"/>
    <x v="4"/>
    <s v="Childminder"/>
    <s v="Childminder"/>
    <x v="6"/>
    <x v="16"/>
  </r>
  <r>
    <s v="Report"/>
    <s v="EY494988"/>
    <s v="Chirton Pips Pre-School CIO"/>
    <x v="4"/>
    <s v="Childcare on non-domestic premises"/>
    <s v="Childcare on non-domestic premises"/>
    <x v="3"/>
    <x v="14"/>
  </r>
  <r>
    <s v="Report"/>
    <s v="EY495002"/>
    <s v="Redacted"/>
    <x v="4"/>
    <s v="Childminder"/>
    <s v="Childminder"/>
    <x v="0"/>
    <x v="67"/>
  </r>
  <r>
    <s v="Report"/>
    <s v="EY495031"/>
    <s v="Redacted"/>
    <x v="4"/>
    <s v="Childminder"/>
    <s v="Childminder"/>
    <x v="0"/>
    <x v="138"/>
  </r>
  <r>
    <s v="Report"/>
    <s v="EY495109"/>
    <s v="Redacted"/>
    <x v="4"/>
    <s v="Childminder"/>
    <s v="Childminder"/>
    <x v="3"/>
    <x v="58"/>
  </r>
  <r>
    <s v="Report"/>
    <s v="EY495121"/>
    <s v="Redacted"/>
    <x v="4"/>
    <s v="Childminder"/>
    <s v="Childminder"/>
    <x v="2"/>
    <x v="95"/>
  </r>
  <r>
    <s v="Report"/>
    <s v="EY495156"/>
    <s v="Redacted"/>
    <x v="4"/>
    <s v="Childminder"/>
    <s v="Childminder"/>
    <x v="7"/>
    <x v="104"/>
  </r>
  <r>
    <s v="Report"/>
    <s v="EY495170"/>
    <s v="Apple Daycare Newgate Street Village"/>
    <x v="4"/>
    <s v="Childcare on non-domestic premises"/>
    <s v="Childcare on non-domestic premises"/>
    <x v="0"/>
    <x v="91"/>
  </r>
  <r>
    <s v="Report"/>
    <s v="EY495217"/>
    <s v="South Hills Nursery Corsham"/>
    <x v="4"/>
    <s v="Childcare on non-domestic premises"/>
    <s v="Childcare on non-domestic premises"/>
    <x v="3"/>
    <x v="14"/>
  </r>
  <r>
    <s v="Report"/>
    <s v="EY495396"/>
    <s v="Redacted"/>
    <x v="4"/>
    <s v="Childminder"/>
    <s v="Childminder"/>
    <x v="4"/>
    <x v="136"/>
  </r>
  <r>
    <s v="Report"/>
    <s v="EY495418"/>
    <s v="Riverside Pre-School St Denys"/>
    <x v="4"/>
    <s v="Childcare on non-domestic premises"/>
    <s v="Childcare on non-domestic premises"/>
    <x v="2"/>
    <x v="115"/>
  </r>
  <r>
    <s v="Report"/>
    <s v="EY495484"/>
    <s v="Redacted"/>
    <x v="4"/>
    <s v="Childminder"/>
    <s v="Childminder"/>
    <x v="0"/>
    <x v="91"/>
  </r>
  <r>
    <s v="Report"/>
    <s v="EY495625"/>
    <s v="Redacted"/>
    <x v="4"/>
    <s v="Childminder"/>
    <s v="Childminder"/>
    <x v="4"/>
    <x v="98"/>
  </r>
  <r>
    <s v="Report"/>
    <s v="EY495656"/>
    <s v="Kids 1st Ashbrooke"/>
    <x v="4"/>
    <s v="Childcare on non-domestic premises"/>
    <s v="Childcare on non-domestic premises"/>
    <x v="8"/>
    <x v="66"/>
  </r>
  <r>
    <s v="Report"/>
    <s v="EY495664"/>
    <s v="Birley Community Pre-School"/>
    <x v="4"/>
    <s v="Childcare on non-domestic premises"/>
    <s v="Childcare on non-domestic premises"/>
    <x v="4"/>
    <x v="7"/>
  </r>
  <r>
    <s v="Report"/>
    <s v="EY495702"/>
    <s v="Redacted"/>
    <x v="4"/>
    <s v="Childminder"/>
    <s v="Childminder"/>
    <x v="0"/>
    <x v="91"/>
  </r>
  <r>
    <s v="Report"/>
    <s v="EY495725"/>
    <s v="Redacted"/>
    <x v="4"/>
    <s v="Childminder"/>
    <s v="Childminder"/>
    <x v="4"/>
    <x v="110"/>
  </r>
  <r>
    <s v="Report"/>
    <s v="EY495846"/>
    <s v="Redacted"/>
    <x v="4"/>
    <s v="Childminder"/>
    <s v="Childminder"/>
    <x v="7"/>
    <x v="108"/>
  </r>
  <r>
    <s v="Report"/>
    <s v="EY495921"/>
    <s v="Redacted"/>
    <x v="4"/>
    <s v="Childminder"/>
    <s v="Childminder"/>
    <x v="0"/>
    <x v="0"/>
  </r>
  <r>
    <s v="Report"/>
    <s v="EY495988"/>
    <s v="Redacted"/>
    <x v="4"/>
    <s v="Childminder"/>
    <s v="Childminder"/>
    <x v="1"/>
    <x v="32"/>
  </r>
  <r>
    <s v="Report"/>
    <s v="EY496015"/>
    <s v="Magic Nursery Muswell Hill"/>
    <x v="4"/>
    <s v="Childcare on non-domestic premises"/>
    <s v="Childcare on non-domestic premises"/>
    <x v="1"/>
    <x v="36"/>
  </r>
  <r>
    <s v="Report"/>
    <s v="EY496019"/>
    <s v="The Weir Link Nursery"/>
    <x v="4"/>
    <s v="Childcare on non-domestic premises"/>
    <s v="Childcare on non-domestic premises"/>
    <x v="1"/>
    <x v="27"/>
  </r>
  <r>
    <s v="Report"/>
    <s v="EY496027"/>
    <s v="Redacted"/>
    <x v="4"/>
    <s v="Childminder"/>
    <s v="Childminder"/>
    <x v="6"/>
    <x v="131"/>
  </r>
  <r>
    <s v="Report"/>
    <s v="EY496034"/>
    <s v="Burgess Park Community Nursery"/>
    <x v="4"/>
    <s v="Childcare on non-domestic premises"/>
    <s v="Childcare on non-domestic premises"/>
    <x v="1"/>
    <x v="113"/>
  </r>
  <r>
    <s v="Report"/>
    <s v="EY496078"/>
    <s v="Redacted"/>
    <x v="4"/>
    <s v="Childminder"/>
    <s v="Childminder"/>
    <x v="8"/>
    <x v="65"/>
  </r>
  <r>
    <s v="Report"/>
    <s v="EY496138"/>
    <s v="Redacted"/>
    <x v="4"/>
    <s v="Childminder"/>
    <s v="Childminder"/>
    <x v="4"/>
    <x v="110"/>
  </r>
  <r>
    <s v="Report"/>
    <s v="EY496152"/>
    <s v="Shine Clubs @ Seven Kings Primary School"/>
    <x v="4"/>
    <s v="Childcare on non-domestic premises"/>
    <s v="Childcare on non-domestic premises"/>
    <x v="1"/>
    <x v="1"/>
  </r>
  <r>
    <s v="Report"/>
    <s v="EY496169"/>
    <s v="Norfolk Lodge Montessori Nursery"/>
    <x v="4"/>
    <s v="Childcare on non-domestic premises"/>
    <s v="Childcare on non-domestic premises"/>
    <x v="0"/>
    <x v="91"/>
  </r>
  <r>
    <s v="Report"/>
    <s v="EY496179"/>
    <s v="The Egham Nursery And Pre School"/>
    <x v="4"/>
    <s v="Childcare on non-domestic premises"/>
    <s v="Childcare on non-domestic premises"/>
    <x v="2"/>
    <x v="2"/>
  </r>
  <r>
    <s v="Report"/>
    <s v="EY496196"/>
    <s v="Redacted"/>
    <x v="4"/>
    <s v="Childminder"/>
    <s v="Childminder"/>
    <x v="1"/>
    <x v="35"/>
  </r>
  <r>
    <s v="Report"/>
    <s v="EY496203"/>
    <s v="Rainbow House Whitechapel"/>
    <x v="4"/>
    <s v="Childcare on non-domestic premises"/>
    <s v="Childcare on non-domestic premises"/>
    <x v="1"/>
    <x v="17"/>
  </r>
  <r>
    <s v="Report"/>
    <s v="EY496230"/>
    <s v="High Halstow Pre-School Ltd"/>
    <x v="4"/>
    <s v="Childcare on non-domestic premises"/>
    <s v="Childcare on non-domestic premises"/>
    <x v="2"/>
    <x v="93"/>
  </r>
  <r>
    <s v="Report"/>
    <s v="EY496265"/>
    <s v="Abacus After School Club"/>
    <x v="4"/>
    <s v="Childcare on non-domestic premises"/>
    <s v="Childcare on non-domestic premises"/>
    <x v="1"/>
    <x v="94"/>
  </r>
  <r>
    <s v="Report"/>
    <s v="EY496297"/>
    <s v="Candice Conway Theatre Camps LTD"/>
    <x v="4"/>
    <s v="Childcare on non-domestic premises"/>
    <s v="Childcare on non-domestic premises"/>
    <x v="0"/>
    <x v="91"/>
  </r>
  <r>
    <s v="Report"/>
    <s v="EY496300"/>
    <s v="Young England Kindergarten"/>
    <x v="4"/>
    <s v="Childcare on non-domestic premises"/>
    <s v="Childcare on non-domestic premises"/>
    <x v="1"/>
    <x v="30"/>
  </r>
  <r>
    <s v="Report"/>
    <s v="EY496338"/>
    <s v="Redacted"/>
    <x v="4"/>
    <s v="Childminder"/>
    <s v="Childminder"/>
    <x v="0"/>
    <x v="91"/>
  </r>
  <r>
    <s v="Report"/>
    <s v="EY496340"/>
    <s v="Redacted"/>
    <x v="4"/>
    <s v="Childminder"/>
    <s v="Childminder"/>
    <x v="1"/>
    <x v="32"/>
  </r>
  <r>
    <s v="Report"/>
    <s v="EY496342"/>
    <s v="Brighter Beginnings Nursery"/>
    <x v="4"/>
    <s v="Childcare on non-domestic premises"/>
    <s v="Childcare on non-domestic premises"/>
    <x v="6"/>
    <x v="126"/>
  </r>
  <r>
    <s v="Report"/>
    <s v="EY496376"/>
    <s v="Little Londoners Day Nursery"/>
    <x v="4"/>
    <s v="Childcare on non-domestic premises"/>
    <s v="Childcare on non-domestic premises"/>
    <x v="1"/>
    <x v="22"/>
  </r>
  <r>
    <s v="Report"/>
    <s v="EY496400"/>
    <s v="Redacted"/>
    <x v="4"/>
    <s v="Childminder"/>
    <s v="Childminder"/>
    <x v="2"/>
    <x v="2"/>
  </r>
  <r>
    <s v="Report"/>
    <s v="EY496403"/>
    <s v="Redacted"/>
    <x v="4"/>
    <s v="Childminder"/>
    <s v="Childminder"/>
    <x v="4"/>
    <x v="136"/>
  </r>
  <r>
    <s v="Report"/>
    <s v="EY496412"/>
    <s v="Bright Start Day Care (Stanmore)"/>
    <x v="4"/>
    <s v="Childcare on non-domestic premises"/>
    <s v="Childcare on non-domestic premises"/>
    <x v="1"/>
    <x v="119"/>
  </r>
  <r>
    <s v="Report"/>
    <s v="EY496420"/>
    <s v="Redacted"/>
    <x v="4"/>
    <s v="Childminder"/>
    <s v="Childminder"/>
    <x v="0"/>
    <x v="4"/>
  </r>
  <r>
    <s v="Report"/>
    <s v="EY496437"/>
    <s v="Nurtured Nursery St Winnow"/>
    <x v="4"/>
    <s v="Childcare on non-domestic premises"/>
    <s v="Childcare on non-domestic premises"/>
    <x v="3"/>
    <x v="37"/>
  </r>
  <r>
    <s v="Report"/>
    <s v="EY496447"/>
    <s v="The Cherry Tree Pre-School"/>
    <x v="4"/>
    <s v="Childcare on non-domestic premises"/>
    <s v="Childcare on non-domestic premises"/>
    <x v="1"/>
    <x v="36"/>
  </r>
  <r>
    <s v="Report"/>
    <s v="EY496479"/>
    <s v="Stepping Stones Pre-School"/>
    <x v="4"/>
    <s v="Childcare on non-domestic premises"/>
    <s v="Childcare on non-domestic premises"/>
    <x v="2"/>
    <x v="3"/>
  </r>
  <r>
    <s v="Report"/>
    <s v="EY496487"/>
    <s v="Redacted"/>
    <x v="4"/>
    <s v="Childminder"/>
    <s v="Childminder"/>
    <x v="2"/>
    <x v="74"/>
  </r>
  <r>
    <s v="Report"/>
    <s v="EY496539"/>
    <s v="Atlas Camps Cheltenham"/>
    <x v="4"/>
    <s v="Childcare on non-domestic premises"/>
    <s v="Childcare on non-domestic premises"/>
    <x v="3"/>
    <x v="28"/>
  </r>
  <r>
    <s v="Report"/>
    <s v="EY496569"/>
    <s v="Redacted"/>
    <x v="4"/>
    <s v="Childminder"/>
    <s v="Childminder"/>
    <x v="4"/>
    <x v="57"/>
  </r>
  <r>
    <s v="Report"/>
    <s v="EY496585"/>
    <s v="Redacted"/>
    <x v="4"/>
    <s v="Childminder"/>
    <s v="Childminder"/>
    <x v="0"/>
    <x v="91"/>
  </r>
  <r>
    <s v="Report"/>
    <s v="EY496612"/>
    <s v="Redacted"/>
    <x v="4"/>
    <s v="Childminder"/>
    <s v="Childminder"/>
    <x v="6"/>
    <x v="11"/>
  </r>
  <r>
    <s v="Report"/>
    <s v="EY496639"/>
    <s v="Kid's Rock Club"/>
    <x v="4"/>
    <s v="Childcare on non-domestic premises"/>
    <s v="Childcare on non-domestic premises"/>
    <x v="6"/>
    <x v="55"/>
  </r>
  <r>
    <s v="Report"/>
    <s v="EY496649"/>
    <s v="Redacted"/>
    <x v="4"/>
    <s v="Childminder"/>
    <s v="Childminder"/>
    <x v="0"/>
    <x v="67"/>
  </r>
  <r>
    <s v="Report"/>
    <s v="EY496759"/>
    <s v="Redacted"/>
    <x v="4"/>
    <s v="Childminder"/>
    <s v="Childminder"/>
    <x v="4"/>
    <x v="98"/>
  </r>
  <r>
    <s v="Report"/>
    <s v="EY496784"/>
    <s v="More 2 Childcare"/>
    <x v="4"/>
    <s v="Childcare on non-domestic premises"/>
    <s v="Childcare on non-domestic premises"/>
    <x v="1"/>
    <x v="21"/>
  </r>
  <r>
    <s v="Report"/>
    <s v="EY496801"/>
    <s v="Top Tots Day Nursery"/>
    <x v="4"/>
    <s v="Childcare on non-domestic premises"/>
    <s v="Childcare on non-domestic premises"/>
    <x v="2"/>
    <x v="150"/>
  </r>
  <r>
    <s v="Report"/>
    <s v="EY496843"/>
    <s v="Redacted"/>
    <x v="4"/>
    <s v="Childminder"/>
    <s v="Childminder"/>
    <x v="3"/>
    <x v="109"/>
  </r>
  <r>
    <s v="Report"/>
    <s v="EY496848"/>
    <s v="Redacted"/>
    <x v="4"/>
    <s v="Childminder"/>
    <s v="Childminder"/>
    <x v="3"/>
    <x v="58"/>
  </r>
  <r>
    <s v="Report"/>
    <s v="EY496905"/>
    <s v="Redacted"/>
    <x v="4"/>
    <s v="Childminder"/>
    <s v="Childminder"/>
    <x v="2"/>
    <x v="2"/>
  </r>
  <r>
    <s v="Report"/>
    <s v="EY496921"/>
    <s v="Alphablocks Nursery School And Pre-Prep"/>
    <x v="4"/>
    <s v="Childcare on non-domestic premises"/>
    <s v="Childcare on non-domestic premises"/>
    <x v="1"/>
    <x v="35"/>
  </r>
  <r>
    <s v="Report"/>
    <s v="EY496937"/>
    <s v="Redacted"/>
    <x v="4"/>
    <s v="Childminder"/>
    <s v="Childminder"/>
    <x v="1"/>
    <x v="88"/>
  </r>
  <r>
    <s v="Report"/>
    <s v="EY496948"/>
    <s v="Redacted"/>
    <x v="4"/>
    <s v="Childminder"/>
    <s v="Childminder"/>
    <x v="1"/>
    <x v="31"/>
  </r>
  <r>
    <s v="Report"/>
    <s v="EY497036"/>
    <s v="Redacted"/>
    <x v="4"/>
    <s v="Childminder"/>
    <s v="Childminder"/>
    <x v="1"/>
    <x v="26"/>
  </r>
  <r>
    <s v="Report"/>
    <s v="EY497093"/>
    <s v="Redacted"/>
    <x v="4"/>
    <s v="Childminder"/>
    <s v="Childminder"/>
    <x v="1"/>
    <x v="33"/>
  </r>
  <r>
    <s v="Report"/>
    <s v="EY497122"/>
    <s v="Redacted"/>
    <x v="4"/>
    <s v="Childminder"/>
    <s v="Childminder"/>
    <x v="4"/>
    <x v="59"/>
  </r>
  <r>
    <s v="Report"/>
    <s v="EY497162"/>
    <s v="Redacted"/>
    <x v="4"/>
    <s v="Childminder"/>
    <s v="Childminder"/>
    <x v="6"/>
    <x v="55"/>
  </r>
  <r>
    <s v="Report"/>
    <s v="EY497167"/>
    <s v="KOOSA Kids After School and Holiday Club at Wootey Infant and Juniors, Alton"/>
    <x v="4"/>
    <s v="Childcare on non-domestic premises"/>
    <s v="Childcare on non-domestic premises"/>
    <x v="2"/>
    <x v="3"/>
  </r>
  <r>
    <s v="Report"/>
    <s v="EY497238"/>
    <s v="Redacted"/>
    <x v="4"/>
    <s v="Childminder"/>
    <s v="Childminder"/>
    <x v="6"/>
    <x v="56"/>
  </r>
  <r>
    <s v="Report"/>
    <s v="EY497244"/>
    <s v="Cherubs Preschool Friends Meeting House"/>
    <x v="4"/>
    <s v="Childcare on non-domestic premises"/>
    <s v="Childcare on non-domestic premises"/>
    <x v="1"/>
    <x v="94"/>
  </r>
  <r>
    <s v="Report"/>
    <s v="EY497251"/>
    <s v="Ecole Du Parc"/>
    <x v="4"/>
    <s v="Childcare on non-domestic premises"/>
    <s v="Childcare on non-domestic premises"/>
    <x v="1"/>
    <x v="26"/>
  </r>
  <r>
    <s v="Report"/>
    <s v="EY497316"/>
    <s v="Redacted"/>
    <x v="4"/>
    <s v="Childminder"/>
    <s v="Childminder"/>
    <x v="2"/>
    <x v="95"/>
  </r>
  <r>
    <s v="Report"/>
    <s v="EY497358"/>
    <s v="Bright Little Stars Nursery"/>
    <x v="4"/>
    <s v="Childcare on non-domestic premises"/>
    <s v="Childcare on non-domestic premises"/>
    <x v="0"/>
    <x v="91"/>
  </r>
  <r>
    <s v="Report"/>
    <s v="EY497383"/>
    <s v="Redacted"/>
    <x v="4"/>
    <s v="Childminder"/>
    <s v="Childminder"/>
    <x v="3"/>
    <x v="83"/>
  </r>
  <r>
    <s v="Report"/>
    <s v="EY497385"/>
    <s v="Little Green House Childcare"/>
    <x v="4"/>
    <s v="Childcare on non-domestic premises"/>
    <s v="Childcare on non-domestic premises"/>
    <x v="7"/>
    <x v="145"/>
  </r>
  <r>
    <s v="Report"/>
    <s v="EY497416"/>
    <s v="Redacted"/>
    <x v="4"/>
    <s v="Childminder"/>
    <s v="Childminder"/>
    <x v="1"/>
    <x v="32"/>
  </r>
  <r>
    <s v="Report"/>
    <s v="EY497467"/>
    <s v="Chinley Day Nursery"/>
    <x v="4"/>
    <s v="Childcare on non-domestic premises"/>
    <s v="Childcare on non-domestic premises"/>
    <x v="5"/>
    <x v="80"/>
  </r>
  <r>
    <s v="Report"/>
    <s v="EY497473"/>
    <s v="Redacted"/>
    <x v="4"/>
    <s v="Childminder"/>
    <s v="Childminder"/>
    <x v="1"/>
    <x v="32"/>
  </r>
  <r>
    <s v="Report"/>
    <s v="EY497485"/>
    <s v="Horn's Mill Pre-School CIO"/>
    <x v="4"/>
    <s v="Childcare on non-domestic premises"/>
    <s v="Childcare on non-domestic premises"/>
    <x v="6"/>
    <x v="78"/>
  </r>
  <r>
    <s v="Report"/>
    <s v="EY497491"/>
    <s v="Thornbury Play &amp; Learn Nursery"/>
    <x v="4"/>
    <s v="Childcare on non-domestic premises"/>
    <s v="Childcare on non-domestic premises"/>
    <x v="4"/>
    <x v="59"/>
  </r>
  <r>
    <s v="Report"/>
    <s v="EY497495"/>
    <s v="Muskateers After School Club"/>
    <x v="4"/>
    <s v="Childcare on non-domestic premises"/>
    <s v="Childcare on non-domestic premises"/>
    <x v="2"/>
    <x v="115"/>
  </r>
  <r>
    <s v="Report"/>
    <s v="EY497507"/>
    <s v="Redacted"/>
    <x v="4"/>
    <s v="Childminder"/>
    <s v="Childminder"/>
    <x v="3"/>
    <x v="28"/>
  </r>
  <r>
    <s v="Report"/>
    <s v="EY497519"/>
    <s v="Barnabee's Pre-School"/>
    <x v="4"/>
    <s v="Childcare on non-domestic premises"/>
    <s v="Childcare on non-domestic premises"/>
    <x v="7"/>
    <x v="135"/>
  </r>
  <r>
    <s v="Report"/>
    <s v="EY497527"/>
    <s v="Darnall Community Nursery"/>
    <x v="4"/>
    <s v="Childcare on non-domestic premises"/>
    <s v="Childcare on non-domestic premises"/>
    <x v="4"/>
    <x v="7"/>
  </r>
  <r>
    <s v="Report"/>
    <s v="EY497661"/>
    <s v="Redacted"/>
    <x v="4"/>
    <s v="Childminder"/>
    <s v="Childminder"/>
    <x v="0"/>
    <x v="138"/>
  </r>
  <r>
    <s v="Report"/>
    <s v="EY497667"/>
    <s v="Redacted"/>
    <x v="4"/>
    <s v="Childminder"/>
    <s v="Childminder"/>
    <x v="2"/>
    <x v="3"/>
  </r>
  <r>
    <s v="Report"/>
    <s v="EY497670"/>
    <s v="Redacted"/>
    <x v="4"/>
    <s v="Childminder"/>
    <s v="Childminder"/>
    <x v="1"/>
    <x v="38"/>
  </r>
  <r>
    <s v="Report"/>
    <s v="EY497682"/>
    <s v="Redacted"/>
    <x v="4"/>
    <s v="Childminder"/>
    <s v="Childminder"/>
    <x v="3"/>
    <x v="28"/>
  </r>
  <r>
    <s v="Report"/>
    <s v="EY497683"/>
    <s v="Redacted"/>
    <x v="4"/>
    <s v="Childminder"/>
    <s v="Childminder"/>
    <x v="3"/>
    <x v="58"/>
  </r>
  <r>
    <s v="Report"/>
    <s v="EY497686"/>
    <s v="Little Angel Nursery And Pre-School"/>
    <x v="4"/>
    <s v="Childcare on non-domestic premises"/>
    <s v="Childcare on non-domestic premises"/>
    <x v="6"/>
    <x v="49"/>
  </r>
  <r>
    <s v="Report"/>
    <s v="EY497691"/>
    <s v="Little Wild Nursery"/>
    <x v="4"/>
    <s v="Childcare on non-domestic premises"/>
    <s v="Childcare on non-domestic premises"/>
    <x v="1"/>
    <x v="40"/>
  </r>
  <r>
    <s v="Report"/>
    <s v="EY497693"/>
    <s v="Redacted"/>
    <x v="4"/>
    <s v="Childminder"/>
    <s v="Childminder"/>
    <x v="3"/>
    <x v="8"/>
  </r>
  <r>
    <s v="Report"/>
    <s v="EY497719"/>
    <s v="Cotswold Montessori School"/>
    <x v="4"/>
    <s v="Childcare on non-domestic premises"/>
    <s v="Childcare on non-domestic premises"/>
    <x v="3"/>
    <x v="28"/>
  </r>
  <r>
    <s v="Report"/>
    <s v="EY497747"/>
    <s v="Redacted"/>
    <x v="4"/>
    <s v="Childminder"/>
    <s v="Childminder"/>
    <x v="5"/>
    <x v="100"/>
  </r>
  <r>
    <s v="Report"/>
    <s v="EY497759"/>
    <s v="Eljoy Nursery"/>
    <x v="4"/>
    <s v="Childcare on non-domestic premises"/>
    <s v="Childcare on non-domestic premises"/>
    <x v="1"/>
    <x v="112"/>
  </r>
  <r>
    <s v="Report"/>
    <s v="EY497791"/>
    <s v="Redacted"/>
    <x v="4"/>
    <s v="Childminder"/>
    <s v="Childminder"/>
    <x v="1"/>
    <x v="38"/>
  </r>
  <r>
    <s v="Report"/>
    <s v="EY497808"/>
    <s v="Redacted"/>
    <x v="4"/>
    <s v="Childminder"/>
    <s v="Childminder"/>
    <x v="2"/>
    <x v="2"/>
  </r>
  <r>
    <s v="Report"/>
    <s v="EY497810"/>
    <s v="Redacted"/>
    <x v="4"/>
    <s v="Childcare on domestic premises"/>
    <s v="Childcare on domestic premises"/>
    <x v="1"/>
    <x v="111"/>
  </r>
  <r>
    <s v="Report"/>
    <s v="EY497862"/>
    <s v="Redacted"/>
    <x v="4"/>
    <s v="Childminder"/>
    <s v="Childminder"/>
    <x v="1"/>
    <x v="32"/>
  </r>
  <r>
    <s v="Report"/>
    <s v="EY497900"/>
    <s v="Redacted"/>
    <x v="4"/>
    <s v="Childminder"/>
    <s v="Childminder"/>
    <x v="2"/>
    <x v="95"/>
  </r>
  <r>
    <s v="Report"/>
    <s v="EY497958"/>
    <s v="Redacted"/>
    <x v="4"/>
    <s v="Childminder"/>
    <s v="Childminder"/>
    <x v="1"/>
    <x v="21"/>
  </r>
  <r>
    <s v="Report"/>
    <s v="EY497962"/>
    <s v="Tots And Scholars Preschool And Nursery"/>
    <x v="4"/>
    <s v="Childcare on non-domestic premises"/>
    <s v="Childcare on non-domestic premises"/>
    <x v="0"/>
    <x v="91"/>
  </r>
  <r>
    <s v="Report"/>
    <s v="EY497968"/>
    <s v="Redacted"/>
    <x v="4"/>
    <s v="Childminder"/>
    <s v="Childminder"/>
    <x v="0"/>
    <x v="91"/>
  </r>
  <r>
    <s v="Report"/>
    <s v="EY498050"/>
    <s v="Buttons@abbeys"/>
    <x v="4"/>
    <s v="Childcare on non-domestic premises"/>
    <s v="Childcare on non-domestic premises"/>
    <x v="2"/>
    <x v="10"/>
  </r>
  <r>
    <s v="Report"/>
    <s v="EY498063"/>
    <s v="Redacted"/>
    <x v="4"/>
    <s v="Childminder"/>
    <s v="Childminder"/>
    <x v="7"/>
    <x v="135"/>
  </r>
  <r>
    <s v="Report"/>
    <s v="EY498064"/>
    <s v="Go Far Playgroup"/>
    <x v="4"/>
    <s v="Childcare on non-domestic premises"/>
    <s v="Childcare on non-domestic premises"/>
    <x v="8"/>
    <x v="63"/>
  </r>
  <r>
    <s v="Report"/>
    <s v="EY498092"/>
    <s v="St. Aidan's Day Nursery"/>
    <x v="4"/>
    <s v="Childcare on non-domestic premises"/>
    <s v="Childcare on non-domestic premises"/>
    <x v="6"/>
    <x v="79"/>
  </r>
  <r>
    <s v="Report"/>
    <s v="EY498122"/>
    <s v="The Ivytree Nursery Hampton"/>
    <x v="4"/>
    <s v="Childcare on non-domestic premises"/>
    <s v="Childcare on non-domestic premises"/>
    <x v="1"/>
    <x v="40"/>
  </r>
  <r>
    <s v="Report"/>
    <s v="EY498131"/>
    <s v="Little Learners"/>
    <x v="4"/>
    <s v="Childcare on non-domestic premises"/>
    <s v="Childcare on non-domestic premises"/>
    <x v="7"/>
    <x v="135"/>
  </r>
  <r>
    <s v="Report"/>
    <s v="EY498132"/>
    <s v="Little Forest Folk"/>
    <x v="4"/>
    <s v="Childcare on non-domestic premises"/>
    <s v="Childcare on non-domestic premises"/>
    <x v="1"/>
    <x v="89"/>
  </r>
  <r>
    <s v="Report"/>
    <s v="EY498173"/>
    <s v="Redacted"/>
    <x v="4"/>
    <s v="Childminder"/>
    <s v="Childminder"/>
    <x v="6"/>
    <x v="142"/>
  </r>
  <r>
    <s v="Report"/>
    <s v="EY498224"/>
    <s v="Redacted"/>
    <x v="4"/>
    <s v="Childminder"/>
    <s v="Childminder"/>
    <x v="0"/>
    <x v="138"/>
  </r>
  <r>
    <s v="Report"/>
    <s v="EY498256"/>
    <s v="Redacted"/>
    <x v="4"/>
    <s v="Childminder"/>
    <s v="Childminder"/>
    <x v="3"/>
    <x v="8"/>
  </r>
  <r>
    <s v="Report"/>
    <s v="EY498281"/>
    <s v="Redacted"/>
    <x v="4"/>
    <s v="Childminder"/>
    <s v="Childminder"/>
    <x v="2"/>
    <x v="3"/>
  </r>
  <r>
    <s v="Report"/>
    <s v="EY498284"/>
    <s v="Redacted"/>
    <x v="4"/>
    <s v="Childminder"/>
    <s v="Childminder"/>
    <x v="1"/>
    <x v="31"/>
  </r>
  <r>
    <s v="Report"/>
    <s v="EY498289"/>
    <s v="Redacted"/>
    <x v="4"/>
    <s v="Childminder"/>
    <s v="Childminder"/>
    <x v="1"/>
    <x v="1"/>
  </r>
  <r>
    <s v="Report"/>
    <s v="EY498314"/>
    <s v="Redacted"/>
    <x v="4"/>
    <s v="Childminder"/>
    <s v="Childminder"/>
    <x v="8"/>
    <x v="114"/>
  </r>
  <r>
    <s v="Report"/>
    <s v="EY498372"/>
    <s v="Little Tinklers Nursery"/>
    <x v="4"/>
    <s v="Childcare on non-domestic premises"/>
    <s v="Childcare on non-domestic premises"/>
    <x v="8"/>
    <x v="101"/>
  </r>
  <r>
    <s v="Report"/>
    <s v="EY498385"/>
    <s v="Redacted"/>
    <x v="4"/>
    <s v="Childminder"/>
    <s v="Childminder"/>
    <x v="4"/>
    <x v="60"/>
  </r>
  <r>
    <s v="Report"/>
    <s v="EY498412"/>
    <s v="Redacted"/>
    <x v="4"/>
    <s v="Childminder"/>
    <s v="Childminder"/>
    <x v="0"/>
    <x v="138"/>
  </r>
  <r>
    <s v="Report"/>
    <s v="EY498422"/>
    <s v="Rainbow Day Nursery Bromley Limited"/>
    <x v="4"/>
    <s v="Childcare on non-domestic premises"/>
    <s v="Childcare on non-domestic premises"/>
    <x v="1"/>
    <x v="32"/>
  </r>
  <r>
    <s v="Report"/>
    <s v="EY498431"/>
    <s v="Redacted"/>
    <x v="4"/>
    <s v="Childminder"/>
    <s v="Childminder"/>
    <x v="0"/>
    <x v="4"/>
  </r>
  <r>
    <s v="Report"/>
    <s v="EY498509"/>
    <s v="Redacted"/>
    <x v="4"/>
    <s v="Childminder"/>
    <s v="Childminder"/>
    <x v="2"/>
    <x v="2"/>
  </r>
  <r>
    <s v="Report"/>
    <s v="EY498527"/>
    <s v="Redacted"/>
    <x v="4"/>
    <s v="Childminder"/>
    <s v="Childminder"/>
    <x v="6"/>
    <x v="11"/>
  </r>
  <r>
    <s v="Report"/>
    <s v="EY498532"/>
    <s v="Redacted"/>
    <x v="4"/>
    <s v="Childminder"/>
    <s v="Childminder"/>
    <x v="8"/>
    <x v="130"/>
  </r>
  <r>
    <s v="Report"/>
    <s v="EY498557"/>
    <s v="Abbeywood Tots Day Nursery"/>
    <x v="4"/>
    <s v="Childcare on non-domestic premises"/>
    <s v="Childcare on non-domestic premises"/>
    <x v="3"/>
    <x v="58"/>
  </r>
  <r>
    <s v="Report"/>
    <s v="EY498659"/>
    <s v="Tiddlywinks Day Nursery Ltd"/>
    <x v="4"/>
    <s v="Childcare on non-domestic premises"/>
    <s v="Childcare on non-domestic premises"/>
    <x v="6"/>
    <x v="52"/>
  </r>
  <r>
    <s v="Report"/>
    <s v="EY498660"/>
    <s v="Redacted"/>
    <x v="4"/>
    <s v="Childminder"/>
    <s v="Childminder"/>
    <x v="2"/>
    <x v="95"/>
  </r>
  <r>
    <s v="Report"/>
    <s v="EY498672"/>
    <s v="Redacted"/>
    <x v="4"/>
    <s v="Childminder"/>
    <s v="Childminder"/>
    <x v="2"/>
    <x v="74"/>
  </r>
  <r>
    <s v="Report"/>
    <s v="EY498674"/>
    <s v="Little Explorers"/>
    <x v="4"/>
    <s v="Childcare on non-domestic premises"/>
    <s v="Childcare on non-domestic premises"/>
    <x v="6"/>
    <x v="11"/>
  </r>
  <r>
    <s v="Report"/>
    <s v="EY498732"/>
    <s v="Angmering Day Nursery"/>
    <x v="4"/>
    <s v="Childcare on non-domestic premises"/>
    <s v="Childcare on non-domestic premises"/>
    <x v="2"/>
    <x v="82"/>
  </r>
  <r>
    <s v="Report"/>
    <s v="EY498738"/>
    <s v="Holding Hands Pre-School"/>
    <x v="4"/>
    <s v="Childcare on non-domestic premises"/>
    <s v="Childcare on non-domestic premises"/>
    <x v="2"/>
    <x v="74"/>
  </r>
  <r>
    <s v="Report"/>
    <s v="EY498804"/>
    <s v="Waverton Cottage Day Nursery"/>
    <x v="4"/>
    <s v="Childcare on non-domestic premises"/>
    <s v="Childcare on non-domestic premises"/>
    <x v="6"/>
    <x v="149"/>
  </r>
  <r>
    <s v="Report"/>
    <s v="EY498809"/>
    <s v="Redacted"/>
    <x v="4"/>
    <s v="Childminder"/>
    <s v="Childminder"/>
    <x v="5"/>
    <x v="100"/>
  </r>
  <r>
    <s v="Report"/>
    <s v="EY498821"/>
    <s v="Redacted"/>
    <x v="4"/>
    <s v="Childminder"/>
    <s v="Childminder"/>
    <x v="3"/>
    <x v="5"/>
  </r>
  <r>
    <s v="Report"/>
    <s v="EY498840"/>
    <s v="Happy Faces Out Of School Club"/>
    <x v="4"/>
    <s v="Childcare on non-domestic premises"/>
    <s v="Childcare on non-domestic premises"/>
    <x v="6"/>
    <x v="20"/>
  </r>
  <r>
    <s v="Report"/>
    <s v="EY498844"/>
    <s v="Happy Faces Out Of School Club"/>
    <x v="4"/>
    <s v="Childcare on non-domestic premises"/>
    <s v="Childcare on non-domestic premises"/>
    <x v="6"/>
    <x v="20"/>
  </r>
  <r>
    <s v="Report"/>
    <s v="EY498901"/>
    <s v="Redacted"/>
    <x v="4"/>
    <s v="Childminder"/>
    <s v="Childminder"/>
    <x v="2"/>
    <x v="82"/>
  </r>
  <r>
    <s v="Report"/>
    <s v="EY498958"/>
    <s v="Redacted"/>
    <x v="4"/>
    <s v="Childminder"/>
    <s v="Childminder"/>
    <x v="6"/>
    <x v="79"/>
  </r>
  <r>
    <s v="Report"/>
    <s v="EY498971"/>
    <s v="Redacted"/>
    <x v="4"/>
    <s v="Childminder"/>
    <s v="Childminder"/>
    <x v="4"/>
    <x v="110"/>
  </r>
  <r>
    <s v="Report"/>
    <s v="EY498973"/>
    <s v="Redacted"/>
    <x v="4"/>
    <s v="Childminder"/>
    <s v="Childminder"/>
    <x v="6"/>
    <x v="11"/>
  </r>
  <r>
    <s v="Report"/>
    <s v="EY498976"/>
    <s v="Redacted"/>
    <x v="4"/>
    <s v="Childminder"/>
    <s v="Childminder"/>
    <x v="6"/>
    <x v="78"/>
  </r>
  <r>
    <s v="Report"/>
    <s v="EY498984"/>
    <s v="Redacted"/>
    <x v="4"/>
    <s v="Childminder"/>
    <s v="Childminder"/>
    <x v="0"/>
    <x v="107"/>
  </r>
  <r>
    <s v="Report"/>
    <s v="EY499017"/>
    <s v="Buds To Bloom Pre-School"/>
    <x v="4"/>
    <s v="Childcare on non-domestic premises"/>
    <s v="Childcare on non-domestic premises"/>
    <x v="3"/>
    <x v="28"/>
  </r>
  <r>
    <s v="Report"/>
    <s v="EY499045"/>
    <s v="Redacted"/>
    <x v="4"/>
    <s v="Childminder"/>
    <s v="Childminder"/>
    <x v="1"/>
    <x v="26"/>
  </r>
  <r>
    <s v="Report"/>
    <s v="EY499057"/>
    <s v="Redacted"/>
    <x v="4"/>
    <s v="Childminder"/>
    <s v="Childminder"/>
    <x v="0"/>
    <x v="4"/>
  </r>
  <r>
    <s v="Report"/>
    <s v="EY499219"/>
    <s v="Kinderview Childrens Day Nursery Ltd"/>
    <x v="4"/>
    <s v="Childcare on non-domestic premises"/>
    <s v="Childcare on non-domestic premises"/>
    <x v="5"/>
    <x v="80"/>
  </r>
  <r>
    <s v="Report"/>
    <s v="EY499222"/>
    <s v="Alphabets Childrens Club"/>
    <x v="4"/>
    <s v="Childcare on non-domestic premises"/>
    <s v="Childcare on non-domestic premises"/>
    <x v="6"/>
    <x v="55"/>
  </r>
  <r>
    <s v="Report"/>
    <s v="EY499252"/>
    <s v="Cherry Trees Day Nursery"/>
    <x v="4"/>
    <s v="Childcare on non-domestic premises"/>
    <s v="Childcare on non-domestic premises"/>
    <x v="0"/>
    <x v="138"/>
  </r>
  <r>
    <s v="Report"/>
    <s v="EY499318"/>
    <s v="Kids Planet Fazakerley"/>
    <x v="4"/>
    <s v="Childcare on non-domestic premises"/>
    <s v="Childcare on non-domestic premises"/>
    <x v="6"/>
    <x v="149"/>
  </r>
  <r>
    <s v="Report"/>
    <s v="EY499350"/>
    <s v="All Stars Out Of School Club"/>
    <x v="4"/>
    <s v="Childcare on non-domestic premises"/>
    <s v="Childcare on non-domestic premises"/>
    <x v="6"/>
    <x v="52"/>
  </r>
  <r>
    <s v="Report"/>
    <s v="EY499363"/>
    <s v="Enya's Childcare Ltd"/>
    <x v="4"/>
    <s v="Childcare on non-domestic premises"/>
    <s v="Childcare on non-domestic premises"/>
    <x v="5"/>
    <x v="121"/>
  </r>
  <r>
    <s v="Report"/>
    <s v="EY499370"/>
    <s v="Kids Planet Crosby"/>
    <x v="4"/>
    <s v="Childcare on non-domestic premises"/>
    <s v="Childcare on non-domestic premises"/>
    <x v="6"/>
    <x v="120"/>
  </r>
  <r>
    <s v="Report"/>
    <s v="EY499417"/>
    <s v="Poplars Nursery"/>
    <x v="4"/>
    <s v="Childcare on non-domestic premises"/>
    <s v="Childcare on non-domestic premises"/>
    <x v="6"/>
    <x v="11"/>
  </r>
  <r>
    <s v="Report"/>
    <s v="EY499476"/>
    <s v="Redacted"/>
    <x v="4"/>
    <s v="Childminder"/>
    <s v="Childminder"/>
    <x v="6"/>
    <x v="126"/>
  </r>
  <r>
    <s v="Report"/>
    <s v="EY499547"/>
    <s v="4-2-11 Activity Camp"/>
    <x v="4"/>
    <s v="Childcare on non-domestic premises"/>
    <s v="Childcare on non-domestic premises"/>
    <x v="3"/>
    <x v="28"/>
  </r>
  <r>
    <s v="Report"/>
    <s v="EY499568"/>
    <s v="Redacted"/>
    <x v="4"/>
    <s v="Childminder"/>
    <s v="Childminder"/>
    <x v="6"/>
    <x v="52"/>
  </r>
  <r>
    <s v="Report"/>
    <s v="EY499584"/>
    <s v="22 Street Lane Nursery"/>
    <x v="4"/>
    <s v="Childcare on non-domestic premises"/>
    <s v="Childcare on non-domestic premises"/>
    <x v="4"/>
    <x v="19"/>
  </r>
  <r>
    <s v="Report"/>
    <s v="EY499659"/>
    <s v="Lakeview Dawn Until Dusk"/>
    <x v="4"/>
    <s v="Childcare on non-domestic premises"/>
    <s v="Childcare on non-domestic premises"/>
    <x v="0"/>
    <x v="122"/>
  </r>
  <r>
    <s v="Report"/>
    <s v="EY499661"/>
    <s v="Future Stars Childcare Hoylake"/>
    <x v="4"/>
    <s v="Childcare on non-domestic premises"/>
    <s v="Childcare on non-domestic premises"/>
    <x v="6"/>
    <x v="50"/>
  </r>
  <r>
    <s v="Report"/>
    <s v="EY499673"/>
    <s v="Tiny Tigers Pre School"/>
    <x v="4"/>
    <s v="Childcare on non-domestic premises"/>
    <s v="Childcare on non-domestic premises"/>
    <x v="2"/>
    <x v="95"/>
  </r>
  <r>
    <s v="Report"/>
    <s v="EY499687"/>
    <s v="Redacted"/>
    <x v="4"/>
    <s v="Childminder"/>
    <s v="Childminder"/>
    <x v="1"/>
    <x v="13"/>
  </r>
  <r>
    <s v="Report"/>
    <s v="EY499713"/>
    <s v="Applebees Pre-School"/>
    <x v="4"/>
    <s v="Childcare on non-domestic premises"/>
    <s v="Childcare on non-domestic premises"/>
    <x v="6"/>
    <x v="78"/>
  </r>
  <r>
    <s v="Report"/>
    <s v="EY499718"/>
    <s v="Green Lane Nursery"/>
    <x v="4"/>
    <s v="Childcare on non-domestic premises"/>
    <s v="Childcare on non-domestic premises"/>
    <x v="1"/>
    <x v="116"/>
  </r>
  <r>
    <s v="Report"/>
    <s v="EY499719"/>
    <s v="Magdalen Nursery - St George's Grove"/>
    <x v="4"/>
    <s v="Childcare on non-domestic premises"/>
    <s v="Childcare on non-domestic premises"/>
    <x v="1"/>
    <x v="26"/>
  </r>
  <r>
    <s v="Report"/>
    <s v="EY499758"/>
    <s v="Ivegill Nursery"/>
    <x v="4"/>
    <s v="Childcare on non-domestic premises"/>
    <s v="Childcare on non-domestic premises"/>
    <x v="6"/>
    <x v="79"/>
  </r>
  <r>
    <s v="Report"/>
    <s v="EY499770"/>
    <s v="Monkey Puzzle Angel"/>
    <x v="4"/>
    <s v="Childcare on non-domestic premises"/>
    <s v="Childcare on non-domestic premises"/>
    <x v="1"/>
    <x v="24"/>
  </r>
  <r>
    <s v="Report"/>
    <s v="EY499790"/>
    <s v="Little Hearts Nursery"/>
    <x v="4"/>
    <s v="Childcare on non-domestic premises"/>
    <s v="Childcare on non-domestic premises"/>
    <x v="4"/>
    <x v="59"/>
  </r>
  <r>
    <s v="Report"/>
    <s v="EY499804"/>
    <s v="Lb1 Nursery"/>
    <x v="4"/>
    <s v="Childcare on non-domestic premises"/>
    <s v="Childcare on non-domestic premises"/>
    <x v="0"/>
    <x v="91"/>
  </r>
  <r>
    <s v="Report"/>
    <s v="EY499806"/>
    <s v="Lb2 Nursery Ltd"/>
    <x v="4"/>
    <s v="Childcare on non-domestic premises"/>
    <s v="Childcare on non-domestic premises"/>
    <x v="1"/>
    <x v="31"/>
  </r>
  <r>
    <s v="Report"/>
    <s v="EY499807"/>
    <s v="Lb3 Nursery"/>
    <x v="4"/>
    <s v="Childcare on non-domestic premises"/>
    <s v="Childcare on non-domestic premises"/>
    <x v="1"/>
    <x v="119"/>
  </r>
  <r>
    <s v="Report"/>
    <s v="EY499808"/>
    <s v="Kids Planet Urmston"/>
    <x v="4"/>
    <s v="Childcare on non-domestic premises"/>
    <s v="Childcare on non-domestic premises"/>
    <x v="6"/>
    <x v="55"/>
  </r>
  <r>
    <s v="Report"/>
    <s v="EY499838"/>
    <s v="Buttons@brooklands"/>
    <x v="4"/>
    <s v="Childcare on non-domestic premises"/>
    <s v="Childcare on non-domestic premises"/>
    <x v="2"/>
    <x v="10"/>
  </r>
  <r>
    <s v="Report"/>
    <s v="EY499867"/>
    <s v="Oaklands Day Nursery"/>
    <x v="4"/>
    <s v="Childcare on non-domestic premises"/>
    <s v="Childcare on non-domestic premises"/>
    <x v="6"/>
    <x v="53"/>
  </r>
  <r>
    <s v="Report"/>
    <s v="EY499868"/>
    <s v="Church House Day Nursery"/>
    <x v="4"/>
    <s v="Childcare on non-domestic premises"/>
    <s v="Childcare on non-domestic premises"/>
    <x v="5"/>
    <x v="102"/>
  </r>
  <r>
    <s v="Report"/>
    <s v="EY499892"/>
    <s v="Redacted"/>
    <x v="4"/>
    <s v="Childminder"/>
    <s v="Childminder"/>
    <x v="2"/>
    <x v="74"/>
  </r>
  <r>
    <s v="Report"/>
    <s v="EY499897"/>
    <s v="Redacted"/>
    <x v="4"/>
    <s v="Childminder"/>
    <s v="Childminder"/>
    <x v="6"/>
    <x v="11"/>
  </r>
  <r>
    <s v="Report"/>
    <s v="EY499926"/>
    <s v="Bumbles Breakfast &amp; After School Club Blackburn"/>
    <x v="4"/>
    <s v="Childcare on non-domestic premises"/>
    <s v="Childcare on non-domestic premises"/>
    <x v="4"/>
    <x v="57"/>
  </r>
  <r>
    <s v="Report"/>
    <s v="EY499945"/>
    <s v="Kids Around The Clock @ Benchill"/>
    <x v="4"/>
    <s v="Childcare on non-domestic premises"/>
    <s v="Childcare on non-domestic premises"/>
    <x v="6"/>
    <x v="52"/>
  </r>
  <r>
    <s v="Report"/>
    <s v="EY499950"/>
    <s v="Moseley Montessori Nursery"/>
    <x v="4"/>
    <s v="Childcare on non-domestic premises"/>
    <s v="Childcare on non-domestic premises"/>
    <x v="7"/>
    <x v="42"/>
  </r>
  <r>
    <s v="Report"/>
    <s v="EY499980"/>
    <s v="Redacted"/>
    <x v="4"/>
    <s v="Childminder"/>
    <s v="Childminder"/>
    <x v="0"/>
    <x v="4"/>
  </r>
  <r>
    <s v="Report"/>
    <s v="EY500003"/>
    <s v="Redacted"/>
    <x v="4"/>
    <s v="Childminder"/>
    <s v="Childminder"/>
    <x v="8"/>
    <x v="101"/>
  </r>
  <r>
    <s v="Report"/>
    <s v="EY500006"/>
    <s v="The Solihull Children's Special Needs Association"/>
    <x v="4"/>
    <s v="Childcare on non-domestic premises"/>
    <s v="Childcare on non-domestic premises"/>
    <x v="7"/>
    <x v="46"/>
  </r>
  <r>
    <s v="Report"/>
    <s v="EY500013"/>
    <s v="Byron Green Pre-School"/>
    <x v="4"/>
    <s v="Childcare on non-domestic premises"/>
    <s v="Childcare on non-domestic premises"/>
    <x v="6"/>
    <x v="126"/>
  </r>
  <r>
    <s v="Report"/>
    <s v="EY500015"/>
    <s v="Redacted"/>
    <x v="4"/>
    <s v="Childminder"/>
    <s v="Childminder"/>
    <x v="2"/>
    <x v="96"/>
  </r>
  <r>
    <s v="Report"/>
    <s v="EY500020"/>
    <s v="Redacted"/>
    <x v="4"/>
    <s v="Childminder"/>
    <s v="Childminder"/>
    <x v="6"/>
    <x v="137"/>
  </r>
  <r>
    <s v="Report"/>
    <s v="EY500022"/>
    <s v="Cradley Play Nursery"/>
    <x v="4"/>
    <s v="Childcare on non-domestic premises"/>
    <s v="Childcare on non-domestic premises"/>
    <x v="7"/>
    <x v="44"/>
  </r>
  <r>
    <s v="Report"/>
    <s v="EY500031"/>
    <s v="Redacted"/>
    <x v="4"/>
    <s v="Childminder"/>
    <s v="Childminder"/>
    <x v="6"/>
    <x v="120"/>
  </r>
  <r>
    <s v="Report"/>
    <s v="EY500046"/>
    <s v="Hardingstone Day Nursery"/>
    <x v="4"/>
    <s v="Childcare on non-domestic premises"/>
    <s v="Childcare on non-domestic premises"/>
    <x v="5"/>
    <x v="100"/>
  </r>
  <r>
    <s v="Report"/>
    <s v="EY500082"/>
    <s v="Redacted"/>
    <x v="4"/>
    <s v="Childminder"/>
    <s v="Childminder"/>
    <x v="6"/>
    <x v="52"/>
  </r>
  <r>
    <s v="Report"/>
    <s v="EY500117"/>
    <s v="Enchanted Wood Preschool"/>
    <x v="4"/>
    <s v="Childcare on non-domestic premises"/>
    <s v="Childcare on non-domestic premises"/>
    <x v="1"/>
    <x v="88"/>
  </r>
  <r>
    <s v="Report"/>
    <s v="EY500131"/>
    <s v="Redacted"/>
    <x v="4"/>
    <s v="Childminder"/>
    <s v="Childminder"/>
    <x v="0"/>
    <x v="134"/>
  </r>
  <r>
    <s v="Report"/>
    <s v="EY500170"/>
    <s v="Redacted"/>
    <x v="4"/>
    <s v="Childminder"/>
    <s v="Childminder"/>
    <x v="1"/>
    <x v="119"/>
  </r>
  <r>
    <s v="Report"/>
    <s v="EY500199"/>
    <s v="The Children's Triangle Nursery"/>
    <x v="4"/>
    <s v="Childcare on non-domestic premises"/>
    <s v="Childcare on non-domestic premises"/>
    <x v="0"/>
    <x v="107"/>
  </r>
  <r>
    <s v="Report"/>
    <s v="EY500271"/>
    <s v="Little Sandon"/>
    <x v="4"/>
    <s v="Childcare on non-domestic premises"/>
    <s v="Childcare on non-domestic premises"/>
    <x v="7"/>
    <x v="105"/>
  </r>
  <r>
    <s v="Report"/>
    <s v="EY500272"/>
    <s v="Katey's Nursery &amp; Pre-School"/>
    <x v="4"/>
    <s v="Childcare on non-domestic premises"/>
    <s v="Childcare on non-domestic premises"/>
    <x v="1"/>
    <x v="26"/>
  </r>
  <r>
    <s v="Report"/>
    <s v="EY500279"/>
    <s v="Redacted"/>
    <x v="4"/>
    <s v="Childminder"/>
    <s v="Childminder"/>
    <x v="5"/>
    <x v="100"/>
  </r>
  <r>
    <s v="Report"/>
    <s v="EY500311"/>
    <s v="Evolution Childcare @ Shadsworth Business Park"/>
    <x v="4"/>
    <s v="Childcare on non-domestic premises"/>
    <s v="Childcare on non-domestic premises"/>
    <x v="6"/>
    <x v="117"/>
  </r>
  <r>
    <s v="Report"/>
    <s v="EY500321"/>
    <s v="Redacted"/>
    <x v="4"/>
    <s v="Childminder"/>
    <s v="Childminder"/>
    <x v="3"/>
    <x v="14"/>
  </r>
  <r>
    <s v="Report"/>
    <s v="EY500333"/>
    <s v="Lime Tree Day Nursery - Dussindale Park"/>
    <x v="4"/>
    <s v="Childcare on non-domestic premises"/>
    <s v="Childcare on non-domestic premises"/>
    <x v="0"/>
    <x v="0"/>
  </r>
  <r>
    <s v="Report"/>
    <s v="EY500362"/>
    <s v="Rattle and Roll Performance's Holiday Club"/>
    <x v="4"/>
    <s v="Childcare on non-domestic premises"/>
    <s v="Childcare on non-domestic premises"/>
    <x v="5"/>
    <x v="102"/>
  </r>
  <r>
    <s v="Report"/>
    <s v="EY500437"/>
    <s v="Redacted"/>
    <x v="4"/>
    <s v="Childminder"/>
    <s v="Childminder"/>
    <x v="4"/>
    <x v="136"/>
  </r>
  <r>
    <s v="Report"/>
    <s v="EY500439"/>
    <s v="Redacted"/>
    <x v="4"/>
    <s v="Childminder"/>
    <s v="Childminder"/>
    <x v="8"/>
    <x v="66"/>
  </r>
  <r>
    <s v="Report"/>
    <s v="EY500456"/>
    <s v="Redacted"/>
    <x v="4"/>
    <s v="Childminder"/>
    <s v="Childminder"/>
    <x v="7"/>
    <x v="145"/>
  </r>
  <r>
    <s v="Report"/>
    <s v="EY500473"/>
    <s v="Ashdon Childrens Nursery"/>
    <x v="4"/>
    <s v="Childcare on non-domestic premises"/>
    <s v="Childcare on non-domestic premises"/>
    <x v="0"/>
    <x v="4"/>
  </r>
  <r>
    <s v="Report"/>
    <s v="EY500514"/>
    <s v="Redacted"/>
    <x v="4"/>
    <s v="Childminder"/>
    <s v="Childminder"/>
    <x v="0"/>
    <x v="67"/>
  </r>
  <r>
    <s v="Report"/>
    <s v="EY500533"/>
    <s v="Redacted"/>
    <x v="4"/>
    <s v="Childminder"/>
    <s v="Childminder"/>
    <x v="5"/>
    <x v="9"/>
  </r>
  <r>
    <s v="Report"/>
    <s v="EY500619"/>
    <s v="Redacted"/>
    <x v="4"/>
    <s v="Childminder"/>
    <s v="Childminder"/>
    <x v="2"/>
    <x v="3"/>
  </r>
  <r>
    <s v="Report"/>
    <s v="EY500636"/>
    <s v="Oxford Day Nursery"/>
    <x v="4"/>
    <s v="Childcare on non-domestic premises"/>
    <s v="Childcare on non-domestic premises"/>
    <x v="1"/>
    <x v="1"/>
  </r>
  <r>
    <s v="Report"/>
    <s v="EY500784"/>
    <s v="Little 1 Preschool Weeke"/>
    <x v="4"/>
    <s v="Childcare on non-domestic premises"/>
    <s v="Childcare on non-domestic premises"/>
    <x v="2"/>
    <x v="3"/>
  </r>
  <r>
    <s v="Report"/>
    <s v="EY500813"/>
    <s v="Cool Kidz R Us Ltd"/>
    <x v="4"/>
    <s v="Childcare on non-domestic premises"/>
    <s v="Childcare on non-domestic premises"/>
    <x v="4"/>
    <x v="132"/>
  </r>
  <r>
    <s v="Report"/>
    <s v="EY500823"/>
    <s v="Redacted"/>
    <x v="4"/>
    <s v="Childminder"/>
    <s v="Childminder"/>
    <x v="0"/>
    <x v="67"/>
  </r>
  <r>
    <s v="Report"/>
    <s v="EY500833"/>
    <s v="Fisherfield Childcare"/>
    <x v="4"/>
    <s v="Childcare on non-domestic premises"/>
    <s v="Childcare on non-domestic premises"/>
    <x v="6"/>
    <x v="131"/>
  </r>
  <r>
    <s v="Report"/>
    <s v="EY500899"/>
    <s v="Redacted"/>
    <x v="4"/>
    <s v="Childminder"/>
    <s v="Childminder"/>
    <x v="6"/>
    <x v="131"/>
  </r>
  <r>
    <s v="Report"/>
    <s v="EY500959"/>
    <s v="Cliffe House Day Nursery"/>
    <x v="4"/>
    <s v="Childcare on non-domestic premises"/>
    <s v="Childcare on non-domestic premises"/>
    <x v="4"/>
    <x v="59"/>
  </r>
  <r>
    <s v="Report"/>
    <s v="EY500973"/>
    <s v="Redacted"/>
    <x v="4"/>
    <s v="Childminder"/>
    <s v="Childminder"/>
    <x v="0"/>
    <x v="107"/>
  </r>
  <r>
    <s v="Report"/>
    <s v="EY501006"/>
    <s v="Play 4 Ages"/>
    <x v="4"/>
    <s v="Childcare on non-domestic premises"/>
    <s v="Childcare on non-domestic premises"/>
    <x v="2"/>
    <x v="95"/>
  </r>
  <r>
    <s v="Report"/>
    <s v="EY501081"/>
    <s v="Redacted"/>
    <x v="4"/>
    <s v="Childminder"/>
    <s v="Childminder"/>
    <x v="2"/>
    <x v="82"/>
  </r>
  <r>
    <s v="Report"/>
    <s v="EY501091"/>
    <s v="Redacted"/>
    <x v="4"/>
    <s v="Childminder"/>
    <s v="Childminder"/>
    <x v="7"/>
    <x v="106"/>
  </r>
  <r>
    <s v="Report"/>
    <s v="EY501129"/>
    <s v="West Chiltington Montessori"/>
    <x v="4"/>
    <s v="Childcare on non-domestic premises"/>
    <s v="Childcare on non-domestic premises"/>
    <x v="2"/>
    <x v="82"/>
  </r>
  <r>
    <s v="Report"/>
    <s v="EY501132"/>
    <s v="Barracudas"/>
    <x v="4"/>
    <s v="Childcare on non-domestic premises"/>
    <s v="Childcare on non-domestic premises"/>
    <x v="2"/>
    <x v="95"/>
  </r>
  <r>
    <s v="Report"/>
    <s v="EY501162"/>
    <s v="Countryside Day Nursery"/>
    <x v="4"/>
    <s v="Childcare on non-domestic premises"/>
    <s v="Childcare on non-domestic premises"/>
    <x v="3"/>
    <x v="28"/>
  </r>
  <r>
    <s v="Report"/>
    <s v="EY501169"/>
    <s v="Redacted"/>
    <x v="4"/>
    <s v="Childminder"/>
    <s v="Childminder"/>
    <x v="4"/>
    <x v="19"/>
  </r>
  <r>
    <s v="Report"/>
    <s v="EY501170"/>
    <s v="Redacted"/>
    <x v="4"/>
    <s v="Childminder"/>
    <s v="Childminder"/>
    <x v="6"/>
    <x v="126"/>
  </r>
  <r>
    <s v="Report"/>
    <s v="EY501208"/>
    <s v="Sunnydale Nursery"/>
    <x v="4"/>
    <s v="Childcare on non-domestic premises"/>
    <s v="Childcare on non-domestic premises"/>
    <x v="5"/>
    <x v="102"/>
  </r>
  <r>
    <s v="Report"/>
    <s v="EY501263"/>
    <s v="Astbury Lane Nursery"/>
    <x v="4"/>
    <s v="Childcare on non-domestic premises"/>
    <s v="Childcare on non-domestic premises"/>
    <x v="6"/>
    <x v="127"/>
  </r>
  <r>
    <s v="Report"/>
    <s v="EY501390"/>
    <s v="Redacted"/>
    <x v="4"/>
    <s v="Childminder"/>
    <s v="Childminder"/>
    <x v="2"/>
    <x v="74"/>
  </r>
  <r>
    <s v="Report"/>
    <s v="EY501402"/>
    <s v="Ben Rhydding Pre-School Playgroup Ltd"/>
    <x v="4"/>
    <s v="Childcare on non-domestic premises"/>
    <s v="Childcare on non-domestic premises"/>
    <x v="4"/>
    <x v="59"/>
  </r>
  <r>
    <s v="Report"/>
    <s v="EY501440"/>
    <s v="Scotswood Village Nursery"/>
    <x v="4"/>
    <s v="Childcare on non-domestic premises"/>
    <s v="Childcare on non-domestic premises"/>
    <x v="8"/>
    <x v="63"/>
  </r>
  <r>
    <s v="Report"/>
    <s v="EY501515"/>
    <s v="Moat Barn Nursery"/>
    <x v="4"/>
    <s v="Childcare on non-domestic premises"/>
    <s v="Childcare on non-domestic premises"/>
    <x v="0"/>
    <x v="107"/>
  </r>
  <r>
    <s v="Report"/>
    <s v="EY501559"/>
    <s v="Menston Pre-School"/>
    <x v="4"/>
    <s v="Childcare on non-domestic premises"/>
    <s v="Childcare on non-domestic premises"/>
    <x v="4"/>
    <x v="59"/>
  </r>
  <r>
    <s v="Report"/>
    <s v="EY501596"/>
    <s v="Redacted"/>
    <x v="4"/>
    <s v="Childminder"/>
    <s v="Childminder"/>
    <x v="0"/>
    <x v="4"/>
  </r>
  <r>
    <s v="Report"/>
    <s v="EY501644"/>
    <s v="Holly Trees Day Nursery"/>
    <x v="4"/>
    <s v="Childcare on non-domestic premises"/>
    <s v="Childcare on non-domestic premises"/>
    <x v="7"/>
    <x v="135"/>
  </r>
  <r>
    <s v="Report"/>
    <s v="EY501735"/>
    <s v="Hedgehogs Pre-School"/>
    <x v="4"/>
    <s v="Childcare on non-domestic premises"/>
    <s v="Childcare on non-domestic premises"/>
    <x v="2"/>
    <x v="93"/>
  </r>
  <r>
    <s v="Report"/>
    <s v="EY501746"/>
    <s v="Rose Park Day Nursery"/>
    <x v="4"/>
    <s v="Childcare on non-domestic premises"/>
    <s v="Childcare on non-domestic premises"/>
    <x v="1"/>
    <x v="89"/>
  </r>
  <r>
    <s v="Report"/>
    <s v="EY501780"/>
    <s v="Badgers Nursery School"/>
    <x v="4"/>
    <s v="Childcare on non-domestic premises"/>
    <s v="Childcare on non-domestic premises"/>
    <x v="2"/>
    <x v="82"/>
  </r>
  <r>
    <s v="Report"/>
    <s v="EY501782"/>
    <s v="Seahorse Nursery School"/>
    <x v="4"/>
    <s v="Childcare on non-domestic premises"/>
    <s v="Childcare on non-domestic premises"/>
    <x v="1"/>
    <x v="26"/>
  </r>
  <r>
    <s v="Report"/>
    <s v="EY501786"/>
    <s v="Dawn Until Dusk Ltd Springfield Lower School"/>
    <x v="4"/>
    <s v="Childcare on non-domestic premises"/>
    <s v="Childcare on non-domestic premises"/>
    <x v="0"/>
    <x v="122"/>
  </r>
  <r>
    <s v="Report"/>
    <s v="EY501807"/>
    <s v="Woodland Valley Zelda School"/>
    <x v="4"/>
    <s v="Childcare on non-domestic premises"/>
    <s v="Childcare on non-domestic premises"/>
    <x v="3"/>
    <x v="37"/>
  </r>
  <r>
    <s v="Report"/>
    <s v="EY501815"/>
    <s v="Wakoos Centre4children Ltd Petworth"/>
    <x v="4"/>
    <s v="Childcare on non-domestic premises"/>
    <s v="Childcare on non-domestic premises"/>
    <x v="2"/>
    <x v="82"/>
  </r>
  <r>
    <s v="Report"/>
    <s v="EY501847"/>
    <s v="Redacted"/>
    <x v="4"/>
    <s v="Childminder"/>
    <s v="Childminder"/>
    <x v="6"/>
    <x v="53"/>
  </r>
  <r>
    <s v="Report"/>
    <s v="EY535696"/>
    <s v="The Acorns Afterschool Club At Princecroft School"/>
    <x v="4"/>
    <s v="Childcare on non-domestic premises"/>
    <s v="Childcare on non-domestic premises"/>
    <x v="3"/>
    <x v="14"/>
  </r>
  <r>
    <s v="Report"/>
    <s v="EY535738"/>
    <s v="Brightstars"/>
    <x v="4"/>
    <s v="Childcare on non-domestic premises"/>
    <s v="Childcare on non-domestic premises"/>
    <x v="5"/>
    <x v="121"/>
  </r>
  <r>
    <s v="Report"/>
    <s v="EY535843"/>
    <s v="Freedom In The Forest"/>
    <x v="4"/>
    <s v="Childcare on non-domestic premises"/>
    <s v="Childcare on non-domestic premises"/>
    <x v="6"/>
    <x v="126"/>
  </r>
  <r>
    <s v="Report"/>
    <s v="EY535852"/>
    <s v="Apple Blossom Day Nursery"/>
    <x v="4"/>
    <s v="Childcare on non-domestic premises"/>
    <s v="Childcare on non-domestic premises"/>
    <x v="8"/>
    <x v="66"/>
  </r>
  <r>
    <s v="Report"/>
    <s v="EY536155"/>
    <s v="Deerhurst Day Nursery"/>
    <x v="4"/>
    <s v="Childcare on non-domestic premises"/>
    <s v="Childcare on non-domestic premises"/>
    <x v="7"/>
    <x v="135"/>
  </r>
  <r>
    <s v="Report"/>
    <s v="EY536489"/>
    <s v="Children's Nature Nursery Marwell Zoo"/>
    <x v="4"/>
    <s v="Childcare on non-domestic premises"/>
    <s v="Childcare on non-domestic premises"/>
    <x v="2"/>
    <x v="3"/>
  </r>
  <r>
    <s v="Report"/>
    <s v="EY536548"/>
    <s v="SCL Holiday Club - Banstead Junior School"/>
    <x v="4"/>
    <s v="Childcare on non-domestic premises"/>
    <s v="Childcare on non-domestic premises"/>
    <x v="2"/>
    <x v="2"/>
  </r>
  <r>
    <s v="Report"/>
    <s v="EY536550"/>
    <s v="SCL Holiday Club - Holmesdale Infant School"/>
    <x v="4"/>
    <s v="Childcare on non-domestic premises"/>
    <s v="Childcare on non-domestic premises"/>
    <x v="2"/>
    <x v="2"/>
  </r>
  <r>
    <s v="Report"/>
    <s v="EY536677"/>
    <s v="Go Beanies (Beale Park)"/>
    <x v="4"/>
    <s v="Childcare on non-domestic premises"/>
    <s v="Childcare on non-domestic premises"/>
    <x v="2"/>
    <x v="75"/>
  </r>
  <r>
    <s v="Report"/>
    <s v="EY536717"/>
    <s v="Little Foxes (Newton)"/>
    <x v="4"/>
    <s v="Childcare on non-domestic premises"/>
    <s v="Childcare on non-domestic premises"/>
    <x v="6"/>
    <x v="142"/>
  </r>
  <r>
    <s v="Report"/>
    <s v="EY536929"/>
    <s v="Tudor House Day Nursery @ Mill Hill"/>
    <x v="4"/>
    <s v="Childcare on non-domestic premises"/>
    <s v="Childcare on non-domestic premises"/>
    <x v="6"/>
    <x v="117"/>
  </r>
  <r>
    <s v="Report"/>
    <s v="EY537216"/>
    <s v="Carr Manor Children's Centre Nursery"/>
    <x v="4"/>
    <s v="Childcare on non-domestic premises"/>
    <s v="Childcare on non-domestic premises"/>
    <x v="4"/>
    <x v="19"/>
  </r>
  <r>
    <s v="Report"/>
    <s v="EY537339"/>
    <s v="The Nursery"/>
    <x v="4"/>
    <s v="Childcare on non-domestic premises"/>
    <s v="Childcare on non-domestic premises"/>
    <x v="2"/>
    <x v="18"/>
  </r>
  <r>
    <s v="Report"/>
    <s v="EY537427"/>
    <s v="The DX Holiday Club"/>
    <x v="4"/>
    <s v="Childcare on non-domestic premises"/>
    <s v="Childcare on non-domestic premises"/>
    <x v="0"/>
    <x v="67"/>
  </r>
  <r>
    <s v="Report"/>
    <s v="EY537802"/>
    <s v="Kids Allowed Uhsm"/>
    <x v="4"/>
    <s v="Childcare on non-domestic premises"/>
    <s v="Childcare on non-domestic premises"/>
    <x v="6"/>
    <x v="52"/>
  </r>
  <r>
    <s v="Report"/>
    <s v="EY538569"/>
    <s v="Rain Or Shine Forest Preschool"/>
    <x v="4"/>
    <s v="Childcare on non-domestic premises"/>
    <s v="Childcare on non-domestic premises"/>
    <x v="2"/>
    <x v="95"/>
  </r>
  <r>
    <s v="Report"/>
    <s v="EY538794"/>
    <s v="Hopscotch Hove Station"/>
    <x v="4"/>
    <s v="Childcare on non-domestic premises"/>
    <s v="Childcare on non-domestic premises"/>
    <x v="2"/>
    <x v="87"/>
  </r>
  <r>
    <s v="Report"/>
    <s v="EY539602"/>
    <s v="First Steps Children's Nursery"/>
    <x v="4"/>
    <s v="Childcare on non-domestic premises"/>
    <s v="Childcare on non-domestic premises"/>
    <x v="7"/>
    <x v="42"/>
  </r>
  <r>
    <s v="Report"/>
    <s v="EY540820"/>
    <s v="Redacted"/>
    <x v="4"/>
    <s v="Childminder"/>
    <s v="Childminder"/>
    <x v="0"/>
    <x v="138"/>
  </r>
  <r>
    <s v="Report"/>
    <s v="EY542606"/>
    <s v="Shrewsbury Prepatoria Limited"/>
    <x v="4"/>
    <s v="Childcare on non-domestic premises"/>
    <s v="Childcare on non-domestic premises"/>
    <x v="7"/>
    <x v="145"/>
  </r>
  <r>
    <s v="Report"/>
    <s v="EY542752"/>
    <s v="Redacted"/>
    <x v="4"/>
    <s v="Childminder"/>
    <s v="Childminder"/>
    <x v="3"/>
    <x v="58"/>
  </r>
  <r>
    <s v="Report"/>
    <s v="EY543101"/>
    <s v="Knightsfield Pre-Schoolers"/>
    <x v="4"/>
    <s v="Childcare on non-domestic premises"/>
    <s v="Childcare on non-domestic premises"/>
    <x v="0"/>
    <x v="91"/>
  </r>
  <r>
    <s v="Report"/>
    <s v="EY543145"/>
    <s v="SCL Care Club - Mayhill Junior School"/>
    <x v="4"/>
    <s v="Childcare on non-domestic premises"/>
    <s v="Childcare on non-domestic premises"/>
    <x v="2"/>
    <x v="3"/>
  </r>
  <r>
    <s v="Report"/>
    <s v="EY545174"/>
    <s v="Headstart Montessorians Day Nursery"/>
    <x v="4"/>
    <s v="Childcare on non-domestic premises"/>
    <s v="Childcare on non-domestic premises"/>
    <x v="1"/>
    <x v="1"/>
  </r>
  <r>
    <s v="Report"/>
    <s v="EY545422"/>
    <s v="Bluebell Forest School"/>
    <x v="4"/>
    <s v="Childcare on non-domestic premises"/>
    <s v="Childcare on non-domestic premises"/>
    <x v="0"/>
    <x v="4"/>
  </r>
  <r>
    <s v="Report"/>
    <s v="EY545564"/>
    <s v="Redacted"/>
    <x v="4"/>
    <s v="Childminder"/>
    <s v="Childminder"/>
    <x v="8"/>
    <x v="130"/>
  </r>
  <r>
    <s v="Report"/>
    <s v="EY545612"/>
    <s v="Redacted"/>
    <x v="4"/>
    <s v="Childcare on domestic premises"/>
    <s v="Childcare on domestic premises"/>
    <x v="6"/>
    <x v="55"/>
  </r>
  <r>
    <s v="Report"/>
    <s v="EY546452"/>
    <s v="Little Tinkers Day Nursery"/>
    <x v="4"/>
    <s v="Childcare on non-domestic premises"/>
    <s v="Childcare on non-domestic premises"/>
    <x v="6"/>
    <x v="11"/>
  </r>
  <r>
    <s v="Report"/>
    <s v="EY546668"/>
    <s v="Redacted"/>
    <x v="4"/>
    <s v="Childminder"/>
    <s v="Childminder"/>
    <x v="8"/>
    <x v="63"/>
  </r>
  <r>
    <s v="Report"/>
    <s v="EY547652"/>
    <s v="Redacted"/>
    <x v="4"/>
    <s v="Childminder"/>
    <s v="Childminder"/>
    <x v="8"/>
    <x v="86"/>
  </r>
  <r>
    <s v="Report"/>
    <s v="EY547831"/>
    <s v="Parkwood Pre-School"/>
    <x v="4"/>
    <s v="Childcare on non-domestic premises"/>
    <s v="Childcare on non-domestic premises"/>
    <x v="2"/>
    <x v="93"/>
  </r>
  <r>
    <s v="Report"/>
    <s v="EY548221"/>
    <s v="Redacted"/>
    <x v="4"/>
    <s v="Childminder"/>
    <s v="Childminder"/>
    <x v="6"/>
    <x v="131"/>
  </r>
  <r>
    <s v="Report"/>
    <s v="EY549193"/>
    <s v="Olive Garden Nursery"/>
    <x v="4"/>
    <s v="Childcare on non-domestic premises"/>
    <s v="Childcare on non-domestic premises"/>
    <x v="6"/>
    <x v="20"/>
  </r>
  <r>
    <s v="Report"/>
    <s v="EY550058"/>
    <s v="Little Runners"/>
    <x v="4"/>
    <s v="Childcare on non-domestic premises"/>
    <s v="Childcare on non-domestic premises"/>
    <x v="1"/>
    <x v="34"/>
  </r>
  <r>
    <s v="Report"/>
    <s v="EY551009"/>
    <s v="Redacted"/>
    <x v="4"/>
    <s v="Childminder"/>
    <s v="Childminder"/>
    <x v="0"/>
    <x v="138"/>
  </r>
  <r>
    <s v="Report"/>
    <s v="EY551880"/>
    <s v="Mains Farm House Nursery"/>
    <x v="4"/>
    <s v="Childcare on non-domestic premises"/>
    <s v="Childcare on non-domestic premises"/>
    <x v="8"/>
    <x v="86"/>
  </r>
  <r>
    <s v="Report"/>
    <s v="EY552336"/>
    <s v="The Barn Childcare"/>
    <x v="4"/>
    <s v="Childcare on non-domestic premises"/>
    <s v="Childcare on non-domestic premises"/>
    <x v="8"/>
    <x v="114"/>
  </r>
  <r>
    <s v="Report"/>
    <s v="EY552343"/>
    <s v="Ministars Day Nursery"/>
    <x v="4"/>
    <s v="Childcare on non-domestic premises"/>
    <s v="Childcare on non-domestic premises"/>
    <x v="1"/>
    <x v="27"/>
  </r>
  <r>
    <s v="Report"/>
    <s v="EY552403"/>
    <s v="Springasc Mile End"/>
    <x v="4"/>
    <s v="Childcare on non-domestic premises"/>
    <s v="Childcare on non-domestic premises"/>
    <x v="1"/>
    <x v="17"/>
  </r>
  <r>
    <s v="Report"/>
    <s v="EY553038"/>
    <s v="Redacted"/>
    <x v="4"/>
    <s v="Childminder"/>
    <s v="Childminder"/>
    <x v="0"/>
    <x v="67"/>
  </r>
  <r>
    <s v="Report"/>
    <s v="EY555558"/>
    <s v="Slade Creche"/>
    <x v="4"/>
    <s v="Childcare on non-domestic premises"/>
    <s v="Childcare on non-domestic premises"/>
    <x v="1"/>
    <x v="21"/>
  </r>
  <r>
    <s v="Report"/>
    <s v="SC007284"/>
    <s v="REDACTED"/>
    <x v="5"/>
    <s v="Children's Home"/>
    <s v="Children's home"/>
    <x v="1"/>
    <x v="41"/>
  </r>
  <r>
    <s v="Report"/>
    <s v="SC007608"/>
    <s v="REDACTED"/>
    <x v="5"/>
    <s v="Children's Home"/>
    <s v="Children's home"/>
    <x v="8"/>
    <x v="86"/>
  </r>
  <r>
    <s v="Report"/>
    <s v="SC015254"/>
    <s v="REDACTED"/>
    <x v="5"/>
    <s v="Children's Home"/>
    <s v="Children's home"/>
    <x v="0"/>
    <x v="67"/>
  </r>
  <r>
    <s v="Report"/>
    <s v="SC016697"/>
    <s v="REDACTED"/>
    <x v="5"/>
    <s v="Children's Home"/>
    <s v="Children's home"/>
    <x v="3"/>
    <x v="28"/>
  </r>
  <r>
    <s v="Report"/>
    <s v="SC018241"/>
    <s v="REDACTED"/>
    <x v="5"/>
    <s v="Children's Home"/>
    <s v="Children's home"/>
    <x v="4"/>
    <x v="132"/>
  </r>
  <r>
    <s v="Report"/>
    <s v="SC020606"/>
    <s v="REDACTED"/>
    <x v="5"/>
    <s v="Children's Home"/>
    <s v="Children's home"/>
    <x v="7"/>
    <x v="145"/>
  </r>
  <r>
    <s v="Report"/>
    <s v="SC023636"/>
    <s v="REDACTED"/>
    <x v="5"/>
    <s v="Children's Home"/>
    <s v="Children's home"/>
    <x v="2"/>
    <x v="95"/>
  </r>
  <r>
    <s v="Report"/>
    <s v="SC023646"/>
    <s v="REDACTED"/>
    <x v="5"/>
    <s v="Children's Home"/>
    <s v="Children's home"/>
    <x v="2"/>
    <x v="95"/>
  </r>
  <r>
    <s v="Report"/>
    <s v="SC025700"/>
    <s v="REDACTED"/>
    <x v="5"/>
    <s v="Children's Home"/>
    <s v="Children's home"/>
    <x v="0"/>
    <x v="0"/>
  </r>
  <r>
    <s v="Report"/>
    <s v="SC025733"/>
    <s v="REDACTED"/>
    <x v="5"/>
    <s v="Children's Home"/>
    <s v="Children's home"/>
    <x v="0"/>
    <x v="67"/>
  </r>
  <r>
    <s v="Report"/>
    <s v="SC025739"/>
    <s v="REDACTED"/>
    <x v="5"/>
    <s v="Children's Home"/>
    <s v="Children's home"/>
    <x v="6"/>
    <x v="15"/>
  </r>
  <r>
    <s v="Report"/>
    <s v="SC025871"/>
    <s v="REDACTED"/>
    <x v="5"/>
    <s v="Children's Home"/>
    <s v="Children's home"/>
    <x v="1"/>
    <x v="33"/>
  </r>
  <r>
    <s v="Report"/>
    <s v="SC030713"/>
    <s v="REDACTED"/>
    <x v="5"/>
    <s v="Children's Home"/>
    <s v="Children's home"/>
    <x v="2"/>
    <x v="73"/>
  </r>
  <r>
    <s v="Report"/>
    <s v="SC030967"/>
    <s v="REDACTED"/>
    <x v="5"/>
    <s v="Children's Home"/>
    <s v="Children's home"/>
    <x v="8"/>
    <x v="147"/>
  </r>
  <r>
    <s v="Report"/>
    <s v="SC031763"/>
    <s v="REDACTED"/>
    <x v="5"/>
    <s v="Children's Home"/>
    <s v="Children's home"/>
    <x v="5"/>
    <x v="121"/>
  </r>
  <r>
    <s v="Report"/>
    <s v="SC032154"/>
    <s v="REDACTED"/>
    <x v="5"/>
    <s v="Children's Home"/>
    <s v="Children's home"/>
    <x v="4"/>
    <x v="132"/>
  </r>
  <r>
    <s v="Report"/>
    <s v="SC032315"/>
    <s v="REDACTED"/>
    <x v="5"/>
    <s v="Children's Home"/>
    <s v="Children's home"/>
    <x v="2"/>
    <x v="87"/>
  </r>
  <r>
    <s v="Report"/>
    <s v="SC032565"/>
    <s v="REDACTED"/>
    <x v="5"/>
    <s v="Children's Home"/>
    <s v="Children's home"/>
    <x v="7"/>
    <x v="105"/>
  </r>
  <r>
    <s v="Report"/>
    <s v="SC033127"/>
    <s v="REDACTED"/>
    <x v="5"/>
    <s v="Children's Home"/>
    <s v="Children's home"/>
    <x v="4"/>
    <x v="133"/>
  </r>
  <r>
    <s v="Report"/>
    <s v="SC033152"/>
    <s v="REDACTED"/>
    <x v="5"/>
    <s v="Children's Home"/>
    <s v="Children's home"/>
    <x v="4"/>
    <x v="141"/>
  </r>
  <r>
    <s v="Report"/>
    <s v="SC033189"/>
    <s v="Tree House Care Fostering Solutions"/>
    <x v="5"/>
    <s v="Independent Fostering Agency"/>
    <m/>
    <x v="4"/>
    <x v="133"/>
  </r>
  <r>
    <s v="Report"/>
    <s v="SC033492"/>
    <s v="REDACTED"/>
    <x v="5"/>
    <s v="Children's Home"/>
    <s v="Children's home"/>
    <x v="4"/>
    <x v="59"/>
  </r>
  <r>
    <s v="Report"/>
    <s v="SC033794"/>
    <s v="Alliance Foster Care"/>
    <x v="5"/>
    <s v="Independent Fostering Agency"/>
    <m/>
    <x v="5"/>
    <x v="100"/>
  </r>
  <r>
    <s v="Report"/>
    <s v="SC033808"/>
    <s v="REDACTED"/>
    <x v="5"/>
    <s v="Children's Home"/>
    <s v="Children's home"/>
    <x v="4"/>
    <x v="110"/>
  </r>
  <r>
    <s v="Report"/>
    <s v="SC033840"/>
    <s v="REDACTED"/>
    <x v="5"/>
    <s v="Children's Home"/>
    <s v="Children's home"/>
    <x v="8"/>
    <x v="114"/>
  </r>
  <r>
    <s v="Report"/>
    <s v="SC033919"/>
    <s v="REDACTED"/>
    <x v="5"/>
    <s v="Children's Home"/>
    <s v="Children's home"/>
    <x v="1"/>
    <x v="119"/>
  </r>
  <r>
    <s v="Report"/>
    <s v="SC034158"/>
    <s v="REDACTED"/>
    <x v="5"/>
    <s v="Children's Home"/>
    <s v="Children's home"/>
    <x v="6"/>
    <x v="79"/>
  </r>
  <r>
    <s v="Report"/>
    <s v="SC034162"/>
    <s v="REDACTED"/>
    <x v="5"/>
    <s v="Children's Home"/>
    <s v="Children's home"/>
    <x v="4"/>
    <x v="110"/>
  </r>
  <r>
    <s v="Report"/>
    <s v="SC034220"/>
    <s v="REDACTED"/>
    <x v="5"/>
    <s v="Children's Home"/>
    <s v="Children's home"/>
    <x v="4"/>
    <x v="98"/>
  </r>
  <r>
    <s v="Report"/>
    <s v="SC034235"/>
    <s v="REDACTED"/>
    <x v="5"/>
    <s v="Children's Home"/>
    <s v="Children's home"/>
    <x v="4"/>
    <x v="98"/>
  </r>
  <r>
    <s v="Report"/>
    <s v="SC034419"/>
    <s v="REDACTED"/>
    <x v="5"/>
    <s v="Children's Home"/>
    <s v="Children's home"/>
    <x v="0"/>
    <x v="0"/>
  </r>
  <r>
    <s v="Report"/>
    <s v="SC034441"/>
    <s v="REDACTED"/>
    <x v="5"/>
    <s v="Children's Home"/>
    <s v="Children's home"/>
    <x v="4"/>
    <x v="136"/>
  </r>
  <r>
    <s v="Report"/>
    <s v="SC034495"/>
    <s v="REDACTED"/>
    <x v="5"/>
    <s v="Children's Home"/>
    <s v="Children's home"/>
    <x v="4"/>
    <x v="128"/>
  </r>
  <r>
    <s v="Report"/>
    <s v="SC034686"/>
    <s v="REDACTED"/>
    <x v="5"/>
    <s v="Children's Home"/>
    <s v="Children's home"/>
    <x v="8"/>
    <x v="86"/>
  </r>
  <r>
    <s v="Report"/>
    <s v="SC034900"/>
    <s v="REDACTED"/>
    <x v="5"/>
    <s v="Children's Home"/>
    <s v="Children's home"/>
    <x v="5"/>
    <x v="103"/>
  </r>
  <r>
    <s v="Report"/>
    <s v="SC035154"/>
    <s v="REDACTED"/>
    <x v="5"/>
    <s v="Children's Home"/>
    <s v="Children's home"/>
    <x v="4"/>
    <x v="60"/>
  </r>
  <r>
    <s v="Report"/>
    <s v="SC035220"/>
    <s v="REDACTED"/>
    <x v="5"/>
    <s v="Children's Home"/>
    <s v="Children's home"/>
    <x v="8"/>
    <x v="86"/>
  </r>
  <r>
    <s v="Report"/>
    <s v="SC035250"/>
    <s v="Credo Care"/>
    <x v="5"/>
    <s v="Independent Fostering Agency"/>
    <m/>
    <x v="2"/>
    <x v="95"/>
  </r>
  <r>
    <s v="Report"/>
    <s v="SC035380"/>
    <s v="REDACTED"/>
    <x v="5"/>
    <s v="Children's Home"/>
    <s v="Children's home"/>
    <x v="8"/>
    <x v="129"/>
  </r>
  <r>
    <s v="Report"/>
    <s v="SC035459"/>
    <s v="REDACTED"/>
    <x v="5"/>
    <s v="Children's Home"/>
    <s v="Children's home"/>
    <x v="6"/>
    <x v="11"/>
  </r>
  <r>
    <s v="Report"/>
    <s v="SC035954"/>
    <s v="REDACTED"/>
    <x v="5"/>
    <s v="Children's Home"/>
    <s v="Children's home"/>
    <x v="6"/>
    <x v="50"/>
  </r>
  <r>
    <s v="Report"/>
    <s v="SC036157"/>
    <s v="REDACTED"/>
    <x v="5"/>
    <s v="Children's Home"/>
    <s v="Children's home"/>
    <x v="4"/>
    <x v="128"/>
  </r>
  <r>
    <s v="Report"/>
    <s v="SC036261"/>
    <s v="Five Rivers Fostering Service"/>
    <x v="5"/>
    <s v="Independent Fostering Agency"/>
    <m/>
    <x v="3"/>
    <x v="14"/>
  </r>
  <r>
    <s v="Report"/>
    <s v="SC036540"/>
    <s v="Next Step Fostering Services"/>
    <x v="5"/>
    <s v="Independent Fostering Agency"/>
    <m/>
    <x v="2"/>
    <x v="95"/>
  </r>
  <r>
    <s v="Report"/>
    <s v="SC036607"/>
    <s v="Supported Fostering Services"/>
    <x v="5"/>
    <s v="Independent Fostering Agency"/>
    <m/>
    <x v="2"/>
    <x v="95"/>
  </r>
  <r>
    <s v="Report"/>
    <s v="SC036726"/>
    <s v="REDACTED"/>
    <x v="5"/>
    <s v="Children's Home"/>
    <s v="Children's home"/>
    <x v="5"/>
    <x v="102"/>
  </r>
  <r>
    <s v="Report"/>
    <s v="SC036737"/>
    <s v="REDACTED"/>
    <x v="5"/>
    <s v="Children's Home"/>
    <s v="Children's home"/>
    <x v="5"/>
    <x v="102"/>
  </r>
  <r>
    <s v="Report"/>
    <s v="SC036804"/>
    <s v="REDACTED"/>
    <x v="5"/>
    <s v="Children's Home"/>
    <s v="Children's home"/>
    <x v="8"/>
    <x v="61"/>
  </r>
  <r>
    <s v="Report"/>
    <s v="SC036917"/>
    <s v="REDACTED"/>
    <x v="5"/>
    <s v="Children's Home"/>
    <s v="Children's home"/>
    <x v="1"/>
    <x v="21"/>
  </r>
  <r>
    <s v="Report"/>
    <s v="SC037282"/>
    <s v="REDACTED"/>
    <x v="5"/>
    <s v="Children's Home"/>
    <s v="Children's home"/>
    <x v="2"/>
    <x v="95"/>
  </r>
  <r>
    <s v="Report"/>
    <s v="SC037309"/>
    <s v="REDACTED"/>
    <x v="5"/>
    <s v="Children's Home"/>
    <s v="Children's home"/>
    <x v="2"/>
    <x v="95"/>
  </r>
  <r>
    <s v="Report"/>
    <s v="SC037327"/>
    <s v="REDACTED"/>
    <x v="5"/>
    <s v="Children's Home"/>
    <s v="Children's home"/>
    <x v="2"/>
    <x v="95"/>
  </r>
  <r>
    <s v="Report"/>
    <s v="SC037381"/>
    <s v="REDACTED"/>
    <x v="5"/>
    <s v="Children's Home"/>
    <s v="Children's home"/>
    <x v="2"/>
    <x v="71"/>
  </r>
  <r>
    <s v="Report"/>
    <s v="SC037454"/>
    <s v="REDACTED"/>
    <x v="5"/>
    <s v="Children's Home"/>
    <s v="Children's home"/>
    <x v="2"/>
    <x v="82"/>
  </r>
  <r>
    <s v="Report"/>
    <s v="SC037471"/>
    <s v="REDACTED"/>
    <x v="5"/>
    <s v="Children's Home"/>
    <s v="Children's home"/>
    <x v="7"/>
    <x v="135"/>
  </r>
  <r>
    <s v="Report"/>
    <s v="SC037521"/>
    <s v="REDACTED"/>
    <x v="5"/>
    <s v="Children's Home"/>
    <s v="Children's home"/>
    <x v="4"/>
    <x v="57"/>
  </r>
  <r>
    <s v="Report"/>
    <s v="SC037986"/>
    <s v="REDACTED"/>
    <x v="5"/>
    <s v="Children's Home"/>
    <s v="Children's home"/>
    <x v="2"/>
    <x v="96"/>
  </r>
  <r>
    <s v="Report"/>
    <s v="SC038526"/>
    <s v="REDACTED"/>
    <x v="5"/>
    <s v="Children's Home"/>
    <s v="Children's home"/>
    <x v="7"/>
    <x v="47"/>
  </r>
  <r>
    <s v="Report"/>
    <s v="SC038557"/>
    <s v="REDACTED"/>
    <x v="5"/>
    <s v="Children's Home"/>
    <s v="Children's home"/>
    <x v="8"/>
    <x v="64"/>
  </r>
  <r>
    <s v="Report"/>
    <s v="SC039056"/>
    <s v="REDACTED"/>
    <x v="5"/>
    <s v="Children's Home"/>
    <s v="Children's home"/>
    <x v="5"/>
    <x v="124"/>
  </r>
  <r>
    <s v="Report"/>
    <s v="SC039673"/>
    <s v="REDACTED"/>
    <x v="5"/>
    <s v="Children's Home"/>
    <s v="Children's home"/>
    <x v="6"/>
    <x v="11"/>
  </r>
  <r>
    <s v="Report"/>
    <s v="SC039676"/>
    <s v="REDACTED"/>
    <x v="5"/>
    <s v="Children's Home"/>
    <s v="Children's home"/>
    <x v="6"/>
    <x v="11"/>
  </r>
  <r>
    <s v="Report"/>
    <s v="SC040500"/>
    <s v="REDACTED"/>
    <x v="5"/>
    <s v="Children's Home"/>
    <s v="Secure Unit"/>
    <x v="6"/>
    <x v="53"/>
  </r>
  <r>
    <s v="Report"/>
    <s v="SC040583"/>
    <s v="REDACTED"/>
    <x v="5"/>
    <s v="Children's Home"/>
    <s v="Children's home"/>
    <x v="8"/>
    <x v="129"/>
  </r>
  <r>
    <s v="Report"/>
    <s v="SC040633"/>
    <s v="REDACTED"/>
    <x v="5"/>
    <s v="Children's Home"/>
    <s v="Children's home"/>
    <x v="2"/>
    <x v="2"/>
  </r>
  <r>
    <s v="Report"/>
    <s v="SC040719"/>
    <s v="REDACTED"/>
    <x v="5"/>
    <s v="Children's Home"/>
    <s v="Children's home"/>
    <x v="6"/>
    <x v="20"/>
  </r>
  <r>
    <s v="Report"/>
    <s v="SC040982"/>
    <s v="REDACTED"/>
    <x v="5"/>
    <s v="Children's Home"/>
    <s v="Children's home"/>
    <x v="6"/>
    <x v="56"/>
  </r>
  <r>
    <s v="Report"/>
    <s v="SC042950"/>
    <s v="REDACTED"/>
    <x v="5"/>
    <s v="Children's Home"/>
    <s v="Children's home"/>
    <x v="5"/>
    <x v="121"/>
  </r>
  <r>
    <s v="Report"/>
    <s v="SC042978"/>
    <s v="REDACTED"/>
    <x v="5"/>
    <s v="Children's Home"/>
    <s v="Children's home"/>
    <x v="5"/>
    <x v="121"/>
  </r>
  <r>
    <s v="Report"/>
    <s v="SC043255"/>
    <s v="REDACTED"/>
    <x v="5"/>
    <s v="Children's Home"/>
    <s v="Children's home"/>
    <x v="5"/>
    <x v="121"/>
  </r>
  <r>
    <s v="Report"/>
    <s v="SC044276"/>
    <s v="REDACTED"/>
    <x v="5"/>
    <s v="Children's Home"/>
    <s v="Children's home"/>
    <x v="6"/>
    <x v="49"/>
  </r>
  <r>
    <s v="Report"/>
    <s v="SC044692"/>
    <s v="REDACTED"/>
    <x v="5"/>
    <s v="Children's Home"/>
    <s v="Children's home"/>
    <x v="5"/>
    <x v="102"/>
  </r>
  <r>
    <s v="Report"/>
    <s v="SC046524"/>
    <s v="REDACTED"/>
    <x v="5"/>
    <s v="Children's Home"/>
    <s v="Secure Unit"/>
    <x v="4"/>
    <x v="7"/>
  </r>
  <r>
    <s v="Report"/>
    <s v="SC046621"/>
    <s v="REDACTED"/>
    <x v="5"/>
    <s v="Children's Home"/>
    <s v="Children's home"/>
    <x v="6"/>
    <x v="131"/>
  </r>
  <r>
    <s v="Report"/>
    <s v="SC048349"/>
    <s v="Adoption Matters"/>
    <x v="5"/>
    <s v="Voluntary Adoption Agency"/>
    <m/>
    <x v="6"/>
    <x v="78"/>
  </r>
  <r>
    <s v="Report"/>
    <s v="SC048438"/>
    <s v="Caritas Care (Head Office)"/>
    <x v="5"/>
    <s v="Voluntary Adoption Agency"/>
    <m/>
    <x v="6"/>
    <x v="11"/>
  </r>
  <r>
    <s v="Report"/>
    <s v="SC048496"/>
    <s v="Thomas Coram Foundation for Children"/>
    <x v="5"/>
    <s v="Voluntary Adoption Agency"/>
    <m/>
    <x v="1"/>
    <x v="6"/>
  </r>
  <r>
    <s v="Report"/>
    <s v="SC049020"/>
    <s v="D F W Adoption"/>
    <x v="5"/>
    <s v="Voluntary Adoption Agency"/>
    <s v="Domestic adoption"/>
    <x v="8"/>
    <x v="86"/>
  </r>
  <r>
    <s v="Report"/>
    <s v="SC049026"/>
    <s v="Families for Children Adoption Agency"/>
    <x v="5"/>
    <s v="Voluntary Adoption Agency"/>
    <s v="Domestic and inter-country adoption"/>
    <x v="3"/>
    <x v="5"/>
  </r>
  <r>
    <s v="Report"/>
    <s v="SC049096"/>
    <s v="Foster Care Link"/>
    <x v="5"/>
    <s v="Independent Fostering Agency"/>
    <m/>
    <x v="1"/>
    <x v="22"/>
  </r>
  <r>
    <s v="Report"/>
    <s v="SC050500"/>
    <s v="TACT Fostering South West"/>
    <x v="5"/>
    <s v="Independent Fostering Agency"/>
    <m/>
    <x v="3"/>
    <x v="58"/>
  </r>
  <r>
    <s v="Report"/>
    <s v="SC057703"/>
    <s v="REDACTED"/>
    <x v="5"/>
    <s v="Children's Home"/>
    <s v="Children's home"/>
    <x v="4"/>
    <x v="132"/>
  </r>
  <r>
    <s v="Report"/>
    <s v="SC057718"/>
    <s v="REDACTED"/>
    <x v="5"/>
    <s v="Children's Home"/>
    <s v="Children's home"/>
    <x v="6"/>
    <x v="20"/>
  </r>
  <r>
    <s v="Report"/>
    <s v="SC059037"/>
    <s v="REDACTED"/>
    <x v="5"/>
    <s v="Children's Home"/>
    <s v="Children's home"/>
    <x v="2"/>
    <x v="95"/>
  </r>
  <r>
    <s v="Report"/>
    <s v="SC059203"/>
    <s v="REDACTED"/>
    <x v="5"/>
    <s v="Children's Home"/>
    <s v="Children's home"/>
    <x v="8"/>
    <x v="101"/>
  </r>
  <r>
    <s v="Report"/>
    <s v="SC059717"/>
    <s v="REDACTED"/>
    <x v="5"/>
    <s v="Children's Home"/>
    <s v="Children's home"/>
    <x v="3"/>
    <x v="14"/>
  </r>
  <r>
    <s v="Report"/>
    <s v="SC059842"/>
    <s v="REDACTED"/>
    <x v="5"/>
    <s v="Children's Home"/>
    <s v="Children's home"/>
    <x v="6"/>
    <x v="20"/>
  </r>
  <r>
    <s v="Report"/>
    <s v="SC059853"/>
    <s v="REDACTED"/>
    <x v="5"/>
    <s v="Children's Home"/>
    <s v="Children's home"/>
    <x v="6"/>
    <x v="20"/>
  </r>
  <r>
    <s v="Report"/>
    <s v="SC059945"/>
    <s v="REDACTED"/>
    <x v="5"/>
    <s v="Children's Home"/>
    <s v="Children's home"/>
    <x v="6"/>
    <x v="11"/>
  </r>
  <r>
    <s v="Report"/>
    <s v="SC060750"/>
    <s v="REDACTED"/>
    <x v="5"/>
    <s v="Children's Home"/>
    <s v="Children's home"/>
    <x v="6"/>
    <x v="11"/>
  </r>
  <r>
    <s v="Report"/>
    <s v="SC062268"/>
    <s v="REDACTED"/>
    <x v="5"/>
    <s v="Children's Home"/>
    <s v="Children's home"/>
    <x v="6"/>
    <x v="11"/>
  </r>
  <r>
    <s v="Report"/>
    <s v="SC062309"/>
    <s v="REDACTED"/>
    <x v="5"/>
    <s v="Children's Home"/>
    <s v="Children's home"/>
    <x v="6"/>
    <x v="54"/>
  </r>
  <r>
    <s v="Report"/>
    <s v="SC062695"/>
    <s v="Diverse Care"/>
    <x v="5"/>
    <s v="Independent Fostering Agency"/>
    <m/>
    <x v="1"/>
    <x v="13"/>
  </r>
  <r>
    <s v="Report"/>
    <s v="SC062785"/>
    <s v="REDACTED"/>
    <x v="5"/>
    <s v="Children's Home"/>
    <s v="Children's home"/>
    <x v="1"/>
    <x v="41"/>
  </r>
  <r>
    <s v="Report"/>
    <s v="SC063103"/>
    <s v="REDACTED"/>
    <x v="5"/>
    <s v="Children's Home"/>
    <s v="Children's home"/>
    <x v="6"/>
    <x v="11"/>
  </r>
  <r>
    <s v="Report"/>
    <s v="SC063116"/>
    <s v="REDACTED"/>
    <x v="5"/>
    <s v="Children's Home"/>
    <s v="Children's home"/>
    <x v="2"/>
    <x v="95"/>
  </r>
  <r>
    <s v="Report"/>
    <s v="SC063815"/>
    <s v="REDACTED"/>
    <x v="5"/>
    <s v="Children's Home"/>
    <s v="Children's home"/>
    <x v="7"/>
    <x v="47"/>
  </r>
  <r>
    <s v="Report"/>
    <s v="SC064081"/>
    <s v="REDACTED"/>
    <x v="5"/>
    <s v="Children's Home"/>
    <s v="Children's home"/>
    <x v="2"/>
    <x v="95"/>
  </r>
  <r>
    <s v="Report"/>
    <s v="SC064113"/>
    <s v="Time out Fostering"/>
    <x v="5"/>
    <s v="Independent Fostering Agency"/>
    <m/>
    <x v="2"/>
    <x v="82"/>
  </r>
  <r>
    <s v="Report"/>
    <s v="SC064220"/>
    <s v="Blue Sky Fostering"/>
    <x v="5"/>
    <s v="Independent Fostering Agency"/>
    <m/>
    <x v="2"/>
    <x v="3"/>
  </r>
  <r>
    <s v="Report"/>
    <s v="SC064273"/>
    <s v="Action for Children Family Breaks Devon &amp; Fostering Southwest Peninsula"/>
    <x v="5"/>
    <s v="Independent Fostering Agency"/>
    <m/>
    <x v="3"/>
    <x v="5"/>
  </r>
  <r>
    <s v="Report"/>
    <s v="SC065772"/>
    <s v="Compass Fostering Central Ltd"/>
    <x v="5"/>
    <s v="Independent Fostering Agency"/>
    <m/>
    <x v="5"/>
    <x v="9"/>
  </r>
  <r>
    <s v="Report"/>
    <s v="SC065792"/>
    <s v="REDACTED"/>
    <x v="5"/>
    <s v="Children's Home"/>
    <s v="Children's home"/>
    <x v="0"/>
    <x v="0"/>
  </r>
  <r>
    <s v="Report"/>
    <s v="SC066048"/>
    <s v="REDACTED"/>
    <x v="5"/>
    <s v="Children's Home"/>
    <s v="Children's home"/>
    <x v="2"/>
    <x v="68"/>
  </r>
  <r>
    <s v="Report"/>
    <s v="SC066072"/>
    <s v="REDACTED"/>
    <x v="5"/>
    <s v="Children's Home"/>
    <s v="Children's home"/>
    <x v="6"/>
    <x v="126"/>
  </r>
  <r>
    <s v="Report"/>
    <s v="SC066120"/>
    <s v="REDACTED"/>
    <x v="5"/>
    <s v="Children's Home"/>
    <s v="Children's home"/>
    <x v="4"/>
    <x v="19"/>
  </r>
  <r>
    <s v="Report"/>
    <s v="SC066127"/>
    <s v="REDACTED"/>
    <x v="5"/>
    <s v="Children's Home"/>
    <s v="Children's home"/>
    <x v="8"/>
    <x v="86"/>
  </r>
  <r>
    <s v="Report"/>
    <s v="SC066187"/>
    <s v="REDACTED"/>
    <x v="5"/>
    <s v="Children's Home"/>
    <s v="Children's home"/>
    <x v="7"/>
    <x v="42"/>
  </r>
  <r>
    <s v="Report"/>
    <s v="SC066502"/>
    <s v="Gawber Road"/>
    <x v="5"/>
    <s v="Residential Family Centre"/>
    <m/>
    <x v="4"/>
    <x v="132"/>
  </r>
  <r>
    <s v="Report"/>
    <s v="SC066651"/>
    <s v="REDACTED"/>
    <x v="5"/>
    <s v="Children's Home"/>
    <s v="Children's home"/>
    <x v="4"/>
    <x v="7"/>
  </r>
  <r>
    <s v="Report"/>
    <s v="SC066883"/>
    <s v="An Independent Social Work/Play Therapy Service"/>
    <x v="5"/>
    <s v="Adoption Support Agency"/>
    <s v="Adults and children"/>
    <x v="2"/>
    <x v="2"/>
  </r>
  <r>
    <s v="Report"/>
    <s v="SC066981"/>
    <s v="PAC-UK"/>
    <x v="5"/>
    <s v="Adoption Support Agency"/>
    <s v="Adults and children"/>
    <x v="1"/>
    <x v="6"/>
  </r>
  <r>
    <s v="Report"/>
    <s v="SC067414"/>
    <s v="Leslie Ironside"/>
    <x v="5"/>
    <s v="Adoption Support Agency"/>
    <s v="Adults and children"/>
    <x v="2"/>
    <x v="87"/>
  </r>
  <r>
    <s v="Report"/>
    <s v="SC067795"/>
    <s v="Parallel Parents"/>
    <x v="5"/>
    <s v="Independent Fostering Agency"/>
    <m/>
    <x v="6"/>
    <x v="15"/>
  </r>
  <r>
    <s v="Report"/>
    <s v="SC067865"/>
    <s v="REDACTED"/>
    <x v="5"/>
    <s v="Children's Home"/>
    <s v="Children's home"/>
    <x v="4"/>
    <x v="132"/>
  </r>
  <r>
    <s v="Report"/>
    <s v="SC068272"/>
    <s v="REDACTED"/>
    <x v="5"/>
    <s v="Children's Home"/>
    <s v="Children's home"/>
    <x v="2"/>
    <x v="82"/>
  </r>
  <r>
    <s v="Report"/>
    <s v="SC068511"/>
    <s v="REDACTED"/>
    <x v="5"/>
    <s v="Children's Home"/>
    <s v="Children's home"/>
    <x v="2"/>
    <x v="95"/>
  </r>
  <r>
    <s v="Report"/>
    <s v="SC068832"/>
    <s v="Integrate Families"/>
    <x v="5"/>
    <s v="Adoption Support Agency"/>
    <m/>
    <x v="4"/>
    <x v="136"/>
  </r>
  <r>
    <s v="Report"/>
    <s v="SC069293"/>
    <s v="REDACTED"/>
    <x v="5"/>
    <s v="Children's Home"/>
    <s v="Children's home"/>
    <x v="4"/>
    <x v="60"/>
  </r>
  <r>
    <s v="Report"/>
    <s v="SC355839"/>
    <s v="REDACTED"/>
    <x v="5"/>
    <s v="Children's Home"/>
    <s v="Children's home"/>
    <x v="4"/>
    <x v="132"/>
  </r>
  <r>
    <s v="Report"/>
    <s v="SC357077"/>
    <s v="REDACTED"/>
    <x v="5"/>
    <s v="Children's Home"/>
    <s v="Children's home"/>
    <x v="5"/>
    <x v="103"/>
  </r>
  <r>
    <s v="Report"/>
    <s v="SC357159"/>
    <s v="REDACTED"/>
    <x v="5"/>
    <s v="Children's Home"/>
    <s v="Children's home"/>
    <x v="6"/>
    <x v="131"/>
  </r>
  <r>
    <s v="Report"/>
    <s v="SC358349"/>
    <s v="REDACTED"/>
    <x v="5"/>
    <s v="Children's Home"/>
    <s v="Children's home"/>
    <x v="4"/>
    <x v="60"/>
  </r>
  <r>
    <s v="Report"/>
    <s v="SC361385"/>
    <s v="REDACTED"/>
    <x v="5"/>
    <s v="Children's Home"/>
    <s v="Children's home"/>
    <x v="0"/>
    <x v="0"/>
  </r>
  <r>
    <s v="Report"/>
    <s v="SC363630"/>
    <s v="REDACTED"/>
    <x v="5"/>
    <s v="Children's Home"/>
    <s v="Children's home"/>
    <x v="4"/>
    <x v="132"/>
  </r>
  <r>
    <s v="Report"/>
    <s v="SC366080"/>
    <s v="REDACTED"/>
    <x v="5"/>
    <s v="Children's Home"/>
    <s v="Children's home"/>
    <x v="7"/>
    <x v="145"/>
  </r>
  <r>
    <s v="Report"/>
    <s v="SC366090"/>
    <s v="REDACTED"/>
    <x v="5"/>
    <s v="Children's Home"/>
    <s v="Children's home"/>
    <x v="7"/>
    <x v="145"/>
  </r>
  <r>
    <s v="Report"/>
    <s v="SC366343"/>
    <s v="REDACTED"/>
    <x v="5"/>
    <s v="Children's Home"/>
    <s v="Children's home"/>
    <x v="6"/>
    <x v="54"/>
  </r>
  <r>
    <s v="Report"/>
    <s v="SC367715"/>
    <s v="Newington Manor Family Support Service"/>
    <x v="5"/>
    <s v="Residential Family Centre"/>
    <m/>
    <x v="2"/>
    <x v="95"/>
  </r>
  <r>
    <s v="Report"/>
    <s v="SC368637"/>
    <s v="REDACTED"/>
    <x v="5"/>
    <s v="Children's Home"/>
    <s v="Children's home"/>
    <x v="2"/>
    <x v="95"/>
  </r>
  <r>
    <s v="Report"/>
    <s v="SC368763"/>
    <s v="REDACTED"/>
    <x v="5"/>
    <s v="Children's Home"/>
    <s v="Children's home"/>
    <x v="2"/>
    <x v="95"/>
  </r>
  <r>
    <s v="Report"/>
    <s v="SC369714"/>
    <s v="Placement Support"/>
    <x v="5"/>
    <s v="Adoption Support Agency"/>
    <s v="Adults and children"/>
    <x v="1"/>
    <x v="22"/>
  </r>
  <r>
    <s v="Report"/>
    <s v="SC372511"/>
    <s v="REDACTED"/>
    <x v="5"/>
    <s v="Children's Home"/>
    <s v="Children's home"/>
    <x v="6"/>
    <x v="117"/>
  </r>
  <r>
    <s v="Report"/>
    <s v="SC372602"/>
    <s v="REDACTED"/>
    <x v="5"/>
    <s v="Children's Home"/>
    <s v="Children's home"/>
    <x v="7"/>
    <x v="145"/>
  </r>
  <r>
    <s v="Report"/>
    <s v="SC372617"/>
    <s v="REDACTED"/>
    <x v="5"/>
    <s v="Children's Home"/>
    <s v="Children's home"/>
    <x v="7"/>
    <x v="145"/>
  </r>
  <r>
    <s v="Report"/>
    <s v="SC375911"/>
    <s v="REDACTED"/>
    <x v="5"/>
    <s v="Children's Home"/>
    <s v="Children's home"/>
    <x v="7"/>
    <x v="106"/>
  </r>
  <r>
    <s v="Report"/>
    <s v="SC381531"/>
    <s v="REDACTED"/>
    <x v="5"/>
    <s v="Children's Home"/>
    <s v="Children's home"/>
    <x v="6"/>
    <x v="127"/>
  </r>
  <r>
    <s v="Report"/>
    <s v="SC381722"/>
    <s v="REDACTED"/>
    <x v="5"/>
    <s v="Children's Home"/>
    <s v="Children's home"/>
    <x v="6"/>
    <x v="137"/>
  </r>
  <r>
    <s v="Report"/>
    <s v="SC382595"/>
    <s v="REDACTED"/>
    <x v="5"/>
    <s v="Children's Home"/>
    <s v="Children's home"/>
    <x v="8"/>
    <x v="63"/>
  </r>
  <r>
    <s v="Report"/>
    <s v="SC383749"/>
    <s v="Fitzgerald Fostering &amp; Consultancy"/>
    <x v="5"/>
    <s v="Independent Fostering Agency"/>
    <m/>
    <x v="2"/>
    <x v="96"/>
  </r>
  <r>
    <s v="Report"/>
    <s v="SC384924"/>
    <s v="REDACTED"/>
    <x v="5"/>
    <s v="Children's Home"/>
    <s v="Children's home"/>
    <x v="4"/>
    <x v="136"/>
  </r>
  <r>
    <s v="Report"/>
    <s v="SC386522"/>
    <s v="REDACTED"/>
    <x v="5"/>
    <s v="Children's Home"/>
    <s v="Children's home"/>
    <x v="6"/>
    <x v="76"/>
  </r>
  <r>
    <s v="Report"/>
    <s v="SC389180"/>
    <s v="REDACTED"/>
    <x v="5"/>
    <s v="Children's Home"/>
    <s v="Children's home"/>
    <x v="2"/>
    <x v="115"/>
  </r>
  <r>
    <s v="Report"/>
    <s v="SC389183"/>
    <s v="REDACTED"/>
    <x v="5"/>
    <s v="Children's Home"/>
    <s v="Children's home"/>
    <x v="2"/>
    <x v="115"/>
  </r>
  <r>
    <s v="Report"/>
    <s v="SC389781"/>
    <s v="REDACTED"/>
    <x v="5"/>
    <s v="Children's Home"/>
    <s v="Children's home"/>
    <x v="1"/>
    <x v="17"/>
  </r>
  <r>
    <s v="Report"/>
    <s v="SC391503"/>
    <s v="REDACTED"/>
    <x v="5"/>
    <s v="Children's Home"/>
    <s v="Children's home"/>
    <x v="0"/>
    <x v="138"/>
  </r>
  <r>
    <s v="Report"/>
    <s v="SC391594"/>
    <s v="REDACTED"/>
    <x v="5"/>
    <s v="Children's Home"/>
    <s v="Children's home"/>
    <x v="4"/>
    <x v="7"/>
  </r>
  <r>
    <s v="Report"/>
    <s v="SC394569"/>
    <s v="Adoption Focus"/>
    <x v="5"/>
    <s v="Voluntary Adoption Agency"/>
    <s v="Domestic and inter-country adoption"/>
    <x v="7"/>
    <x v="46"/>
  </r>
  <r>
    <s v="Report"/>
    <s v="SC397224"/>
    <s v="Father Hudson's (Adoption Support Agency)"/>
    <x v="5"/>
    <s v="Adoption Support Agency"/>
    <s v="Adults and children"/>
    <x v="7"/>
    <x v="108"/>
  </r>
  <r>
    <s v="Report"/>
    <s v="SC398481"/>
    <s v="REDACTED"/>
    <x v="5"/>
    <s v="Children's Home"/>
    <s v="Children's home"/>
    <x v="7"/>
    <x v="106"/>
  </r>
  <r>
    <s v="Report"/>
    <s v="SC406063"/>
    <s v="REDACTED"/>
    <x v="5"/>
    <s v="Children's Home"/>
    <s v="Children's home"/>
    <x v="5"/>
    <x v="102"/>
  </r>
  <r>
    <s v="Report"/>
    <s v="SC411743"/>
    <s v="Caritas Adoption Support Service"/>
    <x v="5"/>
    <s v="Adoption Support Agency"/>
    <s v="Adults and children"/>
    <x v="6"/>
    <x v="53"/>
  </r>
  <r>
    <s v="Report"/>
    <s v="SC415138"/>
    <s v="REDACTED"/>
    <x v="5"/>
    <s v="Children's Home"/>
    <s v="Children's home"/>
    <x v="7"/>
    <x v="106"/>
  </r>
  <r>
    <s v="Report"/>
    <s v="SC419808"/>
    <s v="REDACTED"/>
    <x v="5"/>
    <s v="Children's Home"/>
    <s v="Children's home"/>
    <x v="6"/>
    <x v="78"/>
  </r>
  <r>
    <s v="Report"/>
    <s v="SC420303"/>
    <s v="REDACTED"/>
    <x v="5"/>
    <s v="Children's Home"/>
    <s v="Children's home"/>
    <x v="1"/>
    <x v="17"/>
  </r>
  <r>
    <s v="Report"/>
    <s v="SC423606"/>
    <s v="REDACTED"/>
    <x v="5"/>
    <s v="Children's Home"/>
    <s v="Children's home"/>
    <x v="1"/>
    <x v="116"/>
  </r>
  <r>
    <s v="Report"/>
    <s v="SC424897"/>
    <s v="REDACTED"/>
    <x v="5"/>
    <s v="Children's Home"/>
    <s v="Children's home"/>
    <x v="0"/>
    <x v="0"/>
  </r>
  <r>
    <s v="Report"/>
    <s v="SC426719"/>
    <s v="REDACTED"/>
    <x v="5"/>
    <s v="Children's Home"/>
    <s v="Children's home"/>
    <x v="7"/>
    <x v="104"/>
  </r>
  <r>
    <s v="Report"/>
    <s v="SC428084"/>
    <s v="REDACTED"/>
    <x v="5"/>
    <s v="Children's Home"/>
    <s v="Children's home"/>
    <x v="4"/>
    <x v="110"/>
  </r>
  <r>
    <s v="Report"/>
    <s v="SC431806"/>
    <s v="REDACTED"/>
    <x v="5"/>
    <s v="Children's Home"/>
    <s v="Children's home"/>
    <x v="2"/>
    <x v="96"/>
  </r>
  <r>
    <s v="Report"/>
    <s v="SC433451"/>
    <s v="REDACTED"/>
    <x v="5"/>
    <s v="Children's Home"/>
    <s v="Children's home"/>
    <x v="8"/>
    <x v="66"/>
  </r>
  <r>
    <s v="Report"/>
    <s v="SC434517"/>
    <s v="REDACTED"/>
    <x v="5"/>
    <s v="Children's Home"/>
    <s v="Children's home"/>
    <x v="2"/>
    <x v="95"/>
  </r>
  <r>
    <s v="Report"/>
    <s v="SC437305"/>
    <s v="REDACTED"/>
    <x v="5"/>
    <s v="Children's Home"/>
    <s v="Children's home"/>
    <x v="4"/>
    <x v="59"/>
  </r>
  <r>
    <s v="Report"/>
    <s v="SC439882"/>
    <s v="REDACTED"/>
    <x v="5"/>
    <s v="Children's Home"/>
    <s v="Children's home"/>
    <x v="5"/>
    <x v="80"/>
  </r>
  <r>
    <s v="Report"/>
    <s v="SC440309"/>
    <s v="REDACTED"/>
    <x v="5"/>
    <s v="Children's Home"/>
    <s v="Children's home"/>
    <x v="6"/>
    <x v="11"/>
  </r>
  <r>
    <s v="Report"/>
    <s v="SC442777"/>
    <s v="REDACTED"/>
    <x v="5"/>
    <s v="Children's Home"/>
    <s v="Children's home"/>
    <x v="6"/>
    <x v="76"/>
  </r>
  <r>
    <s v="Report"/>
    <s v="SC442886"/>
    <s v="REDACTED"/>
    <x v="5"/>
    <s v="Children's Home"/>
    <s v="Children's home"/>
    <x v="8"/>
    <x v="129"/>
  </r>
  <r>
    <s v="Report"/>
    <s v="SC444289"/>
    <s v="REDACTED"/>
    <x v="5"/>
    <s v="Children's Home"/>
    <s v="Children's home"/>
    <x v="8"/>
    <x v="139"/>
  </r>
  <r>
    <s v="Report"/>
    <s v="SC444681"/>
    <s v="REDACTED"/>
    <x v="5"/>
    <s v="Children's Home"/>
    <s v="Children's home"/>
    <x v="5"/>
    <x v="103"/>
  </r>
  <r>
    <s v="Report"/>
    <s v="SC444869"/>
    <s v="REDACTED"/>
    <x v="5"/>
    <s v="Children's Home"/>
    <s v="Children's home"/>
    <x v="7"/>
    <x v="106"/>
  </r>
  <r>
    <s v="Report"/>
    <s v="SC446957"/>
    <s v="REDACTED"/>
    <x v="5"/>
    <s v="Children's Home"/>
    <s v="Children's home"/>
    <x v="8"/>
    <x v="66"/>
  </r>
  <r>
    <s v="Report"/>
    <s v="SC448129"/>
    <s v="REDACTED"/>
    <x v="5"/>
    <s v="Children's Home"/>
    <s v="Children's home"/>
    <x v="4"/>
    <x v="110"/>
  </r>
  <r>
    <s v="Report"/>
    <s v="SC451077"/>
    <s v="Voice Fostering Ltd"/>
    <x v="5"/>
    <s v="Independent Fostering Agency"/>
    <m/>
    <x v="7"/>
    <x v="46"/>
  </r>
  <r>
    <s v="Report"/>
    <s v="SC453308"/>
    <s v="Pyramid Care CIC Fostering"/>
    <x v="5"/>
    <s v="Independent Fostering Agency"/>
    <m/>
    <x v="7"/>
    <x v="135"/>
  </r>
  <r>
    <s v="Report"/>
    <s v="SC454294"/>
    <s v="REDACTED"/>
    <x v="5"/>
    <s v="Children's Home"/>
    <s v="Children's home"/>
    <x v="2"/>
    <x v="95"/>
  </r>
  <r>
    <s v="Report"/>
    <s v="SC454688"/>
    <s v="REDACTED"/>
    <x v="5"/>
    <s v="Children's Home"/>
    <s v="Children's home"/>
    <x v="6"/>
    <x v="79"/>
  </r>
  <r>
    <s v="Report"/>
    <s v="SC456417"/>
    <s v="REDACTED"/>
    <x v="5"/>
    <s v="Children's Home"/>
    <s v="Children's home"/>
    <x v="6"/>
    <x v="78"/>
  </r>
  <r>
    <s v="Report"/>
    <s v="SC457254"/>
    <s v="REDACTED"/>
    <x v="5"/>
    <s v="Children's Home"/>
    <s v="Children's home"/>
    <x v="6"/>
    <x v="79"/>
  </r>
  <r>
    <s v="Report"/>
    <s v="SC457430"/>
    <s v="REDACTED"/>
    <x v="5"/>
    <s v="Children's Home"/>
    <s v="Children's home"/>
    <x v="8"/>
    <x v="147"/>
  </r>
  <r>
    <s v="Report"/>
    <s v="SC457434"/>
    <s v="REDACTED"/>
    <x v="5"/>
    <s v="Children's Home"/>
    <s v="Children's home"/>
    <x v="8"/>
    <x v="114"/>
  </r>
  <r>
    <s v="Report"/>
    <s v="SC457688"/>
    <s v="Little Acorns Fostering"/>
    <x v="5"/>
    <s v="Independent Fostering Agency"/>
    <m/>
    <x v="0"/>
    <x v="107"/>
  </r>
  <r>
    <s v="Report"/>
    <s v="SC457780"/>
    <s v="REDACTED"/>
    <x v="5"/>
    <s v="Children's Home"/>
    <s v="Children's home"/>
    <x v="1"/>
    <x v="111"/>
  </r>
  <r>
    <s v="Report"/>
    <s v="SC458027"/>
    <s v="REDACTED"/>
    <x v="5"/>
    <s v="Children's Home"/>
    <s v="Children's home"/>
    <x v="0"/>
    <x v="4"/>
  </r>
  <r>
    <s v="Report"/>
    <s v="SC458415"/>
    <s v="REDACTED"/>
    <x v="5"/>
    <s v="Children's Home"/>
    <s v="Children's home"/>
    <x v="8"/>
    <x v="86"/>
  </r>
  <r>
    <s v="Report"/>
    <s v="SC462458"/>
    <s v="Simon Kerr-Edwards"/>
    <x v="5"/>
    <s v="Adoption Support Agency"/>
    <s v="Adults and children"/>
    <x v="2"/>
    <x v="74"/>
  </r>
  <r>
    <s v="Report"/>
    <s v="SC462583"/>
    <s v="REDACTED"/>
    <x v="5"/>
    <s v="Children's Home"/>
    <s v="Children's home"/>
    <x v="0"/>
    <x v="0"/>
  </r>
  <r>
    <s v="Report"/>
    <s v="SC462591"/>
    <s v="REDACTED"/>
    <x v="5"/>
    <s v="Children's Home"/>
    <s v="Children's home"/>
    <x v="4"/>
    <x v="60"/>
  </r>
  <r>
    <s v="Report"/>
    <s v="SC463902"/>
    <s v="REDACTED"/>
    <x v="5"/>
    <s v="Children's Home"/>
    <s v="Children's home"/>
    <x v="0"/>
    <x v="0"/>
  </r>
  <r>
    <s v="Report"/>
    <s v="SC463926"/>
    <s v="REDACTED"/>
    <x v="5"/>
    <s v="Children's Home"/>
    <s v="Children's home"/>
    <x v="6"/>
    <x v="11"/>
  </r>
  <r>
    <s v="Report"/>
    <s v="SC463937"/>
    <s v="Channels and Choices Therapeutic Fostering"/>
    <x v="5"/>
    <s v="Independent Fostering Agency"/>
    <m/>
    <x v="2"/>
    <x v="95"/>
  </r>
  <r>
    <s v="Report"/>
    <s v="SC465475"/>
    <s v="REDACTED"/>
    <x v="5"/>
    <s v="Children's Home"/>
    <s v="Children's home"/>
    <x v="8"/>
    <x v="63"/>
  </r>
  <r>
    <s v="Report"/>
    <s v="SC465588"/>
    <s v="REDACTED"/>
    <x v="5"/>
    <s v="Children's Home"/>
    <s v="Children's home"/>
    <x v="2"/>
    <x v="10"/>
  </r>
  <r>
    <s v="Report"/>
    <s v="SC469688"/>
    <s v="Affinity Fostering"/>
    <x v="5"/>
    <s v="Independent Fostering Agency"/>
    <m/>
    <x v="0"/>
    <x v="4"/>
  </r>
  <r>
    <s v="Report"/>
    <s v="SC470742"/>
    <s v="The Child Psychology Service"/>
    <x v="5"/>
    <s v="Adoption Support Agency"/>
    <s v="Children"/>
    <x v="7"/>
    <x v="106"/>
  </r>
  <r>
    <s v="Report"/>
    <s v="SC471178"/>
    <s v="REDACTED"/>
    <x v="5"/>
    <s v="Children's Home"/>
    <s v="Children's home"/>
    <x v="4"/>
    <x v="132"/>
  </r>
  <r>
    <s v="Report"/>
    <s v="SC473329"/>
    <s v="REDACTED"/>
    <x v="5"/>
    <s v="Children's Home"/>
    <s v="Children's home"/>
    <x v="2"/>
    <x v="75"/>
  </r>
  <r>
    <s v="Report"/>
    <s v="SC473639"/>
    <s v="REDACTED"/>
    <x v="5"/>
    <s v="Children's Home"/>
    <s v="Children's home"/>
    <x v="1"/>
    <x v="6"/>
  </r>
  <r>
    <s v="Report"/>
    <s v="SC473793"/>
    <s v="Centre for Adoption Support and Education"/>
    <x v="5"/>
    <s v="Adoption Support Agency"/>
    <s v="Adults and children"/>
    <x v="3"/>
    <x v="58"/>
  </r>
  <r>
    <s v="Report"/>
    <s v="SC474819"/>
    <s v="ARC Adoption North East Limited"/>
    <x v="5"/>
    <s v="Voluntary Adoption Agency"/>
    <s v="Domestic and inter-country adoption"/>
    <x v="8"/>
    <x v="66"/>
  </r>
  <r>
    <s v="Report"/>
    <s v="SC475706"/>
    <s v="REDACTED"/>
    <x v="5"/>
    <s v="Children's Home"/>
    <s v="Children's home"/>
    <x v="8"/>
    <x v="86"/>
  </r>
  <r>
    <s v="Report"/>
    <s v="SC475710"/>
    <s v="REDACTED"/>
    <x v="5"/>
    <s v="Children's Home"/>
    <s v="Children's home"/>
    <x v="8"/>
    <x v="86"/>
  </r>
  <r>
    <s v="Report"/>
    <s v="SC476271"/>
    <s v="REDACTED"/>
    <x v="5"/>
    <s v="Children's Home"/>
    <s v="Children's home"/>
    <x v="7"/>
    <x v="145"/>
  </r>
  <r>
    <s v="Report"/>
    <s v="SC476990"/>
    <s v="REDACTED"/>
    <x v="5"/>
    <s v="Children's Home"/>
    <s v="Children's home"/>
    <x v="5"/>
    <x v="80"/>
  </r>
  <r>
    <s v="Report"/>
    <s v="SC478852"/>
    <s v="REDACTED"/>
    <x v="5"/>
    <s v="Children's Home"/>
    <s v="Children's home"/>
    <x v="7"/>
    <x v="106"/>
  </r>
  <r>
    <s v="Report"/>
    <s v="SC479596"/>
    <s v="REDACTED"/>
    <x v="5"/>
    <s v="Children's Home"/>
    <s v="Children's home"/>
    <x v="4"/>
    <x v="133"/>
  </r>
  <r>
    <s v="Report"/>
    <s v="SC480161"/>
    <s v="REDACTED"/>
    <x v="5"/>
    <s v="Children's Home"/>
    <s v="Children's home"/>
    <x v="6"/>
    <x v="54"/>
  </r>
  <r>
    <s v="Report"/>
    <s v="SC480704"/>
    <s v="REDACTED"/>
    <x v="5"/>
    <s v="Children's Home"/>
    <s v="Children's home"/>
    <x v="6"/>
    <x v="16"/>
  </r>
  <r>
    <s v="Report"/>
    <s v="SC480854"/>
    <s v="REDACTED"/>
    <x v="5"/>
    <s v="Children's Home"/>
    <s v="Children's home"/>
    <x v="4"/>
    <x v="136"/>
  </r>
  <r>
    <s v="Report"/>
    <s v="SC481152"/>
    <s v="REDACTED"/>
    <x v="5"/>
    <s v="Children's Home"/>
    <s v="Children's home"/>
    <x v="6"/>
    <x v="127"/>
  </r>
  <r>
    <s v="Report"/>
    <s v="SC481369"/>
    <s v="REDACTED"/>
    <x v="5"/>
    <s v="Children's Home"/>
    <s v="Children's home"/>
    <x v="1"/>
    <x v="39"/>
  </r>
  <r>
    <s v="Report"/>
    <s v="SC481844"/>
    <s v="REDACTED"/>
    <x v="5"/>
    <s v="Children's Home"/>
    <s v="Children's home"/>
    <x v="5"/>
    <x v="100"/>
  </r>
  <r>
    <s v="Report"/>
    <s v="SC482296"/>
    <s v="REDACTED"/>
    <x v="5"/>
    <s v="Children's Home"/>
    <s v="Children's home"/>
    <x v="2"/>
    <x v="18"/>
  </r>
  <r>
    <s v="Report"/>
    <s v="SC482303"/>
    <s v="REDACTED"/>
    <x v="5"/>
    <s v="Children's Home"/>
    <s v="Children's home"/>
    <x v="2"/>
    <x v="18"/>
  </r>
  <r>
    <s v="Report"/>
    <s v="SC482569"/>
    <s v="REDACTED"/>
    <x v="5"/>
    <s v="Children's Home"/>
    <s v="Children's home"/>
    <x v="3"/>
    <x v="146"/>
  </r>
  <r>
    <s v="Report"/>
    <s v="SC483688"/>
    <s v="REDACTED"/>
    <x v="5"/>
    <s v="Children's Home"/>
    <s v="Children's home"/>
    <x v="6"/>
    <x v="11"/>
  </r>
  <r>
    <s v="Report"/>
    <s v="SC483692"/>
    <s v="REDACTED"/>
    <x v="5"/>
    <s v="Children's Home"/>
    <s v="Children's home"/>
    <x v="6"/>
    <x v="11"/>
  </r>
  <r>
    <s v="Report"/>
    <s v="SC484789"/>
    <s v="REDACTED"/>
    <x v="5"/>
    <s v="Children's Home"/>
    <s v="Children's home"/>
    <x v="6"/>
    <x v="20"/>
  </r>
  <r>
    <s v="Report"/>
    <s v="SC486479"/>
    <s v="REDACTED"/>
    <x v="5"/>
    <s v="Children's Home"/>
    <s v="Children's home"/>
    <x v="2"/>
    <x v="75"/>
  </r>
  <r>
    <s v="Report"/>
    <s v="SC486604"/>
    <s v="REDACTED"/>
    <x v="5"/>
    <s v="Children's Home"/>
    <s v="Children's home"/>
    <x v="8"/>
    <x v="101"/>
  </r>
  <r>
    <s v="Report"/>
    <s v="SC487196"/>
    <s v="REDACTED"/>
    <x v="5"/>
    <s v="Children's Home"/>
    <s v="Children's home"/>
    <x v="2"/>
    <x v="82"/>
  </r>
  <r>
    <s v="Report"/>
    <s v="SC487794"/>
    <s v="REDACTED"/>
    <x v="5"/>
    <s v="Children's Home"/>
    <s v="Children's home"/>
    <x v="7"/>
    <x v="145"/>
  </r>
  <r>
    <s v="Report"/>
    <s v="SC488679"/>
    <s v="REDACTED"/>
    <x v="5"/>
    <s v="Children's Home"/>
    <s v="Children's home"/>
    <x v="4"/>
    <x v="19"/>
  </r>
  <r>
    <s v="Report"/>
    <s v="SC488943"/>
    <s v="REDACTED"/>
    <x v="5"/>
    <s v="Children's Home"/>
    <s v="Children's home"/>
    <x v="7"/>
    <x v="106"/>
  </r>
  <r>
    <s v="Report"/>
    <s v="SC489610"/>
    <s v="REDACTED"/>
    <x v="5"/>
    <s v="Children's Home"/>
    <s v="Children's home"/>
    <x v="5"/>
    <x v="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grandTotalCaption="Total" missingCaption="-" updatedVersion="5" minRefreshableVersion="3" useAutoFormatting="1" itemPrintTitles="1" createdVersion="5" indent="0" showHeaders="0" outline="1" outlineData="1" multipleFieldFilters="0" rowHeaderCaption="Region and Local authority">
  <location ref="A3:H166" firstHeaderRow="1" firstDataRow="2" firstDataCol="1"/>
  <pivotFields count="8">
    <pivotField showAll="0"/>
    <pivotField dataField="1" showAll="0"/>
    <pivotField showAll="0"/>
    <pivotField axis="axisCol" showAll="0">
      <items count="7">
        <item x="4"/>
        <item x="1"/>
        <item x="3"/>
        <item x="0"/>
        <item x="5"/>
        <item x="2"/>
        <item t="default"/>
      </items>
    </pivotField>
    <pivotField showAll="0"/>
    <pivotField showAll="0"/>
    <pivotField axis="axisRow" showAll="0">
      <items count="11">
        <item x="6"/>
        <item x="8"/>
        <item x="4"/>
        <item x="5"/>
        <item x="7"/>
        <item x="0"/>
        <item x="1"/>
        <item x="2"/>
        <item x="3"/>
        <item x="9"/>
        <item t="default"/>
      </items>
    </pivotField>
    <pivotField axis="axisRow" showAll="0">
      <items count="158">
        <item x="112"/>
        <item x="31"/>
        <item x="132"/>
        <item x="123"/>
        <item x="122"/>
        <item x="88"/>
        <item x="42"/>
        <item x="117"/>
        <item x="16"/>
        <item x="20"/>
        <item x="85"/>
        <item x="96"/>
        <item x="59"/>
        <item x="111"/>
        <item x="87"/>
        <item x="58"/>
        <item x="32"/>
        <item x="74"/>
        <item x="137"/>
        <item x="60"/>
        <item x="67"/>
        <item x="6"/>
        <item x="138"/>
        <item x="127"/>
        <item x="78"/>
        <item x="37"/>
        <item x="43"/>
        <item x="33"/>
        <item x="79"/>
        <item x="139"/>
        <item x="81"/>
        <item x="80"/>
        <item x="5"/>
        <item x="140"/>
        <item x="84"/>
        <item x="44"/>
        <item x="86"/>
        <item x="34"/>
        <item x="92"/>
        <item x="68"/>
        <item x="35"/>
        <item x="4"/>
        <item x="61"/>
        <item x="28"/>
        <item x="21"/>
        <item x="22"/>
        <item x="77"/>
        <item x="23"/>
        <item x="3"/>
        <item x="36"/>
        <item x="119"/>
        <item x="147"/>
        <item x="94"/>
        <item x="90"/>
        <item x="91"/>
        <item x="38"/>
        <item x="89"/>
        <item x="24"/>
        <item x="25"/>
        <item x="95"/>
        <item x="128"/>
        <item x="116"/>
        <item x="136"/>
        <item x="149"/>
        <item x="27"/>
        <item x="11"/>
        <item x="19"/>
        <item x="124"/>
        <item x="9"/>
        <item x="29"/>
        <item x="121"/>
        <item x="49"/>
        <item x="51"/>
        <item x="52"/>
        <item x="93"/>
        <item x="39"/>
        <item x="114"/>
        <item x="10"/>
        <item x="63"/>
        <item x="13"/>
        <item x="0"/>
        <item x="133"/>
        <item x="141"/>
        <item x="146"/>
        <item x="64"/>
        <item x="98"/>
        <item x="100"/>
        <item x="101"/>
        <item x="103"/>
        <item x="102"/>
        <item x="126"/>
        <item x="18"/>
        <item x="143"/>
        <item x="83"/>
        <item x="70"/>
        <item x="150"/>
        <item x="71"/>
        <item x="1"/>
        <item x="130"/>
        <item x="40"/>
        <item x="131"/>
        <item x="57"/>
        <item x="53"/>
        <item x="45"/>
        <item x="120"/>
        <item x="7"/>
        <item x="145"/>
        <item x="72"/>
        <item x="46"/>
        <item x="8"/>
        <item x="69"/>
        <item x="65"/>
        <item x="115"/>
        <item x="97"/>
        <item x="113"/>
        <item x="142"/>
        <item x="106"/>
        <item x="15"/>
        <item x="129"/>
        <item x="105"/>
        <item x="107"/>
        <item x="66"/>
        <item x="2"/>
        <item x="12"/>
        <item x="109"/>
        <item x="54"/>
        <item x="104"/>
        <item x="134"/>
        <item x="125"/>
        <item x="17"/>
        <item x="55"/>
        <item x="110"/>
        <item x="47"/>
        <item x="41"/>
        <item x="26"/>
        <item x="76"/>
        <item x="108"/>
        <item x="75"/>
        <item x="82"/>
        <item x="30"/>
        <item x="56"/>
        <item x="14"/>
        <item x="62"/>
        <item x="50"/>
        <item x="73"/>
        <item x="48"/>
        <item x="135"/>
        <item x="99"/>
        <item x="144"/>
        <item x="148"/>
        <item x="118"/>
        <item m="1" x="153"/>
        <item m="1" x="156"/>
        <item m="1" x="155"/>
        <item m="1" x="152"/>
        <item m="1" x="154"/>
        <item m="1" x="151"/>
        <item t="default"/>
      </items>
    </pivotField>
  </pivotFields>
  <rowFields count="2">
    <field x="6"/>
    <field x="7"/>
  </rowFields>
  <rowItems count="162">
    <i>
      <x/>
    </i>
    <i r="1">
      <x v="7"/>
    </i>
    <i r="1">
      <x v="8"/>
    </i>
    <i r="1">
      <x v="9"/>
    </i>
    <i r="1">
      <x v="18"/>
    </i>
    <i r="1">
      <x v="23"/>
    </i>
    <i r="1">
      <x v="24"/>
    </i>
    <i r="1">
      <x v="28"/>
    </i>
    <i r="1">
      <x v="46"/>
    </i>
    <i r="1">
      <x v="63"/>
    </i>
    <i r="1">
      <x v="65"/>
    </i>
    <i r="1">
      <x v="71"/>
    </i>
    <i r="1">
      <x v="73"/>
    </i>
    <i r="1">
      <x v="90"/>
    </i>
    <i r="1">
      <x v="100"/>
    </i>
    <i r="1">
      <x v="102"/>
    </i>
    <i r="1">
      <x v="104"/>
    </i>
    <i r="1">
      <x v="115"/>
    </i>
    <i r="1">
      <x v="117"/>
    </i>
    <i r="1">
      <x v="125"/>
    </i>
    <i r="1">
      <x v="130"/>
    </i>
    <i r="1">
      <x v="135"/>
    </i>
    <i r="1">
      <x v="140"/>
    </i>
    <i r="1">
      <x v="143"/>
    </i>
    <i>
      <x v="1"/>
    </i>
    <i r="1">
      <x v="29"/>
    </i>
    <i r="1">
      <x v="36"/>
    </i>
    <i r="1">
      <x v="42"/>
    </i>
    <i r="1">
      <x v="51"/>
    </i>
    <i r="1">
      <x v="76"/>
    </i>
    <i r="1">
      <x v="78"/>
    </i>
    <i r="1">
      <x v="84"/>
    </i>
    <i r="1">
      <x v="87"/>
    </i>
    <i r="1">
      <x v="98"/>
    </i>
    <i r="1">
      <x v="111"/>
    </i>
    <i r="1">
      <x v="118"/>
    </i>
    <i r="1">
      <x v="121"/>
    </i>
    <i>
      <x v="2"/>
    </i>
    <i r="1">
      <x v="2"/>
    </i>
    <i r="1">
      <x v="12"/>
    </i>
    <i r="1">
      <x v="19"/>
    </i>
    <i r="1">
      <x v="33"/>
    </i>
    <i r="1">
      <x v="38"/>
    </i>
    <i r="1">
      <x v="60"/>
    </i>
    <i r="1">
      <x v="62"/>
    </i>
    <i r="1">
      <x v="66"/>
    </i>
    <i r="1">
      <x v="81"/>
    </i>
    <i r="1">
      <x v="82"/>
    </i>
    <i r="1">
      <x v="85"/>
    </i>
    <i r="1">
      <x v="101"/>
    </i>
    <i r="1">
      <x v="105"/>
    </i>
    <i r="1">
      <x v="131"/>
    </i>
    <i r="1">
      <x v="147"/>
    </i>
    <i>
      <x v="3"/>
    </i>
    <i r="1">
      <x v="30"/>
    </i>
    <i r="1">
      <x v="31"/>
    </i>
    <i r="1">
      <x v="67"/>
    </i>
    <i r="1">
      <x v="68"/>
    </i>
    <i r="1">
      <x v="70"/>
    </i>
    <i r="1">
      <x v="86"/>
    </i>
    <i r="1">
      <x v="88"/>
    </i>
    <i r="1">
      <x v="89"/>
    </i>
    <i>
      <x v="4"/>
    </i>
    <i r="1">
      <x v="6"/>
    </i>
    <i r="1">
      <x v="26"/>
    </i>
    <i r="1">
      <x v="35"/>
    </i>
    <i r="1">
      <x v="53"/>
    </i>
    <i r="1">
      <x v="103"/>
    </i>
    <i r="1">
      <x v="106"/>
    </i>
    <i r="1">
      <x v="108"/>
    </i>
    <i r="1">
      <x v="116"/>
    </i>
    <i r="1">
      <x v="119"/>
    </i>
    <i r="1">
      <x v="126"/>
    </i>
    <i r="1">
      <x v="132"/>
    </i>
    <i r="1">
      <x v="136"/>
    </i>
    <i r="1">
      <x v="145"/>
    </i>
    <i r="1">
      <x v="146"/>
    </i>
    <i>
      <x v="5"/>
    </i>
    <i r="1">
      <x v="4"/>
    </i>
    <i r="1">
      <x v="20"/>
    </i>
    <i r="1">
      <x v="22"/>
    </i>
    <i r="1">
      <x v="41"/>
    </i>
    <i r="1">
      <x v="54"/>
    </i>
    <i r="1">
      <x v="72"/>
    </i>
    <i r="1">
      <x v="80"/>
    </i>
    <i r="1">
      <x v="92"/>
    </i>
    <i r="1">
      <x v="113"/>
    </i>
    <i r="1">
      <x v="120"/>
    </i>
    <i r="1">
      <x v="127"/>
    </i>
    <i>
      <x v="6"/>
    </i>
    <i r="1">
      <x/>
    </i>
    <i r="1">
      <x v="1"/>
    </i>
    <i r="1">
      <x v="5"/>
    </i>
    <i r="1">
      <x v="13"/>
    </i>
    <i r="1">
      <x v="16"/>
    </i>
    <i r="1">
      <x v="21"/>
    </i>
    <i r="1">
      <x v="27"/>
    </i>
    <i r="1">
      <x v="37"/>
    </i>
    <i r="1">
      <x v="40"/>
    </i>
    <i r="1">
      <x v="44"/>
    </i>
    <i r="1">
      <x v="45"/>
    </i>
    <i r="1">
      <x v="47"/>
    </i>
    <i r="1">
      <x v="49"/>
    </i>
    <i r="1">
      <x v="50"/>
    </i>
    <i r="1">
      <x v="52"/>
    </i>
    <i r="1">
      <x v="55"/>
    </i>
    <i r="1">
      <x v="56"/>
    </i>
    <i r="1">
      <x v="57"/>
    </i>
    <i r="1">
      <x v="58"/>
    </i>
    <i r="1">
      <x v="61"/>
    </i>
    <i r="1">
      <x v="64"/>
    </i>
    <i r="1">
      <x v="69"/>
    </i>
    <i r="1">
      <x v="75"/>
    </i>
    <i r="1">
      <x v="79"/>
    </i>
    <i r="1">
      <x v="97"/>
    </i>
    <i r="1">
      <x v="99"/>
    </i>
    <i r="1">
      <x v="114"/>
    </i>
    <i r="1">
      <x v="123"/>
    </i>
    <i r="1">
      <x v="129"/>
    </i>
    <i r="1">
      <x v="133"/>
    </i>
    <i r="1">
      <x v="134"/>
    </i>
    <i r="1">
      <x v="139"/>
    </i>
    <i>
      <x v="7"/>
    </i>
    <i r="1">
      <x v="11"/>
    </i>
    <i r="1">
      <x v="14"/>
    </i>
    <i r="1">
      <x v="17"/>
    </i>
    <i r="1">
      <x v="39"/>
    </i>
    <i r="1">
      <x v="48"/>
    </i>
    <i r="1">
      <x v="59"/>
    </i>
    <i r="1">
      <x v="74"/>
    </i>
    <i r="1">
      <x v="77"/>
    </i>
    <i r="1">
      <x v="91"/>
    </i>
    <i r="1">
      <x v="95"/>
    </i>
    <i r="1">
      <x v="96"/>
    </i>
    <i r="1">
      <x v="107"/>
    </i>
    <i r="1">
      <x v="112"/>
    </i>
    <i r="1">
      <x v="122"/>
    </i>
    <i r="1">
      <x v="137"/>
    </i>
    <i r="1">
      <x v="138"/>
    </i>
    <i r="1">
      <x v="142"/>
    </i>
    <i r="1">
      <x v="144"/>
    </i>
    <i r="1">
      <x v="148"/>
    </i>
    <i>
      <x v="8"/>
    </i>
    <i r="1">
      <x v="3"/>
    </i>
    <i r="1">
      <x v="10"/>
    </i>
    <i r="1">
      <x v="15"/>
    </i>
    <i r="1">
      <x v="25"/>
    </i>
    <i r="1">
      <x v="32"/>
    </i>
    <i r="1">
      <x v="34"/>
    </i>
    <i r="1">
      <x v="43"/>
    </i>
    <i r="1">
      <x v="83"/>
    </i>
    <i r="1">
      <x v="93"/>
    </i>
    <i r="1">
      <x v="94"/>
    </i>
    <i r="1">
      <x v="109"/>
    </i>
    <i r="1">
      <x v="110"/>
    </i>
    <i r="1">
      <x v="124"/>
    </i>
    <i r="1">
      <x v="128"/>
    </i>
    <i r="1">
      <x v="141"/>
    </i>
    <i r="1">
      <x v="149"/>
    </i>
    <i>
      <x v="9"/>
    </i>
    <i r="1">
      <x v="150"/>
    </i>
    <i t="grand">
      <x/>
    </i>
  </rowItems>
  <colFields count="1">
    <field x="3"/>
  </colFields>
  <colItems count="7">
    <i>
      <x/>
    </i>
    <i>
      <x v="1"/>
    </i>
    <i>
      <x v="2"/>
    </i>
    <i>
      <x v="3"/>
    </i>
    <i>
      <x v="4"/>
    </i>
    <i>
      <x v="5"/>
    </i>
    <i t="grand">
      <x/>
    </i>
  </colItems>
  <dataFields count="1">
    <dataField name="Number of outstanding providers 2017/18" fld="1" subtotal="count" baseField="0" baseItem="0"/>
  </dataFields>
  <formats count="75">
    <format dxfId="74">
      <pivotArea dataOnly="0" labelOnly="1" fieldPosition="0">
        <references count="1">
          <reference field="3" count="0"/>
        </references>
      </pivotArea>
    </format>
    <format dxfId="73">
      <pivotArea dataOnly="0" labelOnly="1" grandCol="1" outline="0" fieldPosition="0"/>
    </format>
    <format dxfId="72">
      <pivotArea dataOnly="0" labelOnly="1" fieldPosition="0">
        <references count="1">
          <reference field="3" count="0"/>
        </references>
      </pivotArea>
    </format>
    <format dxfId="71">
      <pivotArea type="all" dataOnly="0" outline="0" fieldPosition="0"/>
    </format>
    <format dxfId="70">
      <pivotArea outline="0" collapsedLevelsAreSubtotals="1" fieldPosition="0"/>
    </format>
    <format dxfId="69">
      <pivotArea dataOnly="0" labelOnly="1" fieldPosition="0">
        <references count="1">
          <reference field="6" count="0"/>
        </references>
      </pivotArea>
    </format>
    <format dxfId="68">
      <pivotArea dataOnly="0" labelOnly="1" grandRow="1" outline="0" fieldPosition="0"/>
    </format>
    <format dxfId="67">
      <pivotArea dataOnly="0" labelOnly="1" fieldPosition="0">
        <references count="2">
          <reference field="6" count="1" selected="0">
            <x v="0"/>
          </reference>
          <reference field="7" count="47">
            <x v="2"/>
            <x v="7"/>
            <x v="8"/>
            <x v="9"/>
            <x v="12"/>
            <x v="18"/>
            <x v="19"/>
            <x v="23"/>
            <x v="24"/>
            <x v="28"/>
            <x v="29"/>
            <x v="33"/>
            <x v="36"/>
            <x v="38"/>
            <x v="42"/>
            <x v="46"/>
            <x v="51"/>
            <x v="60"/>
            <x v="62"/>
            <x v="63"/>
            <x v="65"/>
            <x v="66"/>
            <x v="71"/>
            <x v="73"/>
            <x v="76"/>
            <x v="78"/>
            <x v="81"/>
            <x v="82"/>
            <x v="84"/>
            <x v="85"/>
            <x v="87"/>
            <x v="90"/>
            <x v="98"/>
            <x v="100"/>
            <x v="101"/>
            <x v="102"/>
            <x v="104"/>
            <x v="111"/>
            <x v="115"/>
            <x v="117"/>
            <x v="118"/>
            <x v="121"/>
            <x v="125"/>
            <x v="130"/>
            <x v="135"/>
            <x v="140"/>
            <x v="143"/>
          </reference>
        </references>
      </pivotArea>
    </format>
    <format dxfId="66">
      <pivotArea dataOnly="0" labelOnly="1" fieldPosition="0">
        <references count="2">
          <reference field="6" count="1" selected="0">
            <x v="2"/>
          </reference>
          <reference field="7" count="49">
            <x v="0"/>
            <x v="1"/>
            <x v="4"/>
            <x v="5"/>
            <x v="6"/>
            <x v="13"/>
            <x v="16"/>
            <x v="20"/>
            <x v="21"/>
            <x v="22"/>
            <x v="26"/>
            <x v="27"/>
            <x v="30"/>
            <x v="31"/>
            <x v="35"/>
            <x v="37"/>
            <x v="40"/>
            <x v="41"/>
            <x v="44"/>
            <x v="45"/>
            <x v="47"/>
            <x v="49"/>
            <x v="53"/>
            <x v="54"/>
            <x v="67"/>
            <x v="68"/>
            <x v="70"/>
            <x v="72"/>
            <x v="80"/>
            <x v="86"/>
            <x v="88"/>
            <x v="89"/>
            <x v="92"/>
            <x v="103"/>
            <x v="105"/>
            <x v="106"/>
            <x v="108"/>
            <x v="113"/>
            <x v="116"/>
            <x v="119"/>
            <x v="120"/>
            <x v="126"/>
            <x v="127"/>
            <x v="131"/>
            <x v="132"/>
            <x v="136"/>
            <x v="145"/>
            <x v="146"/>
            <x v="147"/>
          </reference>
        </references>
      </pivotArea>
    </format>
    <format dxfId="65">
      <pivotArea dataOnly="0" labelOnly="1" fieldPosition="0">
        <references count="2">
          <reference field="6" count="1" selected="0">
            <x v="6"/>
          </reference>
          <reference field="7" count="50">
            <x v="3"/>
            <x v="10"/>
            <x v="11"/>
            <x v="14"/>
            <x v="15"/>
            <x v="17"/>
            <x v="25"/>
            <x v="32"/>
            <x v="34"/>
            <x v="39"/>
            <x v="43"/>
            <x v="48"/>
            <x v="50"/>
            <x v="52"/>
            <x v="55"/>
            <x v="56"/>
            <x v="57"/>
            <x v="58"/>
            <x v="59"/>
            <x v="61"/>
            <x v="64"/>
            <x v="69"/>
            <x v="74"/>
            <x v="75"/>
            <x v="77"/>
            <x v="79"/>
            <x v="83"/>
            <x v="91"/>
            <x v="93"/>
            <x v="94"/>
            <x v="95"/>
            <x v="96"/>
            <x v="97"/>
            <x v="99"/>
            <x v="107"/>
            <x v="109"/>
            <x v="110"/>
            <x v="112"/>
            <x v="114"/>
            <x v="122"/>
            <x v="123"/>
            <x v="124"/>
            <x v="129"/>
            <x v="133"/>
            <x v="134"/>
            <x v="137"/>
            <x v="138"/>
            <x v="139"/>
            <x v="142"/>
            <x v="144"/>
          </reference>
        </references>
      </pivotArea>
    </format>
    <format dxfId="64">
      <pivotArea dataOnly="0" labelOnly="1" fieldPosition="0">
        <references count="2">
          <reference field="6" count="1" selected="0">
            <x v="8"/>
          </reference>
          <reference field="7" count="2">
            <x v="128"/>
            <x v="141"/>
          </reference>
        </references>
      </pivotArea>
    </format>
    <format dxfId="63">
      <pivotArea dataOnly="0" labelOnly="1" fieldPosition="0">
        <references count="1">
          <reference field="3" count="0"/>
        </references>
      </pivotArea>
    </format>
    <format dxfId="62">
      <pivotArea dataOnly="0" labelOnly="1" grandCol="1" outline="0" fieldPosition="0"/>
    </format>
    <format dxfId="61">
      <pivotArea type="all" dataOnly="0" outline="0" fieldPosition="0"/>
    </format>
    <format dxfId="60">
      <pivotArea outline="0" collapsedLevelsAreSubtotals="1" fieldPosition="0"/>
    </format>
    <format dxfId="59">
      <pivotArea dataOnly="0" labelOnly="1" fieldPosition="0">
        <references count="1">
          <reference field="6" count="0"/>
        </references>
      </pivotArea>
    </format>
    <format dxfId="58">
      <pivotArea dataOnly="0" labelOnly="1" grandRow="1" outline="0" fieldPosition="0"/>
    </format>
    <format dxfId="57">
      <pivotArea dataOnly="0" labelOnly="1" fieldPosition="0">
        <references count="2">
          <reference field="6" count="1" selected="0">
            <x v="0"/>
          </reference>
          <reference field="7" count="47">
            <x v="2"/>
            <x v="7"/>
            <x v="8"/>
            <x v="9"/>
            <x v="12"/>
            <x v="18"/>
            <x v="19"/>
            <x v="23"/>
            <x v="24"/>
            <x v="28"/>
            <x v="29"/>
            <x v="33"/>
            <x v="36"/>
            <x v="38"/>
            <x v="42"/>
            <x v="46"/>
            <x v="51"/>
            <x v="60"/>
            <x v="62"/>
            <x v="63"/>
            <x v="65"/>
            <x v="66"/>
            <x v="71"/>
            <x v="73"/>
            <x v="76"/>
            <x v="78"/>
            <x v="81"/>
            <x v="82"/>
            <x v="84"/>
            <x v="85"/>
            <x v="87"/>
            <x v="90"/>
            <x v="98"/>
            <x v="100"/>
            <x v="101"/>
            <x v="102"/>
            <x v="104"/>
            <x v="111"/>
            <x v="115"/>
            <x v="117"/>
            <x v="118"/>
            <x v="121"/>
            <x v="125"/>
            <x v="130"/>
            <x v="135"/>
            <x v="140"/>
            <x v="143"/>
          </reference>
        </references>
      </pivotArea>
    </format>
    <format dxfId="56">
      <pivotArea dataOnly="0" labelOnly="1" fieldPosition="0">
        <references count="2">
          <reference field="6" count="1" selected="0">
            <x v="2"/>
          </reference>
          <reference field="7" count="49">
            <x v="0"/>
            <x v="1"/>
            <x v="4"/>
            <x v="5"/>
            <x v="6"/>
            <x v="13"/>
            <x v="16"/>
            <x v="20"/>
            <x v="21"/>
            <x v="22"/>
            <x v="26"/>
            <x v="27"/>
            <x v="30"/>
            <x v="31"/>
            <x v="35"/>
            <x v="37"/>
            <x v="40"/>
            <x v="41"/>
            <x v="44"/>
            <x v="45"/>
            <x v="47"/>
            <x v="49"/>
            <x v="53"/>
            <x v="54"/>
            <x v="67"/>
            <x v="68"/>
            <x v="70"/>
            <x v="72"/>
            <x v="80"/>
            <x v="86"/>
            <x v="88"/>
            <x v="89"/>
            <x v="92"/>
            <x v="103"/>
            <x v="105"/>
            <x v="106"/>
            <x v="108"/>
            <x v="113"/>
            <x v="116"/>
            <x v="119"/>
            <x v="120"/>
            <x v="126"/>
            <x v="127"/>
            <x v="131"/>
            <x v="132"/>
            <x v="136"/>
            <x v="145"/>
            <x v="146"/>
            <x v="147"/>
          </reference>
        </references>
      </pivotArea>
    </format>
    <format dxfId="55">
      <pivotArea dataOnly="0" labelOnly="1" fieldPosition="0">
        <references count="2">
          <reference field="6" count="1" selected="0">
            <x v="6"/>
          </reference>
          <reference field="7" count="50">
            <x v="3"/>
            <x v="10"/>
            <x v="11"/>
            <x v="14"/>
            <x v="15"/>
            <x v="17"/>
            <x v="25"/>
            <x v="32"/>
            <x v="34"/>
            <x v="39"/>
            <x v="43"/>
            <x v="48"/>
            <x v="50"/>
            <x v="52"/>
            <x v="55"/>
            <x v="56"/>
            <x v="57"/>
            <x v="58"/>
            <x v="59"/>
            <x v="61"/>
            <x v="64"/>
            <x v="69"/>
            <x v="74"/>
            <x v="75"/>
            <x v="77"/>
            <x v="79"/>
            <x v="83"/>
            <x v="91"/>
            <x v="93"/>
            <x v="94"/>
            <x v="95"/>
            <x v="96"/>
            <x v="97"/>
            <x v="99"/>
            <x v="107"/>
            <x v="109"/>
            <x v="110"/>
            <x v="112"/>
            <x v="114"/>
            <x v="122"/>
            <x v="123"/>
            <x v="124"/>
            <x v="129"/>
            <x v="133"/>
            <x v="134"/>
            <x v="137"/>
            <x v="138"/>
            <x v="139"/>
            <x v="142"/>
            <x v="144"/>
          </reference>
        </references>
      </pivotArea>
    </format>
    <format dxfId="54">
      <pivotArea dataOnly="0" labelOnly="1" fieldPosition="0">
        <references count="2">
          <reference field="6" count="1" selected="0">
            <x v="8"/>
          </reference>
          <reference field="7" count="2">
            <x v="128"/>
            <x v="141"/>
          </reference>
        </references>
      </pivotArea>
    </format>
    <format dxfId="53">
      <pivotArea dataOnly="0" labelOnly="1" fieldPosition="0">
        <references count="1">
          <reference field="3" count="0"/>
        </references>
      </pivotArea>
    </format>
    <format dxfId="52">
      <pivotArea dataOnly="0" labelOnly="1" grandCol="1" outline="0" fieldPosition="0"/>
    </format>
    <format dxfId="51">
      <pivotArea dataOnly="0" labelOnly="1" fieldPosition="0">
        <references count="1">
          <reference field="3" count="0"/>
        </references>
      </pivotArea>
    </format>
    <format dxfId="50">
      <pivotArea type="origin" dataOnly="0" labelOnly="1" outline="0" fieldPosition="0"/>
    </format>
    <format dxfId="49">
      <pivotArea collapsedLevelsAreSubtotals="1" fieldPosition="0">
        <references count="1">
          <reference field="6" count="1">
            <x v="0"/>
          </reference>
        </references>
      </pivotArea>
    </format>
    <format dxfId="48">
      <pivotArea dataOnly="0" labelOnly="1" fieldPosition="0">
        <references count="1">
          <reference field="6" count="1">
            <x v="0"/>
          </reference>
        </references>
      </pivotArea>
    </format>
    <format dxfId="47">
      <pivotArea collapsedLevelsAreSubtotals="1" fieldPosition="0">
        <references count="1">
          <reference field="6" count="1">
            <x v="1"/>
          </reference>
        </references>
      </pivotArea>
    </format>
    <format dxfId="46">
      <pivotArea dataOnly="0" labelOnly="1" fieldPosition="0">
        <references count="1">
          <reference field="6" count="1">
            <x v="1"/>
          </reference>
        </references>
      </pivotArea>
    </format>
    <format dxfId="45">
      <pivotArea collapsedLevelsAreSubtotals="1" fieldPosition="0">
        <references count="1">
          <reference field="6" count="1">
            <x v="2"/>
          </reference>
        </references>
      </pivotArea>
    </format>
    <format dxfId="44">
      <pivotArea dataOnly="0" labelOnly="1" fieldPosition="0">
        <references count="1">
          <reference field="6" count="1">
            <x v="2"/>
          </reference>
        </references>
      </pivotArea>
    </format>
    <format dxfId="43">
      <pivotArea collapsedLevelsAreSubtotals="1" fieldPosition="0">
        <references count="1">
          <reference field="6" count="1">
            <x v="3"/>
          </reference>
        </references>
      </pivotArea>
    </format>
    <format dxfId="42">
      <pivotArea dataOnly="0" labelOnly="1" fieldPosition="0">
        <references count="1">
          <reference field="6" count="1">
            <x v="3"/>
          </reference>
        </references>
      </pivotArea>
    </format>
    <format dxfId="41">
      <pivotArea collapsedLevelsAreSubtotals="1" fieldPosition="0">
        <references count="1">
          <reference field="6" count="1">
            <x v="4"/>
          </reference>
        </references>
      </pivotArea>
    </format>
    <format dxfId="40">
      <pivotArea dataOnly="0" labelOnly="1" fieldPosition="0">
        <references count="1">
          <reference field="6" count="1">
            <x v="4"/>
          </reference>
        </references>
      </pivotArea>
    </format>
    <format dxfId="39">
      <pivotArea collapsedLevelsAreSubtotals="1" fieldPosition="0">
        <references count="1">
          <reference field="6" count="1">
            <x v="5"/>
          </reference>
        </references>
      </pivotArea>
    </format>
    <format dxfId="38">
      <pivotArea dataOnly="0" labelOnly="1" fieldPosition="0">
        <references count="1">
          <reference field="6" count="1">
            <x v="5"/>
          </reference>
        </references>
      </pivotArea>
    </format>
    <format dxfId="37">
      <pivotArea collapsedLevelsAreSubtotals="1" fieldPosition="0">
        <references count="1">
          <reference field="6" count="1">
            <x v="6"/>
          </reference>
        </references>
      </pivotArea>
    </format>
    <format dxfId="36">
      <pivotArea dataOnly="0" labelOnly="1" fieldPosition="0">
        <references count="1">
          <reference field="6" count="1">
            <x v="6"/>
          </reference>
        </references>
      </pivotArea>
    </format>
    <format dxfId="35">
      <pivotArea collapsedLevelsAreSubtotals="1" fieldPosition="0">
        <references count="1">
          <reference field="6" count="1">
            <x v="7"/>
          </reference>
        </references>
      </pivotArea>
    </format>
    <format dxfId="34">
      <pivotArea dataOnly="0" labelOnly="1" fieldPosition="0">
        <references count="1">
          <reference field="6" count="1">
            <x v="7"/>
          </reference>
        </references>
      </pivotArea>
    </format>
    <format dxfId="33">
      <pivotArea collapsedLevelsAreSubtotals="1" fieldPosition="0">
        <references count="1">
          <reference field="6" count="1">
            <x v="8"/>
          </reference>
        </references>
      </pivotArea>
    </format>
    <format dxfId="32">
      <pivotArea dataOnly="0" labelOnly="1" fieldPosition="0">
        <references count="1">
          <reference field="6" count="1">
            <x v="8"/>
          </reference>
        </references>
      </pivotArea>
    </format>
    <format dxfId="31">
      <pivotArea dataOnly="0" labelOnly="1" fieldPosition="0">
        <references count="1">
          <reference field="3" count="0"/>
        </references>
      </pivotArea>
    </format>
    <format dxfId="30">
      <pivotArea dataOnly="0" labelOnly="1" grandCol="1" outline="0" fieldPosition="0"/>
    </format>
    <format dxfId="29">
      <pivotArea dataOnly="0" labelOnly="1" fieldPosition="0">
        <references count="1">
          <reference field="3" count="0"/>
        </references>
      </pivotArea>
    </format>
    <format dxfId="28">
      <pivotArea dataOnly="0" labelOnly="1" grandCol="1" outline="0" fieldPosition="0"/>
    </format>
    <format dxfId="27">
      <pivotArea collapsedLevelsAreSubtotals="1" fieldPosition="0">
        <references count="1">
          <reference field="6" count="1">
            <x v="0"/>
          </reference>
        </references>
      </pivotArea>
    </format>
    <format dxfId="26">
      <pivotArea dataOnly="0" labelOnly="1" fieldPosition="0">
        <references count="1">
          <reference field="6" count="1">
            <x v="0"/>
          </reference>
        </references>
      </pivotArea>
    </format>
    <format dxfId="25">
      <pivotArea collapsedLevelsAreSubtotals="1" fieldPosition="0">
        <references count="3">
          <reference field="3" count="1" selected="0">
            <x v="0"/>
          </reference>
          <reference field="6" count="1" selected="0">
            <x v="0"/>
          </reference>
          <reference field="7" count="1">
            <x v="24"/>
          </reference>
        </references>
      </pivotArea>
    </format>
    <format dxfId="24">
      <pivotArea collapsedLevelsAreSubtotals="1" fieldPosition="0">
        <references count="1">
          <reference field="6" count="1">
            <x v="1"/>
          </reference>
        </references>
      </pivotArea>
    </format>
    <format dxfId="23">
      <pivotArea dataOnly="0" labelOnly="1" fieldPosition="0">
        <references count="1">
          <reference field="6" count="1">
            <x v="1"/>
          </reference>
        </references>
      </pivotArea>
    </format>
    <format dxfId="22">
      <pivotArea collapsedLevelsAreSubtotals="1" fieldPosition="0">
        <references count="1">
          <reference field="6" count="1">
            <x v="2"/>
          </reference>
        </references>
      </pivotArea>
    </format>
    <format dxfId="21">
      <pivotArea dataOnly="0" labelOnly="1" fieldPosition="0">
        <references count="1">
          <reference field="6" count="1">
            <x v="2"/>
          </reference>
        </references>
      </pivotArea>
    </format>
    <format dxfId="20">
      <pivotArea collapsedLevelsAreSubtotals="1" fieldPosition="0">
        <references count="1">
          <reference field="6" count="1">
            <x v="3"/>
          </reference>
        </references>
      </pivotArea>
    </format>
    <format dxfId="19">
      <pivotArea dataOnly="0" labelOnly="1" fieldPosition="0">
        <references count="1">
          <reference field="6" count="1">
            <x v="3"/>
          </reference>
        </references>
      </pivotArea>
    </format>
    <format dxfId="18">
      <pivotArea collapsedLevelsAreSubtotals="1" fieldPosition="0">
        <references count="1">
          <reference field="6" count="1">
            <x v="4"/>
          </reference>
        </references>
      </pivotArea>
    </format>
    <format dxfId="17">
      <pivotArea dataOnly="0" labelOnly="1" fieldPosition="0">
        <references count="1">
          <reference field="6" count="1">
            <x v="4"/>
          </reference>
        </references>
      </pivotArea>
    </format>
    <format dxfId="16">
      <pivotArea collapsedLevelsAreSubtotals="1" fieldPosition="0">
        <references count="1">
          <reference field="6" count="1">
            <x v="5"/>
          </reference>
        </references>
      </pivotArea>
    </format>
    <format dxfId="15">
      <pivotArea dataOnly="0" labelOnly="1" fieldPosition="0">
        <references count="1">
          <reference field="6" count="1">
            <x v="5"/>
          </reference>
        </references>
      </pivotArea>
    </format>
    <format dxfId="14">
      <pivotArea collapsedLevelsAreSubtotals="1" fieldPosition="0">
        <references count="1">
          <reference field="6" count="1">
            <x v="6"/>
          </reference>
        </references>
      </pivotArea>
    </format>
    <format dxfId="13">
      <pivotArea dataOnly="0" labelOnly="1" fieldPosition="0">
        <references count="1">
          <reference field="6" count="1">
            <x v="6"/>
          </reference>
        </references>
      </pivotArea>
    </format>
    <format dxfId="12">
      <pivotArea collapsedLevelsAreSubtotals="1" fieldPosition="0">
        <references count="1">
          <reference field="6" count="1">
            <x v="7"/>
          </reference>
        </references>
      </pivotArea>
    </format>
    <format dxfId="11">
      <pivotArea dataOnly="0" labelOnly="1" fieldPosition="0">
        <references count="1">
          <reference field="6" count="1">
            <x v="7"/>
          </reference>
        </references>
      </pivotArea>
    </format>
    <format dxfId="10">
      <pivotArea collapsedLevelsAreSubtotals="1" fieldPosition="0">
        <references count="1">
          <reference field="6" count="1">
            <x v="8"/>
          </reference>
        </references>
      </pivotArea>
    </format>
    <format dxfId="9">
      <pivotArea dataOnly="0" labelOnly="1" fieldPosition="0">
        <references count="1">
          <reference field="6" count="1">
            <x v="8"/>
          </reference>
        </references>
      </pivotArea>
    </format>
    <format dxfId="8">
      <pivotArea dataOnly="0" labelOnly="1" fieldPosition="0">
        <references count="1">
          <reference field="3" count="0"/>
        </references>
      </pivotArea>
    </format>
    <format dxfId="7">
      <pivotArea dataOnly="0" labelOnly="1" grandCol="1" outline="0" fieldPosition="0"/>
    </format>
    <format dxfId="6">
      <pivotArea dataOnly="0" labelOnly="1" fieldPosition="0">
        <references count="1">
          <reference field="3" count="0"/>
        </references>
      </pivotArea>
    </format>
    <format dxfId="5">
      <pivotArea dataOnly="0" labelOnly="1" grandCol="1" outline="0" fieldPosition="0"/>
    </format>
    <format dxfId="4">
      <pivotArea collapsedLevelsAreSubtotals="1" fieldPosition="0">
        <references count="1">
          <reference field="6" count="1">
            <x v="9"/>
          </reference>
        </references>
      </pivotArea>
    </format>
    <format dxfId="3">
      <pivotArea dataOnly="0" labelOnly="1" fieldPosition="0">
        <references count="1">
          <reference field="6" count="1">
            <x v="9"/>
          </reference>
        </references>
      </pivotArea>
    </format>
    <format dxfId="2">
      <pivotArea collapsedLevelsAreSubtotals="1" fieldPosition="0">
        <references count="1">
          <reference field="6" count="1">
            <x v="9"/>
          </reference>
        </references>
      </pivotArea>
    </format>
    <format dxfId="1">
      <pivotArea dataOnly="0" labelOnly="1" fieldPosition="0">
        <references count="1">
          <reference field="6" count="1">
            <x v="9"/>
          </reference>
        </references>
      </pivotArea>
    </format>
    <format dxfId="0">
      <pivotArea type="origin" dataOnly="0" labelOnly="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ita.Patel@ofsted.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independent-schools-inspections-and-outcome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collections/further-education-and-skills-inspection-outcomes" TargetMode="External"/><Relationship Id="rId1" Type="http://schemas.openxmlformats.org/officeDocument/2006/relationships/hyperlink" Target="https://www.gov.uk/government/collections/early-years-and-childcare-statistics" TargetMode="External"/><Relationship Id="rId6" Type="http://schemas.openxmlformats.org/officeDocument/2006/relationships/hyperlink" Target="https://www.gov.uk/government/collections/childrens-social-care-statistics" TargetMode="External"/><Relationship Id="rId5" Type="http://schemas.openxmlformats.org/officeDocument/2006/relationships/hyperlink" Target="https://www.gov.uk/government/collections/maintained-schools-and-academies-inspections-and-outcomes-official-statistics" TargetMode="External"/><Relationship Id="rId4" Type="http://schemas.openxmlformats.org/officeDocument/2006/relationships/hyperlink" Target="https://www.gov.uk/government/collections/initial-teacher-education-inspections-and-outcom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VK22"/>
  <sheetViews>
    <sheetView showGridLines="0" showRowColHeaders="0" tabSelected="1" workbookViewId="0">
      <selection activeCell="C6" sqref="C6"/>
    </sheetView>
  </sheetViews>
  <sheetFormatPr defaultRowHeight="12.75" customHeight="1" zeroHeight="1"/>
  <cols>
    <col min="1" max="1" width="2.6640625" style="27" customWidth="1"/>
    <col min="2" max="2" width="40.6640625" style="27" customWidth="1"/>
    <col min="3" max="3" width="80.6640625" style="27" customWidth="1"/>
    <col min="4" max="4" width="2.6640625" style="27" customWidth="1"/>
    <col min="5" max="256" width="9.109375" style="27" hidden="1" customWidth="1"/>
    <col min="257" max="257" width="2.88671875" style="27" hidden="1" customWidth="1"/>
    <col min="258" max="259" width="72.5546875" style="27" hidden="1" customWidth="1"/>
    <col min="260" max="512" width="9.109375" style="27" hidden="1" customWidth="1"/>
    <col min="513" max="513" width="2.88671875" style="27" hidden="1" customWidth="1"/>
    <col min="514" max="515" width="72.5546875" style="27" hidden="1" customWidth="1"/>
    <col min="516" max="768" width="9.109375" style="27" hidden="1" customWidth="1"/>
    <col min="769" max="769" width="2.88671875" style="27" hidden="1" customWidth="1"/>
    <col min="770" max="771" width="72.5546875" style="27" hidden="1" customWidth="1"/>
    <col min="772" max="1024" width="9.109375" style="27" hidden="1" customWidth="1"/>
    <col min="1025" max="1025" width="2.88671875" style="27" hidden="1" customWidth="1"/>
    <col min="1026" max="1027" width="72.5546875" style="27" hidden="1" customWidth="1"/>
    <col min="1028" max="1280" width="9.109375" style="27" hidden="1" customWidth="1"/>
    <col min="1281" max="1281" width="2.88671875" style="27" hidden="1" customWidth="1"/>
    <col min="1282" max="1283" width="72.5546875" style="27" hidden="1" customWidth="1"/>
    <col min="1284" max="1536" width="9.109375" style="27" hidden="1" customWidth="1"/>
    <col min="1537" max="1537" width="2.88671875" style="27" hidden="1" customWidth="1"/>
    <col min="1538" max="1539" width="72.5546875" style="27" hidden="1" customWidth="1"/>
    <col min="1540" max="1792" width="9.109375" style="27" hidden="1" customWidth="1"/>
    <col min="1793" max="1793" width="2.88671875" style="27" hidden="1" customWidth="1"/>
    <col min="1794" max="1795" width="72.5546875" style="27" hidden="1" customWidth="1"/>
    <col min="1796" max="2048" width="9.109375" style="27" hidden="1" customWidth="1"/>
    <col min="2049" max="2049" width="2.88671875" style="27" hidden="1" customWidth="1"/>
    <col min="2050" max="2051" width="72.5546875" style="27" hidden="1" customWidth="1"/>
    <col min="2052" max="2304" width="9.109375" style="27" hidden="1" customWidth="1"/>
    <col min="2305" max="2305" width="2.88671875" style="27" hidden="1" customWidth="1"/>
    <col min="2306" max="2307" width="72.5546875" style="27" hidden="1" customWidth="1"/>
    <col min="2308" max="2560" width="9.109375" style="27" hidden="1" customWidth="1"/>
    <col min="2561" max="2561" width="2.88671875" style="27" hidden="1" customWidth="1"/>
    <col min="2562" max="2563" width="72.5546875" style="27" hidden="1" customWidth="1"/>
    <col min="2564" max="2816" width="9.109375" style="27" hidden="1" customWidth="1"/>
    <col min="2817" max="2817" width="2.88671875" style="27" hidden="1" customWidth="1"/>
    <col min="2818" max="2819" width="72.5546875" style="27" hidden="1" customWidth="1"/>
    <col min="2820" max="3072" width="9.109375" style="27" hidden="1" customWidth="1"/>
    <col min="3073" max="3073" width="2.88671875" style="27" hidden="1" customWidth="1"/>
    <col min="3074" max="3075" width="72.5546875" style="27" hidden="1" customWidth="1"/>
    <col min="3076" max="3328" width="9.109375" style="27" hidden="1" customWidth="1"/>
    <col min="3329" max="3329" width="2.88671875" style="27" hidden="1" customWidth="1"/>
    <col min="3330" max="3331" width="72.5546875" style="27" hidden="1" customWidth="1"/>
    <col min="3332" max="3584" width="9.109375" style="27" hidden="1" customWidth="1"/>
    <col min="3585" max="3585" width="2.88671875" style="27" hidden="1" customWidth="1"/>
    <col min="3586" max="3587" width="72.5546875" style="27" hidden="1" customWidth="1"/>
    <col min="3588" max="3840" width="9.109375" style="27" hidden="1" customWidth="1"/>
    <col min="3841" max="3841" width="2.88671875" style="27" hidden="1" customWidth="1"/>
    <col min="3842" max="3843" width="72.5546875" style="27" hidden="1" customWidth="1"/>
    <col min="3844" max="4096" width="9.109375" style="27" hidden="1" customWidth="1"/>
    <col min="4097" max="4097" width="2.88671875" style="27" hidden="1" customWidth="1"/>
    <col min="4098" max="4099" width="72.5546875" style="27" hidden="1" customWidth="1"/>
    <col min="4100" max="4352" width="9.109375" style="27" hidden="1" customWidth="1"/>
    <col min="4353" max="4353" width="2.88671875" style="27" hidden="1" customWidth="1"/>
    <col min="4354" max="4355" width="72.5546875" style="27" hidden="1" customWidth="1"/>
    <col min="4356" max="4608" width="9.109375" style="27" hidden="1" customWidth="1"/>
    <col min="4609" max="4609" width="2.88671875" style="27" hidden="1" customWidth="1"/>
    <col min="4610" max="4611" width="72.5546875" style="27" hidden="1" customWidth="1"/>
    <col min="4612" max="4864" width="9.109375" style="27" hidden="1" customWidth="1"/>
    <col min="4865" max="4865" width="2.88671875" style="27" hidden="1" customWidth="1"/>
    <col min="4866" max="4867" width="72.5546875" style="27" hidden="1" customWidth="1"/>
    <col min="4868" max="5120" width="9.109375" style="27" hidden="1" customWidth="1"/>
    <col min="5121" max="5121" width="2.88671875" style="27" hidden="1" customWidth="1"/>
    <col min="5122" max="5123" width="72.5546875" style="27" hidden="1" customWidth="1"/>
    <col min="5124" max="5376" width="9.109375" style="27" hidden="1" customWidth="1"/>
    <col min="5377" max="5377" width="2.88671875" style="27" hidden="1" customWidth="1"/>
    <col min="5378" max="5379" width="72.5546875" style="27" hidden="1" customWidth="1"/>
    <col min="5380" max="5632" width="9.109375" style="27" hidden="1" customWidth="1"/>
    <col min="5633" max="5633" width="2.88671875" style="27" hidden="1" customWidth="1"/>
    <col min="5634" max="5635" width="72.5546875" style="27" hidden="1" customWidth="1"/>
    <col min="5636" max="5888" width="9.109375" style="27" hidden="1" customWidth="1"/>
    <col min="5889" max="5889" width="2.88671875" style="27" hidden="1" customWidth="1"/>
    <col min="5890" max="5891" width="72.5546875" style="27" hidden="1" customWidth="1"/>
    <col min="5892" max="6144" width="9.109375" style="27" hidden="1" customWidth="1"/>
    <col min="6145" max="6145" width="2.88671875" style="27" hidden="1" customWidth="1"/>
    <col min="6146" max="6147" width="72.5546875" style="27" hidden="1" customWidth="1"/>
    <col min="6148" max="6400" width="9.109375" style="27" hidden="1" customWidth="1"/>
    <col min="6401" max="6401" width="2.88671875" style="27" hidden="1" customWidth="1"/>
    <col min="6402" max="6403" width="72.5546875" style="27" hidden="1" customWidth="1"/>
    <col min="6404" max="6656" width="9.109375" style="27" hidden="1" customWidth="1"/>
    <col min="6657" max="6657" width="2.88671875" style="27" hidden="1" customWidth="1"/>
    <col min="6658" max="6659" width="72.5546875" style="27" hidden="1" customWidth="1"/>
    <col min="6660" max="6912" width="9.109375" style="27" hidden="1" customWidth="1"/>
    <col min="6913" max="6913" width="2.88671875" style="27" hidden="1" customWidth="1"/>
    <col min="6914" max="6915" width="72.5546875" style="27" hidden="1" customWidth="1"/>
    <col min="6916" max="7168" width="9.109375" style="27" hidden="1" customWidth="1"/>
    <col min="7169" max="7169" width="2.88671875" style="27" hidden="1" customWidth="1"/>
    <col min="7170" max="7171" width="72.5546875" style="27" hidden="1" customWidth="1"/>
    <col min="7172" max="7424" width="9.109375" style="27" hidden="1" customWidth="1"/>
    <col min="7425" max="7425" width="2.88671875" style="27" hidden="1" customWidth="1"/>
    <col min="7426" max="7427" width="72.5546875" style="27" hidden="1" customWidth="1"/>
    <col min="7428" max="7680" width="9.109375" style="27" hidden="1" customWidth="1"/>
    <col min="7681" max="7681" width="2.88671875" style="27" hidden="1" customWidth="1"/>
    <col min="7682" max="7683" width="72.5546875" style="27" hidden="1" customWidth="1"/>
    <col min="7684" max="7936" width="9.109375" style="27" hidden="1" customWidth="1"/>
    <col min="7937" max="7937" width="2.88671875" style="27" hidden="1" customWidth="1"/>
    <col min="7938" max="7939" width="72.5546875" style="27" hidden="1" customWidth="1"/>
    <col min="7940" max="8192" width="9.109375" style="27" hidden="1" customWidth="1"/>
    <col min="8193" max="8193" width="2.88671875" style="27" hidden="1" customWidth="1"/>
    <col min="8194" max="8195" width="72.5546875" style="27" hidden="1" customWidth="1"/>
    <col min="8196" max="8448" width="9.109375" style="27" hidden="1" customWidth="1"/>
    <col min="8449" max="8449" width="2.88671875" style="27" hidden="1" customWidth="1"/>
    <col min="8450" max="8451" width="72.5546875" style="27" hidden="1" customWidth="1"/>
    <col min="8452" max="8704" width="9.109375" style="27" hidden="1" customWidth="1"/>
    <col min="8705" max="8705" width="2.88671875" style="27" hidden="1" customWidth="1"/>
    <col min="8706" max="8707" width="72.5546875" style="27" hidden="1" customWidth="1"/>
    <col min="8708" max="8960" width="9.109375" style="27" hidden="1" customWidth="1"/>
    <col min="8961" max="8961" width="2.88671875" style="27" hidden="1" customWidth="1"/>
    <col min="8962" max="8963" width="72.5546875" style="27" hidden="1" customWidth="1"/>
    <col min="8964" max="9216" width="9.109375" style="27" hidden="1" customWidth="1"/>
    <col min="9217" max="9217" width="2.88671875" style="27" hidden="1" customWidth="1"/>
    <col min="9218" max="9219" width="72.5546875" style="27" hidden="1" customWidth="1"/>
    <col min="9220" max="9472" width="9.109375" style="27" hidden="1" customWidth="1"/>
    <col min="9473" max="9473" width="2.88671875" style="27" hidden="1" customWidth="1"/>
    <col min="9474" max="9475" width="72.5546875" style="27" hidden="1" customWidth="1"/>
    <col min="9476" max="9728" width="9.109375" style="27" hidden="1" customWidth="1"/>
    <col min="9729" max="9729" width="2.88671875" style="27" hidden="1" customWidth="1"/>
    <col min="9730" max="9731" width="72.5546875" style="27" hidden="1" customWidth="1"/>
    <col min="9732" max="9984" width="9.109375" style="27" hidden="1" customWidth="1"/>
    <col min="9985" max="9985" width="2.88671875" style="27" hidden="1" customWidth="1"/>
    <col min="9986" max="9987" width="72.5546875" style="27" hidden="1" customWidth="1"/>
    <col min="9988" max="10240" width="9.109375" style="27" hidden="1" customWidth="1"/>
    <col min="10241" max="10241" width="2.88671875" style="27" hidden="1" customWidth="1"/>
    <col min="10242" max="10243" width="72.5546875" style="27" hidden="1" customWidth="1"/>
    <col min="10244" max="10496" width="9.109375" style="27" hidden="1" customWidth="1"/>
    <col min="10497" max="10497" width="2.88671875" style="27" hidden="1" customWidth="1"/>
    <col min="10498" max="10499" width="72.5546875" style="27" hidden="1" customWidth="1"/>
    <col min="10500" max="10752" width="9.109375" style="27" hidden="1" customWidth="1"/>
    <col min="10753" max="10753" width="2.88671875" style="27" hidden="1" customWidth="1"/>
    <col min="10754" max="10755" width="72.5546875" style="27" hidden="1" customWidth="1"/>
    <col min="10756" max="11008" width="9.109375" style="27" hidden="1" customWidth="1"/>
    <col min="11009" max="11009" width="2.88671875" style="27" hidden="1" customWidth="1"/>
    <col min="11010" max="11011" width="72.5546875" style="27" hidden="1" customWidth="1"/>
    <col min="11012" max="11264" width="9.109375" style="27" hidden="1" customWidth="1"/>
    <col min="11265" max="11265" width="2.88671875" style="27" hidden="1" customWidth="1"/>
    <col min="11266" max="11267" width="72.5546875" style="27" hidden="1" customWidth="1"/>
    <col min="11268" max="11520" width="9.109375" style="27" hidden="1" customWidth="1"/>
    <col min="11521" max="11521" width="2.88671875" style="27" hidden="1" customWidth="1"/>
    <col min="11522" max="11523" width="72.5546875" style="27" hidden="1" customWidth="1"/>
    <col min="11524" max="11776" width="9.109375" style="27" hidden="1" customWidth="1"/>
    <col min="11777" max="11777" width="2.88671875" style="27" hidden="1" customWidth="1"/>
    <col min="11778" max="11779" width="72.5546875" style="27" hidden="1" customWidth="1"/>
    <col min="11780" max="12032" width="9.109375" style="27" hidden="1" customWidth="1"/>
    <col min="12033" max="12033" width="2.88671875" style="27" hidden="1" customWidth="1"/>
    <col min="12034" max="12035" width="72.5546875" style="27" hidden="1" customWidth="1"/>
    <col min="12036" max="12288" width="9.109375" style="27" hidden="1" customWidth="1"/>
    <col min="12289" max="12289" width="2.88671875" style="27" hidden="1" customWidth="1"/>
    <col min="12290" max="12291" width="72.5546875" style="27" hidden="1" customWidth="1"/>
    <col min="12292" max="12544" width="9.109375" style="27" hidden="1" customWidth="1"/>
    <col min="12545" max="12545" width="2.88671875" style="27" hidden="1" customWidth="1"/>
    <col min="12546" max="12547" width="72.5546875" style="27" hidden="1" customWidth="1"/>
    <col min="12548" max="12800" width="9.109375" style="27" hidden="1" customWidth="1"/>
    <col min="12801" max="12801" width="2.88671875" style="27" hidden="1" customWidth="1"/>
    <col min="12802" max="12803" width="72.5546875" style="27" hidden="1" customWidth="1"/>
    <col min="12804" max="13056" width="9.109375" style="27" hidden="1" customWidth="1"/>
    <col min="13057" max="13057" width="2.88671875" style="27" hidden="1" customWidth="1"/>
    <col min="13058" max="13059" width="72.5546875" style="27" hidden="1" customWidth="1"/>
    <col min="13060" max="13312" width="9.109375" style="27" hidden="1" customWidth="1"/>
    <col min="13313" max="13313" width="2.88671875" style="27" hidden="1" customWidth="1"/>
    <col min="13314" max="13315" width="72.5546875" style="27" hidden="1" customWidth="1"/>
    <col min="13316" max="13568" width="9.109375" style="27" hidden="1" customWidth="1"/>
    <col min="13569" max="13569" width="2.88671875" style="27" hidden="1" customWidth="1"/>
    <col min="13570" max="13571" width="72.5546875" style="27" hidden="1" customWidth="1"/>
    <col min="13572" max="13824" width="9.109375" style="27" hidden="1" customWidth="1"/>
    <col min="13825" max="13825" width="2.88671875" style="27" hidden="1" customWidth="1"/>
    <col min="13826" max="13827" width="72.5546875" style="27" hidden="1" customWidth="1"/>
    <col min="13828" max="14080" width="9.109375" style="27" hidden="1" customWidth="1"/>
    <col min="14081" max="14081" width="2.88671875" style="27" hidden="1" customWidth="1"/>
    <col min="14082" max="14083" width="72.5546875" style="27" hidden="1" customWidth="1"/>
    <col min="14084" max="14336" width="9.109375" style="27" hidden="1" customWidth="1"/>
    <col min="14337" max="14337" width="2.88671875" style="27" hidden="1" customWidth="1"/>
    <col min="14338" max="14339" width="72.5546875" style="27" hidden="1" customWidth="1"/>
    <col min="14340" max="14592" width="9.109375" style="27" hidden="1" customWidth="1"/>
    <col min="14593" max="14593" width="2.88671875" style="27" hidden="1" customWidth="1"/>
    <col min="14594" max="14595" width="72.5546875" style="27" hidden="1" customWidth="1"/>
    <col min="14596" max="14848" width="9.109375" style="27" hidden="1" customWidth="1"/>
    <col min="14849" max="14849" width="2.88671875" style="27" hidden="1" customWidth="1"/>
    <col min="14850" max="14851" width="72.5546875" style="27" hidden="1" customWidth="1"/>
    <col min="14852" max="15104" width="9.109375" style="27" hidden="1" customWidth="1"/>
    <col min="15105" max="15105" width="2.88671875" style="27" hidden="1" customWidth="1"/>
    <col min="15106" max="15107" width="72.5546875" style="27" hidden="1" customWidth="1"/>
    <col min="15108" max="15360" width="9.109375" style="27" hidden="1" customWidth="1"/>
    <col min="15361" max="15361" width="2.88671875" style="27" hidden="1" customWidth="1"/>
    <col min="15362" max="15363" width="72.5546875" style="27" hidden="1" customWidth="1"/>
    <col min="15364" max="15616" width="9.109375" style="27" hidden="1" customWidth="1"/>
    <col min="15617" max="15617" width="2.88671875" style="27" hidden="1" customWidth="1"/>
    <col min="15618" max="15619" width="72.5546875" style="27" hidden="1" customWidth="1"/>
    <col min="15620" max="15872" width="9.109375" style="27" hidden="1" customWidth="1"/>
    <col min="15873" max="15873" width="2.88671875" style="27" hidden="1" customWidth="1"/>
    <col min="15874" max="15875" width="72.5546875" style="27" hidden="1" customWidth="1"/>
    <col min="15876" max="16128" width="9.109375" style="27" hidden="1" customWidth="1"/>
    <col min="16129" max="16129" width="2.88671875" style="27" hidden="1" customWidth="1"/>
    <col min="16130" max="16131" width="72.5546875" style="27" hidden="1" customWidth="1"/>
    <col min="16132" max="16384" width="9.109375" style="27" hidden="1" customWidth="1"/>
  </cols>
  <sheetData>
    <row r="1" spans="1:116" ht="14.4">
      <c r="A1" s="25"/>
      <c r="B1" s="26"/>
      <c r="C1" s="25"/>
    </row>
    <row r="2" spans="1:116" ht="26.25" customHeight="1">
      <c r="A2" s="25"/>
      <c r="B2" s="28"/>
      <c r="C2" s="28"/>
    </row>
    <row r="3" spans="1:116" ht="14.4">
      <c r="A3" s="25"/>
      <c r="B3" s="28"/>
      <c r="C3" s="28"/>
    </row>
    <row r="4" spans="1:116" ht="27" customHeight="1">
      <c r="A4" s="25"/>
      <c r="B4" s="28"/>
      <c r="C4" s="28"/>
    </row>
    <row r="5" spans="1:116" ht="60" customHeight="1">
      <c r="A5" s="25"/>
      <c r="B5" s="80" t="s">
        <v>0</v>
      </c>
      <c r="C5" s="80"/>
    </row>
    <row r="6" spans="1:116" ht="30" customHeight="1">
      <c r="A6" s="25"/>
      <c r="B6" s="29" t="s">
        <v>1</v>
      </c>
      <c r="C6" s="29" t="s">
        <v>2</v>
      </c>
    </row>
    <row r="7" spans="1:116" ht="30" customHeight="1">
      <c r="A7" s="25"/>
      <c r="B7" s="29" t="s">
        <v>3</v>
      </c>
      <c r="C7" s="65">
        <v>43438</v>
      </c>
    </row>
    <row r="8" spans="1:116" ht="30" customHeight="1">
      <c r="A8" s="25"/>
      <c r="B8" s="29" t="s">
        <v>4</v>
      </c>
      <c r="C8" s="29" t="s">
        <v>5</v>
      </c>
    </row>
    <row r="9" spans="1:116" ht="45" customHeight="1">
      <c r="A9" s="25"/>
      <c r="B9" s="29" t="s">
        <v>6</v>
      </c>
      <c r="C9" s="29" t="s">
        <v>7</v>
      </c>
    </row>
    <row r="10" spans="1:116" ht="45" customHeight="1">
      <c r="A10" s="25"/>
      <c r="B10" s="29" t="s">
        <v>8</v>
      </c>
      <c r="C10" s="29" t="s">
        <v>9</v>
      </c>
    </row>
    <row r="11" spans="1:116" ht="45" customHeight="1">
      <c r="A11" s="25"/>
      <c r="B11" s="29" t="s">
        <v>10</v>
      </c>
      <c r="C11" s="29" t="s">
        <v>11</v>
      </c>
    </row>
    <row r="12" spans="1:116" ht="30" customHeight="1">
      <c r="A12" s="25"/>
      <c r="B12" s="30" t="s">
        <v>12</v>
      </c>
      <c r="C12" s="30" t="s">
        <v>13</v>
      </c>
    </row>
    <row r="13" spans="1:116" ht="30" customHeight="1">
      <c r="A13" s="31"/>
      <c r="B13" s="32" t="s">
        <v>14</v>
      </c>
      <c r="C13" s="32" t="s">
        <v>15</v>
      </c>
      <c r="D13" s="33"/>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row>
    <row r="14" spans="1:116" ht="30" customHeight="1">
      <c r="A14" s="31"/>
      <c r="B14" s="32" t="s">
        <v>16</v>
      </c>
      <c r="C14" s="35" t="s">
        <v>17</v>
      </c>
      <c r="D14" s="33"/>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row>
    <row r="15" spans="1:116" ht="15">
      <c r="A15" s="31"/>
      <c r="B15" s="36"/>
      <c r="C15" s="37"/>
      <c r="D15" s="33"/>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row>
    <row r="16" spans="1:116" ht="15">
      <c r="A16" s="38"/>
      <c r="B16" s="81" t="s">
        <v>18</v>
      </c>
      <c r="C16" s="81"/>
      <c r="D16" s="39"/>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row>
    <row r="17" spans="1:116" ht="15">
      <c r="A17" s="38"/>
      <c r="B17" s="81"/>
      <c r="C17" s="81"/>
      <c r="D17" s="39"/>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row>
    <row r="18" spans="1:116" ht="15">
      <c r="A18" s="38"/>
      <c r="B18" s="81"/>
      <c r="C18" s="81"/>
      <c r="D18" s="39"/>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row>
    <row r="19" spans="1:116" ht="15">
      <c r="A19" s="38"/>
      <c r="B19" s="81"/>
      <c r="C19" s="81"/>
      <c r="D19" s="39"/>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row>
    <row r="20" spans="1:116" ht="13.2"/>
    <row r="21" spans="1:116" ht="12.75" hidden="1" customHeight="1"/>
    <row r="22" spans="1:116" ht="12.75" hidden="1" customHeight="1"/>
  </sheetData>
  <sheetProtection sheet="1" objects="1" scenarios="1"/>
  <mergeCells count="2">
    <mergeCell ref="B5:C5"/>
    <mergeCell ref="B16:C19"/>
  </mergeCells>
  <hyperlinks>
    <hyperlink ref="C14" r:id="rId1"/>
  </hyperlinks>
  <pageMargins left="0.70000000000000007" right="0.70000000000000007" top="0.75" bottom="0.75" header="0.30000000000000004" footer="0.30000000000000004"/>
  <pageSetup paperSize="9" fitToWidth="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42"/>
  <sheetViews>
    <sheetView showGridLines="0" showRowColHeaders="0" workbookViewId="0"/>
  </sheetViews>
  <sheetFormatPr defaultColWidth="0" defaultRowHeight="13.8" zeroHeight="1"/>
  <cols>
    <col min="1" max="1" width="2.6640625" style="24" customWidth="1"/>
    <col min="2" max="19" width="9.109375" style="24" customWidth="1"/>
    <col min="20" max="20" width="2.6640625" style="24" customWidth="1"/>
    <col min="21" max="16384" width="9.109375" style="24" hidden="1"/>
  </cols>
  <sheetData>
    <row r="1" spans="2:19">
      <c r="B1" s="84"/>
      <c r="C1" s="84"/>
      <c r="D1" s="84"/>
      <c r="E1" s="84"/>
      <c r="F1" s="84"/>
      <c r="G1" s="84"/>
      <c r="H1" s="84"/>
      <c r="I1" s="84"/>
      <c r="J1" s="84"/>
      <c r="K1" s="84"/>
      <c r="L1" s="84"/>
      <c r="M1" s="84"/>
      <c r="N1" s="84"/>
      <c r="O1" s="84"/>
      <c r="P1" s="84"/>
      <c r="Q1" s="84"/>
      <c r="R1" s="84"/>
      <c r="S1" s="84"/>
    </row>
    <row r="2" spans="2:19" ht="15">
      <c r="B2" s="86" t="s">
        <v>19</v>
      </c>
      <c r="C2" s="86"/>
      <c r="D2" s="86"/>
      <c r="E2" s="86"/>
      <c r="F2" s="86"/>
      <c r="G2" s="86"/>
      <c r="H2" s="86"/>
      <c r="I2" s="86"/>
      <c r="J2" s="86"/>
      <c r="K2" s="86"/>
      <c r="L2" s="86"/>
      <c r="M2" s="86"/>
      <c r="N2" s="86"/>
      <c r="O2" s="86"/>
      <c r="P2" s="86"/>
      <c r="Q2" s="86"/>
      <c r="R2" s="86"/>
      <c r="S2" s="86"/>
    </row>
    <row r="3" spans="2:19" ht="5.0999999999999996" customHeight="1">
      <c r="B3" s="84"/>
      <c r="C3" s="84"/>
      <c r="D3" s="84"/>
      <c r="E3" s="84"/>
      <c r="F3" s="84"/>
      <c r="G3" s="84"/>
      <c r="H3" s="84"/>
      <c r="I3" s="84"/>
      <c r="J3" s="84"/>
      <c r="K3" s="84"/>
      <c r="L3" s="84"/>
      <c r="M3" s="84"/>
      <c r="N3" s="84"/>
      <c r="O3" s="84"/>
      <c r="P3" s="84"/>
      <c r="Q3" s="84"/>
      <c r="R3" s="84"/>
      <c r="S3" s="84"/>
    </row>
    <row r="4" spans="2:19">
      <c r="B4" s="84" t="s">
        <v>20</v>
      </c>
      <c r="C4" s="84"/>
      <c r="D4" s="84"/>
      <c r="E4" s="84"/>
      <c r="F4" s="84"/>
      <c r="G4" s="84"/>
      <c r="H4" s="84"/>
      <c r="I4" s="84"/>
      <c r="J4" s="84"/>
      <c r="K4" s="84"/>
      <c r="L4" s="84"/>
      <c r="M4" s="84"/>
      <c r="N4" s="84"/>
      <c r="O4" s="84"/>
      <c r="P4" s="84"/>
      <c r="Q4" s="84"/>
      <c r="R4" s="84"/>
      <c r="S4" s="84"/>
    </row>
    <row r="5" spans="2:19">
      <c r="B5" s="84" t="s">
        <v>21</v>
      </c>
      <c r="C5" s="84"/>
      <c r="D5" s="84"/>
      <c r="E5" s="84"/>
      <c r="F5" s="84"/>
      <c r="G5" s="84"/>
      <c r="H5" s="84"/>
      <c r="I5" s="84"/>
      <c r="J5" s="84"/>
      <c r="K5" s="84"/>
      <c r="L5" s="84"/>
      <c r="M5" s="84"/>
      <c r="N5" s="84"/>
      <c r="O5" s="84"/>
      <c r="P5" s="84"/>
      <c r="Q5" s="84"/>
      <c r="R5" s="84"/>
      <c r="S5" s="84"/>
    </row>
    <row r="6" spans="2:19" ht="5.0999999999999996" customHeight="1">
      <c r="B6" s="84"/>
      <c r="C6" s="84"/>
      <c r="D6" s="84"/>
      <c r="E6" s="84"/>
      <c r="F6" s="84"/>
      <c r="G6" s="84"/>
      <c r="H6" s="84"/>
      <c r="I6" s="84"/>
      <c r="J6" s="84"/>
      <c r="K6" s="84"/>
      <c r="L6" s="84"/>
      <c r="M6" s="84"/>
      <c r="N6" s="84"/>
      <c r="O6" s="84"/>
      <c r="P6" s="84"/>
      <c r="Q6" s="84"/>
      <c r="R6" s="84"/>
      <c r="S6" s="84"/>
    </row>
    <row r="7" spans="2:19" ht="27.75" customHeight="1">
      <c r="B7" s="85" t="s">
        <v>22</v>
      </c>
      <c r="C7" s="85"/>
      <c r="D7" s="85"/>
      <c r="E7" s="85"/>
      <c r="F7" s="85"/>
      <c r="G7" s="85"/>
      <c r="H7" s="85"/>
      <c r="I7" s="85"/>
      <c r="J7" s="85"/>
      <c r="K7" s="85"/>
      <c r="L7" s="85"/>
      <c r="M7" s="85"/>
      <c r="N7" s="85"/>
      <c r="O7" s="85"/>
      <c r="P7" s="85"/>
      <c r="Q7" s="85"/>
      <c r="R7" s="85"/>
      <c r="S7" s="85"/>
    </row>
    <row r="8" spans="2:19">
      <c r="B8" s="84" t="s">
        <v>23</v>
      </c>
      <c r="C8" s="84"/>
      <c r="D8" s="84"/>
      <c r="E8" s="84"/>
      <c r="F8" s="84"/>
      <c r="G8" s="84"/>
      <c r="H8" s="84"/>
      <c r="I8" s="84"/>
      <c r="J8" s="84"/>
      <c r="K8" s="84"/>
      <c r="L8" s="84"/>
      <c r="M8" s="84"/>
      <c r="N8" s="84"/>
      <c r="O8" s="84"/>
      <c r="P8" s="84"/>
      <c r="Q8" s="84"/>
      <c r="R8" s="84"/>
      <c r="S8" s="84"/>
    </row>
    <row r="9" spans="2:19" ht="5.0999999999999996" customHeight="1">
      <c r="B9" s="84"/>
      <c r="C9" s="84"/>
      <c r="D9" s="84"/>
      <c r="E9" s="84"/>
      <c r="F9" s="84"/>
      <c r="G9" s="84"/>
      <c r="H9" s="84"/>
      <c r="I9" s="84"/>
      <c r="J9" s="84"/>
      <c r="K9" s="84"/>
      <c r="L9" s="84"/>
      <c r="M9" s="84"/>
      <c r="N9" s="84"/>
      <c r="O9" s="84"/>
      <c r="P9" s="84"/>
      <c r="Q9" s="84"/>
      <c r="R9" s="84"/>
      <c r="S9" s="84"/>
    </row>
    <row r="10" spans="2:19">
      <c r="B10" s="84" t="s">
        <v>24</v>
      </c>
      <c r="C10" s="84"/>
      <c r="D10" s="84"/>
      <c r="E10" s="84"/>
      <c r="F10" s="84"/>
      <c r="G10" s="84"/>
      <c r="H10" s="84"/>
      <c r="I10" s="84"/>
      <c r="J10" s="84"/>
      <c r="K10" s="84"/>
      <c r="L10" s="84"/>
      <c r="M10" s="84"/>
      <c r="N10" s="84"/>
      <c r="O10" s="84"/>
      <c r="P10" s="84"/>
      <c r="Q10" s="84"/>
      <c r="R10" s="84"/>
      <c r="S10" s="84"/>
    </row>
    <row r="11" spans="2:19" ht="5.0999999999999996" customHeight="1">
      <c r="B11" s="84"/>
      <c r="C11" s="84"/>
      <c r="D11" s="84"/>
      <c r="E11" s="84"/>
      <c r="F11" s="84"/>
      <c r="G11" s="84"/>
      <c r="H11" s="84"/>
      <c r="I11" s="84"/>
      <c r="J11" s="84"/>
      <c r="K11" s="84"/>
      <c r="L11" s="84"/>
      <c r="M11" s="84"/>
      <c r="N11" s="84"/>
      <c r="O11" s="84"/>
      <c r="P11" s="84"/>
      <c r="Q11" s="84"/>
      <c r="R11" s="84"/>
      <c r="S11" s="84"/>
    </row>
    <row r="12" spans="2:19" ht="28.5" customHeight="1">
      <c r="B12" s="85" t="s">
        <v>25</v>
      </c>
      <c r="C12" s="85"/>
      <c r="D12" s="85"/>
      <c r="E12" s="85"/>
      <c r="F12" s="85"/>
      <c r="G12" s="85"/>
      <c r="H12" s="85"/>
      <c r="I12" s="85"/>
      <c r="J12" s="85"/>
      <c r="K12" s="85"/>
      <c r="L12" s="85"/>
      <c r="M12" s="85"/>
      <c r="N12" s="85"/>
      <c r="O12" s="85"/>
      <c r="P12" s="85"/>
      <c r="Q12" s="85"/>
      <c r="R12" s="85"/>
      <c r="S12" s="85"/>
    </row>
    <row r="13" spans="2:19" ht="42.75" customHeight="1">
      <c r="B13" s="85" t="s">
        <v>26</v>
      </c>
      <c r="C13" s="85"/>
      <c r="D13" s="85"/>
      <c r="E13" s="85"/>
      <c r="F13" s="85"/>
      <c r="G13" s="85"/>
      <c r="H13" s="85"/>
      <c r="I13" s="85"/>
      <c r="J13" s="85"/>
      <c r="K13" s="85"/>
      <c r="L13" s="85"/>
      <c r="M13" s="85"/>
      <c r="N13" s="85"/>
      <c r="O13" s="85"/>
      <c r="P13" s="85"/>
      <c r="Q13" s="85"/>
      <c r="R13" s="85"/>
      <c r="S13" s="85"/>
    </row>
    <row r="14" spans="2:19" ht="28.5" customHeight="1">
      <c r="B14" s="85" t="s">
        <v>27</v>
      </c>
      <c r="C14" s="85"/>
      <c r="D14" s="85"/>
      <c r="E14" s="85"/>
      <c r="F14" s="85"/>
      <c r="G14" s="85"/>
      <c r="H14" s="85"/>
      <c r="I14" s="85"/>
      <c r="J14" s="85"/>
      <c r="K14" s="85"/>
      <c r="L14" s="85"/>
      <c r="M14" s="85"/>
      <c r="N14" s="85"/>
      <c r="O14" s="85"/>
      <c r="P14" s="85"/>
      <c r="Q14" s="85"/>
      <c r="R14" s="85"/>
      <c r="S14" s="85"/>
    </row>
    <row r="15" spans="2:19" ht="5.0999999999999996" customHeight="1">
      <c r="B15" s="84"/>
      <c r="C15" s="84"/>
      <c r="D15" s="84"/>
      <c r="E15" s="84"/>
      <c r="F15" s="84"/>
      <c r="G15" s="84"/>
      <c r="H15" s="84"/>
      <c r="I15" s="84"/>
      <c r="J15" s="84"/>
      <c r="K15" s="84"/>
      <c r="L15" s="84"/>
      <c r="M15" s="84"/>
      <c r="N15" s="84"/>
      <c r="O15" s="84"/>
      <c r="P15" s="84"/>
      <c r="Q15" s="84"/>
      <c r="R15" s="84"/>
      <c r="S15" s="84"/>
    </row>
    <row r="16" spans="2:19">
      <c r="B16" s="84" t="s">
        <v>28</v>
      </c>
      <c r="C16" s="84"/>
      <c r="D16" s="84"/>
      <c r="E16" s="84"/>
      <c r="F16" s="84"/>
      <c r="G16" s="84"/>
      <c r="H16" s="84"/>
      <c r="I16" s="84"/>
      <c r="J16" s="84"/>
      <c r="K16" s="84"/>
      <c r="L16" s="84"/>
      <c r="M16" s="84"/>
      <c r="N16" s="84"/>
      <c r="O16" s="84"/>
      <c r="P16" s="84"/>
      <c r="Q16" s="84"/>
      <c r="R16" s="84"/>
      <c r="S16" s="84"/>
    </row>
    <row r="17" spans="2:19">
      <c r="B17" s="84" t="s">
        <v>29</v>
      </c>
      <c r="C17" s="84"/>
      <c r="D17" s="84"/>
      <c r="E17" s="84"/>
      <c r="F17" s="84"/>
      <c r="G17" s="84"/>
      <c r="H17" s="84"/>
      <c r="I17" s="84"/>
      <c r="J17" s="84"/>
      <c r="K17" s="84"/>
      <c r="L17" s="84"/>
      <c r="M17" s="84"/>
      <c r="N17" s="84"/>
      <c r="O17" s="84"/>
      <c r="P17" s="84"/>
      <c r="Q17" s="84"/>
      <c r="R17" s="84"/>
      <c r="S17" s="84"/>
    </row>
    <row r="18" spans="2:19" ht="28.5" customHeight="1">
      <c r="B18" s="85" t="s">
        <v>30</v>
      </c>
      <c r="C18" s="85"/>
      <c r="D18" s="85"/>
      <c r="E18" s="85"/>
      <c r="F18" s="85"/>
      <c r="G18" s="85"/>
      <c r="H18" s="85"/>
      <c r="I18" s="85"/>
      <c r="J18" s="85"/>
      <c r="K18" s="85"/>
      <c r="L18" s="85"/>
      <c r="M18" s="85"/>
      <c r="N18" s="85"/>
      <c r="O18" s="85"/>
      <c r="P18" s="85"/>
      <c r="Q18" s="85"/>
      <c r="R18" s="85"/>
      <c r="S18" s="85"/>
    </row>
    <row r="19" spans="2:19"/>
    <row r="20" spans="2:19" ht="15">
      <c r="B20" s="86" t="s">
        <v>31</v>
      </c>
      <c r="C20" s="86"/>
      <c r="D20" s="86"/>
      <c r="E20" s="86"/>
      <c r="F20" s="86"/>
      <c r="G20" s="86"/>
      <c r="H20" s="86"/>
      <c r="I20" s="86"/>
      <c r="J20" s="86"/>
      <c r="K20" s="86"/>
      <c r="L20" s="86"/>
      <c r="M20" s="86"/>
      <c r="N20" s="86"/>
      <c r="O20" s="86"/>
      <c r="P20" s="86"/>
      <c r="Q20" s="86"/>
      <c r="R20" s="86"/>
      <c r="S20" s="86"/>
    </row>
    <row r="21" spans="2:19"/>
    <row r="22" spans="2:19">
      <c r="B22" s="82" t="s">
        <v>32</v>
      </c>
      <c r="C22" s="82"/>
      <c r="D22" s="82"/>
      <c r="E22" s="82"/>
    </row>
    <row r="23" spans="2:19" ht="5.0999999999999996" customHeight="1"/>
    <row r="24" spans="2:19">
      <c r="B24" s="82" t="s">
        <v>33</v>
      </c>
      <c r="C24" s="82"/>
      <c r="D24" s="82"/>
      <c r="E24" s="82"/>
      <c r="F24" s="82"/>
    </row>
    <row r="25" spans="2:19" ht="5.0999999999999996" customHeight="1"/>
    <row r="26" spans="2:19">
      <c r="B26" s="82" t="s">
        <v>34</v>
      </c>
      <c r="C26" s="82"/>
      <c r="D26" s="82"/>
      <c r="E26" s="82"/>
      <c r="F26" s="82"/>
    </row>
    <row r="27" spans="2:19" ht="5.0999999999999996" customHeight="1"/>
    <row r="28" spans="2:19">
      <c r="B28" s="82" t="s">
        <v>35</v>
      </c>
      <c r="C28" s="82"/>
      <c r="D28" s="82"/>
      <c r="E28" s="82"/>
      <c r="F28" s="82"/>
      <c r="G28" s="82"/>
    </row>
    <row r="29" spans="2:19" ht="5.0999999999999996" customHeight="1"/>
    <row r="30" spans="2:19">
      <c r="B30" s="82" t="s">
        <v>36</v>
      </c>
      <c r="C30" s="82"/>
      <c r="D30" s="82"/>
      <c r="E30" s="82"/>
      <c r="F30" s="82"/>
      <c r="G30" s="82"/>
      <c r="H30" s="82"/>
    </row>
    <row r="31" spans="2:19" ht="5.0999999999999996" customHeight="1"/>
    <row r="32" spans="2:19">
      <c r="B32" s="83" t="s">
        <v>37</v>
      </c>
      <c r="C32" s="83"/>
      <c r="D32" s="83"/>
    </row>
    <row r="33"/>
    <row r="34" hidden="1"/>
    <row r="35" hidden="1"/>
    <row r="36" hidden="1"/>
    <row r="37" hidden="1"/>
    <row r="38" hidden="1"/>
    <row r="39" hidden="1"/>
    <row r="40" hidden="1"/>
    <row r="41" hidden="1"/>
    <row r="42" hidden="1"/>
  </sheetData>
  <sheetProtection sheet="1" objects="1" scenarios="1"/>
  <mergeCells count="25">
    <mergeCell ref="B1:S1"/>
    <mergeCell ref="B2:S2"/>
    <mergeCell ref="B3:S3"/>
    <mergeCell ref="B4:S4"/>
    <mergeCell ref="B7:S7"/>
    <mergeCell ref="B5:S5"/>
    <mergeCell ref="B8:S8"/>
    <mergeCell ref="B10:S10"/>
    <mergeCell ref="B6:S6"/>
    <mergeCell ref="B9:S9"/>
    <mergeCell ref="B26:F26"/>
    <mergeCell ref="B28:G28"/>
    <mergeCell ref="B30:H30"/>
    <mergeCell ref="B32:D32"/>
    <mergeCell ref="B11:S11"/>
    <mergeCell ref="B18:S18"/>
    <mergeCell ref="B22:E22"/>
    <mergeCell ref="B20:S20"/>
    <mergeCell ref="B15:S15"/>
    <mergeCell ref="B14:S14"/>
    <mergeCell ref="B17:S17"/>
    <mergeCell ref="B24:F24"/>
    <mergeCell ref="B13:S13"/>
    <mergeCell ref="B16:S16"/>
    <mergeCell ref="B12:S12"/>
  </mergeCells>
  <hyperlinks>
    <hyperlink ref="B22:E22" r:id="rId1" display="Early years and childcare statistics"/>
    <hyperlink ref="B24:F24" r:id="rId2" display="Further education and skills: inspection outcomes"/>
    <hyperlink ref="B26:F26" r:id="rId3" display="Independent schools inspections and outcomes"/>
    <hyperlink ref="B28:G28" r:id="rId4" display="Initial teacher education: inspections and outcomes"/>
    <hyperlink ref="B30:H30" r:id="rId5" display="State funded schools inspections and outcomes"/>
    <hyperlink ref="B32:D32" r:id="rId6" display="Childrens social care statistics"/>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H28"/>
  <sheetViews>
    <sheetView showGridLines="0" showRowColHeaders="0" workbookViewId="0">
      <pane ySplit="3" topLeftCell="A4" activePane="bottomLeft" state="frozen"/>
      <selection pane="bottomLeft" activeCell="C5" sqref="C5"/>
    </sheetView>
  </sheetViews>
  <sheetFormatPr defaultColWidth="0" defaultRowHeight="13.2" zeroHeight="1"/>
  <cols>
    <col min="1" max="1" width="2.6640625" style="1" customWidth="1"/>
    <col min="2" max="2" width="33.44140625" style="1" customWidth="1"/>
    <col min="3" max="3" width="56.5546875" style="1" customWidth="1"/>
    <col min="4" max="4" width="74" style="4" customWidth="1"/>
    <col min="5" max="5" width="2.6640625" style="1" customWidth="1"/>
    <col min="6" max="8" width="0" style="1" hidden="1" customWidth="1"/>
    <col min="9" max="16384" width="9.109375" style="1" hidden="1"/>
  </cols>
  <sheetData>
    <row r="1" spans="1:5" ht="21" customHeight="1">
      <c r="A1" s="21"/>
      <c r="B1" s="87" t="s">
        <v>38</v>
      </c>
      <c r="C1" s="87"/>
      <c r="D1" s="87"/>
      <c r="E1" s="2"/>
    </row>
    <row r="2" spans="1:5" ht="7.5" customHeight="1" thickBot="1">
      <c r="A2" s="21"/>
      <c r="B2" s="88"/>
      <c r="C2" s="88"/>
      <c r="D2" s="88"/>
      <c r="E2" s="2"/>
    </row>
    <row r="3" spans="1:5" ht="14.4" thickBot="1">
      <c r="A3" s="21"/>
      <c r="B3" s="44" t="s">
        <v>39</v>
      </c>
      <c r="C3" s="45" t="s">
        <v>40</v>
      </c>
      <c r="D3" s="46" t="s">
        <v>41</v>
      </c>
      <c r="E3" s="2"/>
    </row>
    <row r="4" spans="1:5" s="3" customFormat="1" ht="42.75" customHeight="1" thickBot="1">
      <c r="A4" s="22"/>
      <c r="B4" s="47" t="s">
        <v>42</v>
      </c>
      <c r="C4" s="48" t="s">
        <v>43</v>
      </c>
      <c r="D4" s="49" t="s">
        <v>44</v>
      </c>
      <c r="E4" s="12"/>
    </row>
    <row r="5" spans="1:5" ht="138">
      <c r="A5" s="21"/>
      <c r="B5" s="89" t="s">
        <v>45</v>
      </c>
      <c r="C5" s="50" t="s">
        <v>46</v>
      </c>
      <c r="D5" s="51" t="s">
        <v>47</v>
      </c>
      <c r="E5" s="13"/>
    </row>
    <row r="6" spans="1:5" ht="42" thickBot="1">
      <c r="A6" s="21"/>
      <c r="B6" s="90"/>
      <c r="C6" s="52" t="s">
        <v>48</v>
      </c>
      <c r="D6" s="53" t="s">
        <v>49</v>
      </c>
      <c r="E6" s="13"/>
    </row>
    <row r="7" spans="1:5" ht="42" thickBot="1">
      <c r="A7" s="21"/>
      <c r="B7" s="47" t="s">
        <v>50</v>
      </c>
      <c r="C7" s="54" t="s">
        <v>51</v>
      </c>
      <c r="D7" s="55" t="s">
        <v>52</v>
      </c>
      <c r="E7" s="13"/>
    </row>
    <row r="8" spans="1:5" ht="132.75" customHeight="1" thickBot="1">
      <c r="A8" s="21"/>
      <c r="B8" s="47" t="s">
        <v>53</v>
      </c>
      <c r="C8" s="48" t="s">
        <v>54</v>
      </c>
      <c r="D8" s="55" t="s">
        <v>55</v>
      </c>
      <c r="E8" s="13"/>
    </row>
    <row r="9" spans="1:5" ht="152.4" thickBot="1">
      <c r="A9" s="21"/>
      <c r="B9" s="47" t="s">
        <v>56</v>
      </c>
      <c r="C9" s="62" t="s">
        <v>57</v>
      </c>
      <c r="D9" s="55" t="s">
        <v>58</v>
      </c>
      <c r="E9" s="13"/>
    </row>
    <row r="10" spans="1:5" ht="151.80000000000001">
      <c r="A10" s="21"/>
      <c r="B10" s="91" t="s">
        <v>59</v>
      </c>
      <c r="C10" s="56" t="s">
        <v>60</v>
      </c>
      <c r="D10" s="51" t="s">
        <v>61</v>
      </c>
      <c r="E10" s="13"/>
    </row>
    <row r="11" spans="1:5" ht="59.25" customHeight="1">
      <c r="A11" s="21"/>
      <c r="B11" s="92"/>
      <c r="C11" s="57" t="s">
        <v>62</v>
      </c>
      <c r="D11" s="58" t="s">
        <v>63</v>
      </c>
      <c r="E11" s="13"/>
    </row>
    <row r="12" spans="1:5" ht="16.5" customHeight="1">
      <c r="A12" s="21"/>
      <c r="B12" s="92"/>
      <c r="C12" s="57" t="s">
        <v>64</v>
      </c>
      <c r="D12" s="58" t="s">
        <v>65</v>
      </c>
      <c r="E12" s="13"/>
    </row>
    <row r="13" spans="1:5" ht="16.5" customHeight="1" thickBot="1">
      <c r="A13" s="21"/>
      <c r="B13" s="93"/>
      <c r="C13" s="59" t="s">
        <v>66</v>
      </c>
      <c r="D13" s="53" t="s">
        <v>65</v>
      </c>
      <c r="E13" s="13"/>
    </row>
    <row r="14" spans="1:5" ht="13.5" customHeight="1">
      <c r="A14" s="23"/>
      <c r="B14" s="41"/>
      <c r="C14" s="43"/>
      <c r="D14" s="43"/>
      <c r="E14" s="14"/>
    </row>
    <row r="15" spans="1:5" hidden="1">
      <c r="A15" s="17"/>
      <c r="B15" s="17"/>
      <c r="C15" s="17"/>
      <c r="D15" s="18"/>
      <c r="E15" s="17"/>
    </row>
    <row r="16" spans="1:5" hidden="1"/>
    <row r="17" hidden="1"/>
    <row r="18" hidden="1"/>
    <row r="19" hidden="1"/>
    <row r="20" hidden="1"/>
    <row r="21" hidden="1"/>
    <row r="22" hidden="1"/>
    <row r="23" hidden="1"/>
    <row r="24" hidden="1"/>
    <row r="25" hidden="1"/>
    <row r="26" hidden="1"/>
    <row r="27" hidden="1"/>
    <row r="28" hidden="1"/>
  </sheetData>
  <sheetProtection sheet="1" objects="1" scenarios="1" sort="0" autoFilter="0" pivotTables="0"/>
  <mergeCells count="4">
    <mergeCell ref="B1:D1"/>
    <mergeCell ref="B2:D2"/>
    <mergeCell ref="B5:B6"/>
    <mergeCell ref="B10:B13"/>
  </mergeCells>
  <pageMargins left="0.61" right="0.6" top="1" bottom="1" header="0.5" footer="0.5"/>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2376"/>
  <sheetViews>
    <sheetView showGridLines="0" showRowColHeaders="0" zoomScaleNormal="100" workbookViewId="0">
      <pane ySplit="4" topLeftCell="A5" activePane="bottomLeft" state="frozen"/>
      <selection pane="bottomLeft" activeCell="A5" sqref="A5"/>
    </sheetView>
  </sheetViews>
  <sheetFormatPr defaultColWidth="0" defaultRowHeight="13.8" zeroHeight="1"/>
  <cols>
    <col min="1" max="1" width="9.109375" style="60" customWidth="1"/>
    <col min="2" max="2" width="10.6640625" style="60" customWidth="1"/>
    <col min="3" max="3" width="55.44140625" style="60" customWidth="1"/>
    <col min="4" max="4" width="31.6640625" style="60" customWidth="1"/>
    <col min="5" max="5" width="36.33203125" style="60" customWidth="1"/>
    <col min="6" max="6" width="43.44140625" style="60" customWidth="1"/>
    <col min="7" max="7" width="24.6640625" style="60" bestFit="1" customWidth="1"/>
    <col min="8" max="8" width="28.5546875" style="60" customWidth="1"/>
    <col min="9" max="16384" width="9.109375" style="60" hidden="1"/>
  </cols>
  <sheetData>
    <row r="1" spans="1:8" ht="24.75" customHeight="1">
      <c r="A1" s="94" t="s">
        <v>67</v>
      </c>
      <c r="B1" s="94"/>
      <c r="C1" s="94"/>
      <c r="D1" s="42"/>
      <c r="E1" s="42"/>
      <c r="F1" s="42"/>
      <c r="G1" s="42"/>
      <c r="H1" s="42"/>
    </row>
    <row r="2" spans="1:8">
      <c r="A2" s="11" t="s">
        <v>68</v>
      </c>
      <c r="B2" s="10"/>
      <c r="C2" s="10"/>
      <c r="D2" s="10"/>
      <c r="E2" s="10"/>
      <c r="F2" s="10"/>
      <c r="G2" s="10"/>
      <c r="H2" s="10"/>
    </row>
    <row r="3" spans="1:8">
      <c r="A3" s="11" t="s">
        <v>69</v>
      </c>
      <c r="B3" s="10"/>
      <c r="C3" s="10"/>
      <c r="D3" s="10"/>
      <c r="E3" s="10"/>
      <c r="F3" s="10"/>
      <c r="G3" s="10"/>
      <c r="H3" s="10"/>
    </row>
    <row r="4" spans="1:8" s="61" customFormat="1">
      <c r="A4" s="6" t="s">
        <v>70</v>
      </c>
      <c r="B4" s="7" t="s">
        <v>71</v>
      </c>
      <c r="C4" s="6" t="s">
        <v>72</v>
      </c>
      <c r="D4" s="5" t="s">
        <v>39</v>
      </c>
      <c r="E4" s="6" t="s">
        <v>73</v>
      </c>
      <c r="F4" s="6" t="s">
        <v>74</v>
      </c>
      <c r="G4" s="6" t="s">
        <v>75</v>
      </c>
      <c r="H4" s="6" t="s">
        <v>76</v>
      </c>
    </row>
    <row r="5" spans="1:8">
      <c r="A5" s="15" t="str">
        <f>IF(B5&lt;&gt;"",HYPERLINK(CONCATENATE("http://reports.ofsted.gov.uk/inspection-reports/find-inspection-report/provider/ELS/",B5),"Report"),"")</f>
        <v>Report</v>
      </c>
      <c r="B5" s="77">
        <v>51170</v>
      </c>
      <c r="C5" s="77" t="s">
        <v>77</v>
      </c>
      <c r="D5" s="63" t="s">
        <v>56</v>
      </c>
      <c r="E5" s="77" t="s">
        <v>78</v>
      </c>
      <c r="F5" s="77" t="s">
        <v>79</v>
      </c>
      <c r="G5" s="77" t="s">
        <v>80</v>
      </c>
      <c r="H5" s="77" t="s">
        <v>81</v>
      </c>
    </row>
    <row r="6" spans="1:8">
      <c r="A6" s="15" t="str">
        <f>IF(B6&lt;&gt;"",HYPERLINK(CONCATENATE("http://reports.ofsted.gov.uk/inspection-reports/find-inspection-report/provider/ELS/",B6),"Report"),"")</f>
        <v>Report</v>
      </c>
      <c r="B6" s="77">
        <v>53141</v>
      </c>
      <c r="C6" s="77" t="s">
        <v>82</v>
      </c>
      <c r="D6" s="63" t="s">
        <v>56</v>
      </c>
      <c r="E6" s="77" t="s">
        <v>83</v>
      </c>
      <c r="F6" s="77" t="s">
        <v>79</v>
      </c>
      <c r="G6" s="77" t="s">
        <v>84</v>
      </c>
      <c r="H6" s="77" t="s">
        <v>85</v>
      </c>
    </row>
    <row r="7" spans="1:8">
      <c r="A7" s="15" t="str">
        <f>IF(B7&lt;&gt;"",HYPERLINK(CONCATENATE("http://reports.ofsted.gov.uk/inspection-reports/find-inspection-report/provider/ELS/",B7),"Report"),"")</f>
        <v>Report</v>
      </c>
      <c r="B7" s="77">
        <v>55295</v>
      </c>
      <c r="C7" s="77" t="s">
        <v>86</v>
      </c>
      <c r="D7" s="63" t="s">
        <v>56</v>
      </c>
      <c r="E7" s="77" t="s">
        <v>87</v>
      </c>
      <c r="F7" s="77" t="s">
        <v>88</v>
      </c>
      <c r="G7" s="77" t="s">
        <v>89</v>
      </c>
      <c r="H7" s="77" t="s">
        <v>90</v>
      </c>
    </row>
    <row r="8" spans="1:8">
      <c r="A8" s="15" t="str">
        <f>IF(B8&lt;&gt;"",HYPERLINK(CONCATENATE("http://reports.ofsted.gov.uk/inspection-reports/find-inspection-report/provider/ELS/",B8),"Report"),"")</f>
        <v>Report</v>
      </c>
      <c r="B8" s="77">
        <v>58403</v>
      </c>
      <c r="C8" s="77" t="s">
        <v>91</v>
      </c>
      <c r="D8" s="63" t="s">
        <v>56</v>
      </c>
      <c r="E8" s="77" t="s">
        <v>92</v>
      </c>
      <c r="F8" s="77" t="s">
        <v>88</v>
      </c>
      <c r="G8" s="77" t="s">
        <v>89</v>
      </c>
      <c r="H8" s="77" t="s">
        <v>93</v>
      </c>
    </row>
    <row r="9" spans="1:8">
      <c r="A9" s="15" t="str">
        <f>IF(B9&lt;&gt;"",HYPERLINK(CONCATENATE("http://reports.ofsted.gov.uk/inspection-reports/find-inspection-report/provider/ELS/",B9),"Report"),"")</f>
        <v>Report</v>
      </c>
      <c r="B9" s="77">
        <v>58521</v>
      </c>
      <c r="C9" s="77" t="s">
        <v>94</v>
      </c>
      <c r="D9" s="63" t="s">
        <v>56</v>
      </c>
      <c r="E9" s="77" t="s">
        <v>87</v>
      </c>
      <c r="F9" s="77" t="s">
        <v>88</v>
      </c>
      <c r="G9" s="77" t="s">
        <v>80</v>
      </c>
      <c r="H9" s="77" t="s">
        <v>95</v>
      </c>
    </row>
    <row r="10" spans="1:8">
      <c r="A10" s="16" t="str">
        <f t="shared" ref="A10:A37" si="0">HYPERLINK(CONCATENATE("http://www.ofsted.gov.uk/inspection-reports/find-inspection-report/provider/ELS/",B10),"Report")</f>
        <v>Report</v>
      </c>
      <c r="B10" s="66">
        <v>70024</v>
      </c>
      <c r="C10" s="66" t="s">
        <v>96</v>
      </c>
      <c r="D10" s="66" t="s">
        <v>50</v>
      </c>
      <c r="E10" s="66" t="s">
        <v>50</v>
      </c>
      <c r="F10" s="66" t="s">
        <v>97</v>
      </c>
      <c r="G10" s="66" t="s">
        <v>98</v>
      </c>
      <c r="H10" s="66" t="s">
        <v>99</v>
      </c>
    </row>
    <row r="11" spans="1:8">
      <c r="A11" s="16" t="str">
        <f t="shared" si="0"/>
        <v>Report</v>
      </c>
      <c r="B11" s="66">
        <v>70024</v>
      </c>
      <c r="C11" s="66" t="s">
        <v>96</v>
      </c>
      <c r="D11" s="66" t="s">
        <v>50</v>
      </c>
      <c r="E11" s="66" t="s">
        <v>50</v>
      </c>
      <c r="F11" s="66" t="s">
        <v>100</v>
      </c>
      <c r="G11" s="66" t="s">
        <v>98</v>
      </c>
      <c r="H11" s="66" t="s">
        <v>99</v>
      </c>
    </row>
    <row r="12" spans="1:8">
      <c r="A12" s="16" t="str">
        <f t="shared" si="0"/>
        <v>Report</v>
      </c>
      <c r="B12" s="66">
        <v>70037</v>
      </c>
      <c r="C12" s="66" t="s">
        <v>101</v>
      </c>
      <c r="D12" s="66" t="s">
        <v>50</v>
      </c>
      <c r="E12" s="66" t="s">
        <v>50</v>
      </c>
      <c r="F12" s="66" t="s">
        <v>102</v>
      </c>
      <c r="G12" s="66" t="s">
        <v>84</v>
      </c>
      <c r="H12" s="66" t="s">
        <v>103</v>
      </c>
    </row>
    <row r="13" spans="1:8">
      <c r="A13" s="16" t="str">
        <f t="shared" si="0"/>
        <v>Report</v>
      </c>
      <c r="B13" s="66">
        <v>70051</v>
      </c>
      <c r="C13" s="66" t="s">
        <v>104</v>
      </c>
      <c r="D13" s="66" t="s">
        <v>50</v>
      </c>
      <c r="E13" s="66" t="s">
        <v>50</v>
      </c>
      <c r="F13" s="66" t="s">
        <v>105</v>
      </c>
      <c r="G13" s="66" t="s">
        <v>106</v>
      </c>
      <c r="H13" s="66" t="s">
        <v>107</v>
      </c>
    </row>
    <row r="14" spans="1:8">
      <c r="A14" s="16" t="str">
        <f t="shared" si="0"/>
        <v>Report</v>
      </c>
      <c r="B14" s="66">
        <v>70051</v>
      </c>
      <c r="C14" s="66" t="s">
        <v>104</v>
      </c>
      <c r="D14" s="66" t="s">
        <v>50</v>
      </c>
      <c r="E14" s="66" t="s">
        <v>50</v>
      </c>
      <c r="F14" s="66" t="s">
        <v>97</v>
      </c>
      <c r="G14" s="66" t="s">
        <v>106</v>
      </c>
      <c r="H14" s="66" t="s">
        <v>107</v>
      </c>
    </row>
    <row r="15" spans="1:8">
      <c r="A15" s="16" t="str">
        <f t="shared" si="0"/>
        <v>Report</v>
      </c>
      <c r="B15" s="66">
        <v>70066</v>
      </c>
      <c r="C15" s="66" t="s">
        <v>108</v>
      </c>
      <c r="D15" s="66" t="s">
        <v>50</v>
      </c>
      <c r="E15" s="66" t="s">
        <v>50</v>
      </c>
      <c r="F15" s="66" t="s">
        <v>97</v>
      </c>
      <c r="G15" s="66" t="s">
        <v>98</v>
      </c>
      <c r="H15" s="66" t="s">
        <v>109</v>
      </c>
    </row>
    <row r="16" spans="1:8">
      <c r="A16" s="16" t="str">
        <f t="shared" si="0"/>
        <v>Report</v>
      </c>
      <c r="B16" s="66">
        <v>70086</v>
      </c>
      <c r="C16" s="66" t="s">
        <v>110</v>
      </c>
      <c r="D16" s="66" t="s">
        <v>50</v>
      </c>
      <c r="E16" s="66" t="s">
        <v>50</v>
      </c>
      <c r="F16" s="66" t="s">
        <v>100</v>
      </c>
      <c r="G16" s="66" t="s">
        <v>80</v>
      </c>
      <c r="H16" s="66" t="s">
        <v>95</v>
      </c>
    </row>
    <row r="17" spans="1:8">
      <c r="A17" s="16" t="str">
        <f t="shared" si="0"/>
        <v>Report</v>
      </c>
      <c r="B17" s="66">
        <v>70092</v>
      </c>
      <c r="C17" s="66" t="s">
        <v>111</v>
      </c>
      <c r="D17" s="66" t="s">
        <v>50</v>
      </c>
      <c r="E17" s="66" t="s">
        <v>50</v>
      </c>
      <c r="F17" s="66" t="s">
        <v>97</v>
      </c>
      <c r="G17" s="66" t="s">
        <v>80</v>
      </c>
      <c r="H17" s="66" t="s">
        <v>95</v>
      </c>
    </row>
    <row r="18" spans="1:8">
      <c r="A18" s="16" t="str">
        <f t="shared" si="0"/>
        <v>Report</v>
      </c>
      <c r="B18" s="66">
        <v>70104</v>
      </c>
      <c r="C18" s="66" t="s">
        <v>112</v>
      </c>
      <c r="D18" s="66" t="s">
        <v>50</v>
      </c>
      <c r="E18" s="66" t="s">
        <v>50</v>
      </c>
      <c r="F18" s="66" t="s">
        <v>97</v>
      </c>
      <c r="G18" s="66" t="s">
        <v>89</v>
      </c>
      <c r="H18" s="66" t="s">
        <v>93</v>
      </c>
    </row>
    <row r="19" spans="1:8">
      <c r="A19" s="16" t="str">
        <f t="shared" si="0"/>
        <v>Report</v>
      </c>
      <c r="B19" s="66">
        <v>70121</v>
      </c>
      <c r="C19" s="66" t="s">
        <v>113</v>
      </c>
      <c r="D19" s="66" t="s">
        <v>50</v>
      </c>
      <c r="E19" s="66" t="s">
        <v>50</v>
      </c>
      <c r="F19" s="66" t="s">
        <v>97</v>
      </c>
      <c r="G19" s="66" t="s">
        <v>89</v>
      </c>
      <c r="H19" s="66" t="s">
        <v>93</v>
      </c>
    </row>
    <row r="20" spans="1:8">
      <c r="A20" s="16" t="str">
        <f t="shared" si="0"/>
        <v>Report</v>
      </c>
      <c r="B20" s="66">
        <v>70121</v>
      </c>
      <c r="C20" s="66" t="s">
        <v>113</v>
      </c>
      <c r="D20" s="66" t="s">
        <v>50</v>
      </c>
      <c r="E20" s="66" t="s">
        <v>50</v>
      </c>
      <c r="F20" s="66" t="s">
        <v>100</v>
      </c>
      <c r="G20" s="66" t="s">
        <v>89</v>
      </c>
      <c r="H20" s="66" t="s">
        <v>93</v>
      </c>
    </row>
    <row r="21" spans="1:8">
      <c r="A21" s="16" t="str">
        <f t="shared" si="0"/>
        <v>Report</v>
      </c>
      <c r="B21" s="66">
        <v>70156</v>
      </c>
      <c r="C21" s="66" t="s">
        <v>114</v>
      </c>
      <c r="D21" s="66" t="s">
        <v>50</v>
      </c>
      <c r="E21" s="66" t="s">
        <v>50</v>
      </c>
      <c r="F21" s="66" t="s">
        <v>102</v>
      </c>
      <c r="G21" s="66" t="s">
        <v>80</v>
      </c>
      <c r="H21" s="66" t="s">
        <v>95</v>
      </c>
    </row>
    <row r="22" spans="1:8">
      <c r="A22" s="16" t="str">
        <f t="shared" si="0"/>
        <v>Report</v>
      </c>
      <c r="B22" s="66">
        <v>70296</v>
      </c>
      <c r="C22" s="66" t="s">
        <v>115</v>
      </c>
      <c r="D22" s="66" t="s">
        <v>50</v>
      </c>
      <c r="E22" s="66" t="s">
        <v>50</v>
      </c>
      <c r="F22" s="66" t="s">
        <v>97</v>
      </c>
      <c r="G22" s="66" t="s">
        <v>116</v>
      </c>
      <c r="H22" s="66" t="s">
        <v>117</v>
      </c>
    </row>
    <row r="23" spans="1:8">
      <c r="A23" s="16" t="str">
        <f t="shared" si="0"/>
        <v>Report</v>
      </c>
      <c r="B23" s="66">
        <v>70304</v>
      </c>
      <c r="C23" s="66" t="s">
        <v>118</v>
      </c>
      <c r="D23" s="66" t="s">
        <v>50</v>
      </c>
      <c r="E23" s="66" t="s">
        <v>50</v>
      </c>
      <c r="F23" s="66" t="s">
        <v>102</v>
      </c>
      <c r="G23" s="66" t="s">
        <v>89</v>
      </c>
      <c r="H23" s="66" t="s">
        <v>119</v>
      </c>
    </row>
    <row r="24" spans="1:8">
      <c r="A24" s="16" t="str">
        <f t="shared" si="0"/>
        <v>Report</v>
      </c>
      <c r="B24" s="66">
        <v>70307</v>
      </c>
      <c r="C24" s="66" t="s">
        <v>120</v>
      </c>
      <c r="D24" s="66" t="s">
        <v>50</v>
      </c>
      <c r="E24" s="66" t="s">
        <v>50</v>
      </c>
      <c r="F24" s="66" t="s">
        <v>100</v>
      </c>
      <c r="G24" s="66" t="s">
        <v>121</v>
      </c>
      <c r="H24" s="66" t="s">
        <v>122</v>
      </c>
    </row>
    <row r="25" spans="1:8">
      <c r="A25" s="16" t="str">
        <f t="shared" si="0"/>
        <v>Report</v>
      </c>
      <c r="B25" s="66">
        <v>70310</v>
      </c>
      <c r="C25" s="66" t="s">
        <v>123</v>
      </c>
      <c r="D25" s="66" t="s">
        <v>50</v>
      </c>
      <c r="E25" s="66" t="s">
        <v>50</v>
      </c>
      <c r="F25" s="66" t="s">
        <v>100</v>
      </c>
      <c r="G25" s="66" t="s">
        <v>84</v>
      </c>
      <c r="H25" s="66" t="s">
        <v>124</v>
      </c>
    </row>
    <row r="26" spans="1:8">
      <c r="A26" s="16" t="str">
        <f t="shared" si="0"/>
        <v>Report</v>
      </c>
      <c r="B26" s="66">
        <v>70311</v>
      </c>
      <c r="C26" s="66" t="s">
        <v>125</v>
      </c>
      <c r="D26" s="66" t="s">
        <v>50</v>
      </c>
      <c r="E26" s="66" t="s">
        <v>50</v>
      </c>
      <c r="F26" s="66" t="s">
        <v>97</v>
      </c>
      <c r="G26" s="66" t="s">
        <v>84</v>
      </c>
      <c r="H26" s="66" t="s">
        <v>126</v>
      </c>
    </row>
    <row r="27" spans="1:8">
      <c r="A27" s="16" t="str">
        <f t="shared" si="0"/>
        <v>Report</v>
      </c>
      <c r="B27" s="66">
        <v>70314</v>
      </c>
      <c r="C27" s="66" t="s">
        <v>127</v>
      </c>
      <c r="D27" s="66" t="s">
        <v>50</v>
      </c>
      <c r="E27" s="66" t="s">
        <v>50</v>
      </c>
      <c r="F27" s="66" t="s">
        <v>102</v>
      </c>
      <c r="G27" s="66" t="s">
        <v>98</v>
      </c>
      <c r="H27" s="66" t="s">
        <v>128</v>
      </c>
    </row>
    <row r="28" spans="1:8">
      <c r="A28" s="16" t="str">
        <f t="shared" si="0"/>
        <v>Report</v>
      </c>
      <c r="B28" s="66">
        <v>70317</v>
      </c>
      <c r="C28" s="66" t="s">
        <v>129</v>
      </c>
      <c r="D28" s="66" t="s">
        <v>50</v>
      </c>
      <c r="E28" s="66" t="s">
        <v>50</v>
      </c>
      <c r="F28" s="66" t="s">
        <v>100</v>
      </c>
      <c r="G28" s="66" t="s">
        <v>84</v>
      </c>
      <c r="H28" s="66" t="s">
        <v>85</v>
      </c>
    </row>
    <row r="29" spans="1:8">
      <c r="A29" s="16" t="str">
        <f t="shared" si="0"/>
        <v>Report</v>
      </c>
      <c r="B29" s="66">
        <v>70318</v>
      </c>
      <c r="C29" s="66" t="s">
        <v>130</v>
      </c>
      <c r="D29" s="66" t="s">
        <v>50</v>
      </c>
      <c r="E29" s="66" t="s">
        <v>50</v>
      </c>
      <c r="F29" s="66" t="s">
        <v>100</v>
      </c>
      <c r="G29" s="66" t="s">
        <v>121</v>
      </c>
      <c r="H29" s="66" t="s">
        <v>131</v>
      </c>
    </row>
    <row r="30" spans="1:8">
      <c r="A30" s="16" t="str">
        <f t="shared" si="0"/>
        <v>Report</v>
      </c>
      <c r="B30" s="66">
        <v>70319</v>
      </c>
      <c r="C30" s="66" t="s">
        <v>132</v>
      </c>
      <c r="D30" s="66" t="s">
        <v>50</v>
      </c>
      <c r="E30" s="66" t="s">
        <v>50</v>
      </c>
      <c r="F30" s="66" t="s">
        <v>100</v>
      </c>
      <c r="G30" s="66" t="s">
        <v>121</v>
      </c>
      <c r="H30" s="66" t="s">
        <v>133</v>
      </c>
    </row>
    <row r="31" spans="1:8">
      <c r="A31" s="16" t="str">
        <f t="shared" si="0"/>
        <v>Report</v>
      </c>
      <c r="B31" s="66">
        <v>70324</v>
      </c>
      <c r="C31" s="66" t="s">
        <v>134</v>
      </c>
      <c r="D31" s="66" t="s">
        <v>50</v>
      </c>
      <c r="E31" s="66" t="s">
        <v>50</v>
      </c>
      <c r="F31" s="66" t="s">
        <v>97</v>
      </c>
      <c r="G31" s="66" t="s">
        <v>84</v>
      </c>
      <c r="H31" s="66" t="s">
        <v>135</v>
      </c>
    </row>
    <row r="32" spans="1:8">
      <c r="A32" s="16" t="str">
        <f t="shared" si="0"/>
        <v>Report</v>
      </c>
      <c r="B32" s="66">
        <v>70327</v>
      </c>
      <c r="C32" s="66" t="s">
        <v>136</v>
      </c>
      <c r="D32" s="66" t="s">
        <v>50</v>
      </c>
      <c r="E32" s="66" t="s">
        <v>50</v>
      </c>
      <c r="F32" s="66" t="s">
        <v>102</v>
      </c>
      <c r="G32" s="66" t="s">
        <v>89</v>
      </c>
      <c r="H32" s="66" t="s">
        <v>137</v>
      </c>
    </row>
    <row r="33" spans="1:8">
      <c r="A33" s="16" t="str">
        <f t="shared" si="0"/>
        <v>Report</v>
      </c>
      <c r="B33" s="66">
        <v>70328</v>
      </c>
      <c r="C33" s="66" t="s">
        <v>138</v>
      </c>
      <c r="D33" s="66" t="s">
        <v>50</v>
      </c>
      <c r="E33" s="66" t="s">
        <v>50</v>
      </c>
      <c r="F33" s="66" t="s">
        <v>100</v>
      </c>
      <c r="G33" s="66" t="s">
        <v>106</v>
      </c>
      <c r="H33" s="66" t="s">
        <v>139</v>
      </c>
    </row>
    <row r="34" spans="1:8">
      <c r="A34" s="16" t="str">
        <f t="shared" si="0"/>
        <v>Report</v>
      </c>
      <c r="B34" s="66">
        <v>70348</v>
      </c>
      <c r="C34" s="66" t="s">
        <v>140</v>
      </c>
      <c r="D34" s="66" t="s">
        <v>50</v>
      </c>
      <c r="E34" s="66" t="s">
        <v>50</v>
      </c>
      <c r="F34" s="66" t="s">
        <v>97</v>
      </c>
      <c r="G34" s="66" t="s">
        <v>89</v>
      </c>
      <c r="H34" s="66" t="s">
        <v>93</v>
      </c>
    </row>
    <row r="35" spans="1:8">
      <c r="A35" s="16" t="str">
        <f t="shared" si="0"/>
        <v>Report</v>
      </c>
      <c r="B35" s="66">
        <v>70352</v>
      </c>
      <c r="C35" s="66" t="s">
        <v>141</v>
      </c>
      <c r="D35" s="66" t="s">
        <v>50</v>
      </c>
      <c r="E35" s="66" t="s">
        <v>50</v>
      </c>
      <c r="F35" s="66" t="s">
        <v>97</v>
      </c>
      <c r="G35" s="66" t="s">
        <v>121</v>
      </c>
      <c r="H35" s="66" t="s">
        <v>142</v>
      </c>
    </row>
    <row r="36" spans="1:8">
      <c r="A36" s="19" t="str">
        <f t="shared" si="0"/>
        <v>Report</v>
      </c>
      <c r="B36" s="66">
        <v>100034</v>
      </c>
      <c r="C36" s="66" t="s">
        <v>143</v>
      </c>
      <c r="D36" s="66" t="s">
        <v>45</v>
      </c>
      <c r="E36" s="66" t="s">
        <v>144</v>
      </c>
      <c r="F36" s="66" t="s">
        <v>145</v>
      </c>
      <c r="G36" s="66" t="s">
        <v>84</v>
      </c>
      <c r="H36" s="66" t="s">
        <v>103</v>
      </c>
    </row>
    <row r="37" spans="1:8">
      <c r="A37" s="19" t="str">
        <f t="shared" si="0"/>
        <v>Report</v>
      </c>
      <c r="B37" s="66">
        <v>100060</v>
      </c>
      <c r="C37" s="66" t="s">
        <v>146</v>
      </c>
      <c r="D37" s="66" t="s">
        <v>45</v>
      </c>
      <c r="E37" s="66" t="s">
        <v>147</v>
      </c>
      <c r="F37" s="66" t="s">
        <v>148</v>
      </c>
      <c r="G37" s="66" t="s">
        <v>84</v>
      </c>
      <c r="H37" s="66" t="s">
        <v>103</v>
      </c>
    </row>
    <row r="38" spans="1:8">
      <c r="A38" s="9" t="str">
        <f>HYPERLINK("http://www.ofsted.gov.uk/inspection-reports/find-inspection-report/provider/ELS/"&amp;B38,"Report")</f>
        <v>Report</v>
      </c>
      <c r="B38" s="66">
        <v>100073</v>
      </c>
      <c r="C38" s="66" t="s">
        <v>149</v>
      </c>
      <c r="D38" s="66" t="s">
        <v>53</v>
      </c>
      <c r="E38" s="66" t="s">
        <v>150</v>
      </c>
      <c r="F38" s="66" t="s">
        <v>151</v>
      </c>
      <c r="G38" s="66" t="s">
        <v>84</v>
      </c>
      <c r="H38" s="66" t="s">
        <v>103</v>
      </c>
    </row>
    <row r="39" spans="1:8">
      <c r="A39" s="9" t="str">
        <f>HYPERLINK("http://www.ofsted.gov.uk/inspection-reports/find-inspection-report/provider/ELS/"&amp;B39,"Report")</f>
        <v>Report</v>
      </c>
      <c r="B39" s="66">
        <v>100078</v>
      </c>
      <c r="C39" s="66" t="s">
        <v>152</v>
      </c>
      <c r="D39" s="66" t="s">
        <v>53</v>
      </c>
      <c r="E39" s="66" t="s">
        <v>150</v>
      </c>
      <c r="F39" s="66" t="s">
        <v>151</v>
      </c>
      <c r="G39" s="66" t="s">
        <v>84</v>
      </c>
      <c r="H39" s="66" t="s">
        <v>103</v>
      </c>
    </row>
    <row r="40" spans="1:8">
      <c r="A40" s="9" t="str">
        <f>HYPERLINK("http://www.ofsted.gov.uk/inspection-reports/find-inspection-report/provider/ELS/"&amp;B40,"Report")</f>
        <v>Report</v>
      </c>
      <c r="B40" s="66">
        <v>100082</v>
      </c>
      <c r="C40" s="66" t="s">
        <v>153</v>
      </c>
      <c r="D40" s="66" t="s">
        <v>53</v>
      </c>
      <c r="E40" s="66" t="s">
        <v>150</v>
      </c>
      <c r="F40" s="66" t="s">
        <v>151</v>
      </c>
      <c r="G40" s="66" t="s">
        <v>84</v>
      </c>
      <c r="H40" s="66" t="s">
        <v>103</v>
      </c>
    </row>
    <row r="41" spans="1:8">
      <c r="A41" s="19" t="str">
        <f t="shared" ref="A41:A49" si="1">HYPERLINK(CONCATENATE("http://www.ofsted.gov.uk/inspection-reports/find-inspection-report/provider/ELS/",B41),"Report")</f>
        <v>Report</v>
      </c>
      <c r="B41" s="66">
        <v>100097</v>
      </c>
      <c r="C41" s="66" t="s">
        <v>154</v>
      </c>
      <c r="D41" s="66" t="s">
        <v>45</v>
      </c>
      <c r="E41" s="66" t="s">
        <v>155</v>
      </c>
      <c r="F41" s="66" t="s">
        <v>156</v>
      </c>
      <c r="G41" s="66" t="s">
        <v>84</v>
      </c>
      <c r="H41" s="66" t="s">
        <v>157</v>
      </c>
    </row>
    <row r="42" spans="1:8">
      <c r="A42" s="19" t="str">
        <f t="shared" si="1"/>
        <v>Report</v>
      </c>
      <c r="B42" s="66">
        <v>100102</v>
      </c>
      <c r="C42" s="66" t="s">
        <v>158</v>
      </c>
      <c r="D42" s="66" t="s">
        <v>45</v>
      </c>
      <c r="E42" s="66" t="s">
        <v>155</v>
      </c>
      <c r="F42" s="66" t="s">
        <v>156</v>
      </c>
      <c r="G42" s="66" t="s">
        <v>84</v>
      </c>
      <c r="H42" s="66" t="s">
        <v>157</v>
      </c>
    </row>
    <row r="43" spans="1:8">
      <c r="A43" s="19" t="str">
        <f t="shared" si="1"/>
        <v>Report</v>
      </c>
      <c r="B43" s="66">
        <v>100212</v>
      </c>
      <c r="C43" s="66" t="s">
        <v>159</v>
      </c>
      <c r="D43" s="66" t="s">
        <v>45</v>
      </c>
      <c r="E43" s="66" t="s">
        <v>155</v>
      </c>
      <c r="F43" s="66" t="s">
        <v>156</v>
      </c>
      <c r="G43" s="66" t="s">
        <v>84</v>
      </c>
      <c r="H43" s="66" t="s">
        <v>160</v>
      </c>
    </row>
    <row r="44" spans="1:8">
      <c r="A44" s="19" t="str">
        <f t="shared" si="1"/>
        <v>Report</v>
      </c>
      <c r="B44" s="66">
        <v>100266</v>
      </c>
      <c r="C44" s="66" t="s">
        <v>161</v>
      </c>
      <c r="D44" s="66" t="s">
        <v>45</v>
      </c>
      <c r="E44" s="66" t="s">
        <v>144</v>
      </c>
      <c r="F44" s="66" t="s">
        <v>145</v>
      </c>
      <c r="G44" s="66" t="s">
        <v>84</v>
      </c>
      <c r="H44" s="66" t="s">
        <v>160</v>
      </c>
    </row>
    <row r="45" spans="1:8">
      <c r="A45" s="19" t="str">
        <f t="shared" si="1"/>
        <v>Report</v>
      </c>
      <c r="B45" s="66">
        <v>100307</v>
      </c>
      <c r="C45" s="66" t="s">
        <v>162</v>
      </c>
      <c r="D45" s="66" t="s">
        <v>45</v>
      </c>
      <c r="E45" s="66" t="s">
        <v>163</v>
      </c>
      <c r="F45" s="66" t="s">
        <v>148</v>
      </c>
      <c r="G45" s="66" t="s">
        <v>84</v>
      </c>
      <c r="H45" s="66" t="s">
        <v>160</v>
      </c>
    </row>
    <row r="46" spans="1:8">
      <c r="A46" s="19" t="str">
        <f t="shared" si="1"/>
        <v>Report</v>
      </c>
      <c r="B46" s="66">
        <v>100311</v>
      </c>
      <c r="C46" s="66" t="s">
        <v>164</v>
      </c>
      <c r="D46" s="66" t="s">
        <v>45</v>
      </c>
      <c r="E46" s="66" t="s">
        <v>163</v>
      </c>
      <c r="F46" s="66" t="s">
        <v>148</v>
      </c>
      <c r="G46" s="66" t="s">
        <v>84</v>
      </c>
      <c r="H46" s="66" t="s">
        <v>160</v>
      </c>
    </row>
    <row r="47" spans="1:8">
      <c r="A47" s="19" t="str">
        <f t="shared" si="1"/>
        <v>Report</v>
      </c>
      <c r="B47" s="66">
        <v>100316</v>
      </c>
      <c r="C47" s="66" t="s">
        <v>165</v>
      </c>
      <c r="D47" s="66" t="s">
        <v>45</v>
      </c>
      <c r="E47" s="66" t="s">
        <v>155</v>
      </c>
      <c r="F47" s="66" t="s">
        <v>156</v>
      </c>
      <c r="G47" s="66" t="s">
        <v>84</v>
      </c>
      <c r="H47" s="66" t="s">
        <v>166</v>
      </c>
    </row>
    <row r="48" spans="1:8">
      <c r="A48" s="19" t="str">
        <f t="shared" si="1"/>
        <v>Report</v>
      </c>
      <c r="B48" s="66">
        <v>100317</v>
      </c>
      <c r="C48" s="66" t="s">
        <v>167</v>
      </c>
      <c r="D48" s="66" t="s">
        <v>45</v>
      </c>
      <c r="E48" s="66" t="s">
        <v>155</v>
      </c>
      <c r="F48" s="66" t="s">
        <v>156</v>
      </c>
      <c r="G48" s="66" t="s">
        <v>84</v>
      </c>
      <c r="H48" s="66" t="s">
        <v>166</v>
      </c>
    </row>
    <row r="49" spans="1:8">
      <c r="A49" s="19" t="str">
        <f t="shared" si="1"/>
        <v>Report</v>
      </c>
      <c r="B49" s="66">
        <v>100318</v>
      </c>
      <c r="C49" s="66" t="s">
        <v>168</v>
      </c>
      <c r="D49" s="66" t="s">
        <v>45</v>
      </c>
      <c r="E49" s="66" t="s">
        <v>155</v>
      </c>
      <c r="F49" s="66" t="s">
        <v>156</v>
      </c>
      <c r="G49" s="66" t="s">
        <v>84</v>
      </c>
      <c r="H49" s="66" t="s">
        <v>166</v>
      </c>
    </row>
    <row r="50" spans="1:8">
      <c r="A50" s="9" t="str">
        <f>HYPERLINK("http://www.ofsted.gov.uk/inspection-reports/find-inspection-report/provider/ELS/"&amp;B50,"Report")</f>
        <v>Report</v>
      </c>
      <c r="B50" s="66">
        <v>100371</v>
      </c>
      <c r="C50" s="66" t="s">
        <v>169</v>
      </c>
      <c r="D50" s="66" t="s">
        <v>53</v>
      </c>
      <c r="E50" s="66" t="s">
        <v>150</v>
      </c>
      <c r="F50" s="66" t="s">
        <v>151</v>
      </c>
      <c r="G50" s="66" t="s">
        <v>84</v>
      </c>
      <c r="H50" s="66" t="s">
        <v>166</v>
      </c>
    </row>
    <row r="51" spans="1:8">
      <c r="A51" s="9" t="str">
        <f>HYPERLINK("http://www.ofsted.gov.uk/inspection-reports/find-inspection-report/provider/ELS/"&amp;B51,"Report")</f>
        <v>Report</v>
      </c>
      <c r="B51" s="66">
        <v>100375</v>
      </c>
      <c r="C51" s="66" t="s">
        <v>170</v>
      </c>
      <c r="D51" s="66" t="s">
        <v>53</v>
      </c>
      <c r="E51" s="66" t="s">
        <v>150</v>
      </c>
      <c r="F51" s="66" t="s">
        <v>151</v>
      </c>
      <c r="G51" s="66" t="s">
        <v>84</v>
      </c>
      <c r="H51" s="66" t="s">
        <v>166</v>
      </c>
    </row>
    <row r="52" spans="1:8">
      <c r="A52" s="19" t="str">
        <f>HYPERLINK(CONCATENATE("http://www.ofsted.gov.uk/inspection-reports/find-inspection-report/provider/ELS/",B52),"Report")</f>
        <v>Report</v>
      </c>
      <c r="B52" s="66">
        <v>100378</v>
      </c>
      <c r="C52" s="66" t="s">
        <v>171</v>
      </c>
      <c r="D52" s="66" t="s">
        <v>45</v>
      </c>
      <c r="E52" s="66" t="s">
        <v>163</v>
      </c>
      <c r="F52" s="66" t="s">
        <v>148</v>
      </c>
      <c r="G52" s="66" t="s">
        <v>84</v>
      </c>
      <c r="H52" s="66" t="s">
        <v>166</v>
      </c>
    </row>
    <row r="53" spans="1:8">
      <c r="A53" s="19" t="str">
        <f>HYPERLINK(CONCATENATE("http://www.ofsted.gov.uk/inspection-reports/find-inspection-report/provider/ELS/",B53),"Report")</f>
        <v>Report</v>
      </c>
      <c r="B53" s="66">
        <v>100381</v>
      </c>
      <c r="C53" s="66" t="s">
        <v>172</v>
      </c>
      <c r="D53" s="66" t="s">
        <v>45</v>
      </c>
      <c r="E53" s="66" t="s">
        <v>163</v>
      </c>
      <c r="F53" s="66" t="s">
        <v>148</v>
      </c>
      <c r="G53" s="66" t="s">
        <v>84</v>
      </c>
      <c r="H53" s="66" t="s">
        <v>166</v>
      </c>
    </row>
    <row r="54" spans="1:8">
      <c r="A54" s="9" t="str">
        <f>HYPERLINK("http://www.ofsted.gov.uk/inspection-reports/find-inspection-report/provider/ELS/"&amp;B54,"Report")</f>
        <v>Report</v>
      </c>
      <c r="B54" s="66">
        <v>100462</v>
      </c>
      <c r="C54" s="66" t="s">
        <v>173</v>
      </c>
      <c r="D54" s="66" t="s">
        <v>53</v>
      </c>
      <c r="E54" s="66" t="s">
        <v>150</v>
      </c>
      <c r="F54" s="66" t="s">
        <v>151</v>
      </c>
      <c r="G54" s="66" t="s">
        <v>84</v>
      </c>
      <c r="H54" s="66" t="s">
        <v>174</v>
      </c>
    </row>
    <row r="55" spans="1:8">
      <c r="A55" s="19" t="str">
        <f>HYPERLINK(CONCATENATE("http://www.ofsted.gov.uk/inspection-reports/find-inspection-report/provider/ELS/",B55),"Report")</f>
        <v>Report</v>
      </c>
      <c r="B55" s="66">
        <v>100467</v>
      </c>
      <c r="C55" s="66" t="s">
        <v>175</v>
      </c>
      <c r="D55" s="66" t="s">
        <v>45</v>
      </c>
      <c r="E55" s="66" t="s">
        <v>163</v>
      </c>
      <c r="F55" s="66" t="s">
        <v>148</v>
      </c>
      <c r="G55" s="66" t="s">
        <v>84</v>
      </c>
      <c r="H55" s="66" t="s">
        <v>174</v>
      </c>
    </row>
    <row r="56" spans="1:8">
      <c r="A56" s="19" t="str">
        <f>HYPERLINK(CONCATENATE("http://www.ofsted.gov.uk/inspection-reports/find-inspection-report/provider/ELS/",B56),"Report")</f>
        <v>Report</v>
      </c>
      <c r="B56" s="66">
        <v>100472</v>
      </c>
      <c r="C56" s="66" t="s">
        <v>176</v>
      </c>
      <c r="D56" s="66" t="s">
        <v>45</v>
      </c>
      <c r="E56" s="66" t="s">
        <v>155</v>
      </c>
      <c r="F56" s="66" t="s">
        <v>156</v>
      </c>
      <c r="G56" s="66" t="s">
        <v>84</v>
      </c>
      <c r="H56" s="66" t="s">
        <v>177</v>
      </c>
    </row>
    <row r="57" spans="1:8">
      <c r="A57" s="19" t="str">
        <f>HYPERLINK(CONCATENATE("http://www.ofsted.gov.uk/inspection-reports/find-inspection-report/provider/ELS/",B57),"Report")</f>
        <v>Report</v>
      </c>
      <c r="B57" s="66">
        <v>100475</v>
      </c>
      <c r="C57" s="66" t="s">
        <v>178</v>
      </c>
      <c r="D57" s="66" t="s">
        <v>45</v>
      </c>
      <c r="E57" s="66" t="s">
        <v>155</v>
      </c>
      <c r="F57" s="66" t="s">
        <v>156</v>
      </c>
      <c r="G57" s="66" t="s">
        <v>84</v>
      </c>
      <c r="H57" s="66" t="s">
        <v>177</v>
      </c>
    </row>
    <row r="58" spans="1:8">
      <c r="A58" s="9" t="str">
        <f>HYPERLINK("http://www.ofsted.gov.uk/inspection-reports/find-inspection-report/provider/ELS/"&amp;B58,"Report")</f>
        <v>Report</v>
      </c>
      <c r="B58" s="66">
        <v>100516</v>
      </c>
      <c r="C58" s="66" t="s">
        <v>179</v>
      </c>
      <c r="D58" s="66" t="s">
        <v>53</v>
      </c>
      <c r="E58" s="66" t="s">
        <v>150</v>
      </c>
      <c r="F58" s="66" t="s">
        <v>151</v>
      </c>
      <c r="G58" s="66" t="s">
        <v>84</v>
      </c>
      <c r="H58" s="66" t="s">
        <v>177</v>
      </c>
    </row>
    <row r="59" spans="1:8">
      <c r="A59" s="9" t="str">
        <f>HYPERLINK("http://www.ofsted.gov.uk/inspection-reports/find-inspection-report/provider/ELS/"&amp;B59,"Report")</f>
        <v>Report</v>
      </c>
      <c r="B59" s="66">
        <v>100530</v>
      </c>
      <c r="C59" s="66" t="s">
        <v>180</v>
      </c>
      <c r="D59" s="66" t="s">
        <v>53</v>
      </c>
      <c r="E59" s="66" t="s">
        <v>150</v>
      </c>
      <c r="F59" s="66" t="s">
        <v>151</v>
      </c>
      <c r="G59" s="66" t="s">
        <v>84</v>
      </c>
      <c r="H59" s="66" t="s">
        <v>181</v>
      </c>
    </row>
    <row r="60" spans="1:8">
      <c r="A60" s="9" t="str">
        <f>HYPERLINK("http://www.ofsted.gov.uk/inspection-reports/find-inspection-report/provider/ELS/"&amp;B60,"Report")</f>
        <v>Report</v>
      </c>
      <c r="B60" s="66">
        <v>100534</v>
      </c>
      <c r="C60" s="66" t="s">
        <v>182</v>
      </c>
      <c r="D60" s="66" t="s">
        <v>53</v>
      </c>
      <c r="E60" s="66" t="s">
        <v>150</v>
      </c>
      <c r="F60" s="66" t="s">
        <v>151</v>
      </c>
      <c r="G60" s="66" t="s">
        <v>84</v>
      </c>
      <c r="H60" s="66" t="s">
        <v>177</v>
      </c>
    </row>
    <row r="61" spans="1:8">
      <c r="A61" s="9" t="str">
        <f>HYPERLINK("http://www.ofsted.gov.uk/inspection-reports/find-inspection-report/provider/ELS/"&amp;B61,"Report")</f>
        <v>Report</v>
      </c>
      <c r="B61" s="66">
        <v>100545</v>
      </c>
      <c r="C61" s="66" t="s">
        <v>183</v>
      </c>
      <c r="D61" s="66" t="s">
        <v>53</v>
      </c>
      <c r="E61" s="66" t="s">
        <v>150</v>
      </c>
      <c r="F61" s="66" t="s">
        <v>151</v>
      </c>
      <c r="G61" s="66" t="s">
        <v>84</v>
      </c>
      <c r="H61" s="66" t="s">
        <v>177</v>
      </c>
    </row>
    <row r="62" spans="1:8">
      <c r="A62" s="19" t="str">
        <f>HYPERLINK(CONCATENATE("http://www.ofsted.gov.uk/inspection-reports/find-inspection-report/provider/ELS/",B62),"Report")</f>
        <v>Report</v>
      </c>
      <c r="B62" s="66">
        <v>100549</v>
      </c>
      <c r="C62" s="66" t="s">
        <v>184</v>
      </c>
      <c r="D62" s="66" t="s">
        <v>45</v>
      </c>
      <c r="E62" s="66" t="s">
        <v>163</v>
      </c>
      <c r="F62" s="66" t="s">
        <v>148</v>
      </c>
      <c r="G62" s="66" t="s">
        <v>84</v>
      </c>
      <c r="H62" s="66" t="s">
        <v>177</v>
      </c>
    </row>
    <row r="63" spans="1:8">
      <c r="A63" s="19" t="str">
        <f>HYPERLINK(CONCATENATE("http://www.ofsted.gov.uk/inspection-reports/find-inspection-report/provider/ELS/",B63),"Report")</f>
        <v>Report</v>
      </c>
      <c r="B63" s="66">
        <v>100550</v>
      </c>
      <c r="C63" s="66" t="s">
        <v>185</v>
      </c>
      <c r="D63" s="66" t="s">
        <v>45</v>
      </c>
      <c r="E63" s="66" t="s">
        <v>155</v>
      </c>
      <c r="F63" s="66" t="s">
        <v>156</v>
      </c>
      <c r="G63" s="66" t="s">
        <v>84</v>
      </c>
      <c r="H63" s="66" t="s">
        <v>186</v>
      </c>
    </row>
    <row r="64" spans="1:8">
      <c r="A64" s="19" t="str">
        <f>HYPERLINK(CONCATENATE("http://www.ofsted.gov.uk/inspection-reports/find-inspection-report/provider/ELS/",B64),"Report")</f>
        <v>Report</v>
      </c>
      <c r="B64" s="66">
        <v>100554</v>
      </c>
      <c r="C64" s="66" t="s">
        <v>187</v>
      </c>
      <c r="D64" s="66" t="s">
        <v>45</v>
      </c>
      <c r="E64" s="66" t="s">
        <v>155</v>
      </c>
      <c r="F64" s="66" t="s">
        <v>156</v>
      </c>
      <c r="G64" s="66" t="s">
        <v>84</v>
      </c>
      <c r="H64" s="66" t="s">
        <v>186</v>
      </c>
    </row>
    <row r="65" spans="1:8">
      <c r="A65" s="16" t="str">
        <f>IF(B65="","",HYPERLINK("http://reports.ofsted.gov.uk/inspection-reports/find-inspection-report/provider/CARE/"&amp;B65,"Report"))</f>
        <v>Report</v>
      </c>
      <c r="B65" s="66">
        <v>100599</v>
      </c>
      <c r="C65" s="66" t="s">
        <v>188</v>
      </c>
      <c r="D65" s="66" t="s">
        <v>42</v>
      </c>
      <c r="E65" s="66" t="s">
        <v>189</v>
      </c>
      <c r="F65" s="66" t="s">
        <v>189</v>
      </c>
      <c r="G65" s="66" t="s">
        <v>84</v>
      </c>
      <c r="H65" s="66" t="s">
        <v>103</v>
      </c>
    </row>
    <row r="66" spans="1:8">
      <c r="A66" s="19" t="str">
        <f>HYPERLINK(CONCATENATE("http://www.ofsted.gov.uk/inspection-reports/find-inspection-report/provider/ELS/",B66),"Report")</f>
        <v>Report</v>
      </c>
      <c r="B66" s="66">
        <v>100643</v>
      </c>
      <c r="C66" s="66" t="s">
        <v>190</v>
      </c>
      <c r="D66" s="66" t="s">
        <v>45</v>
      </c>
      <c r="E66" s="66" t="s">
        <v>147</v>
      </c>
      <c r="F66" s="66" t="s">
        <v>148</v>
      </c>
      <c r="G66" s="66" t="s">
        <v>84</v>
      </c>
      <c r="H66" s="66" t="s">
        <v>186</v>
      </c>
    </row>
    <row r="67" spans="1:8">
      <c r="A67" s="16" t="str">
        <f>IF(B67="","",HYPERLINK("http://reports.ofsted.gov.uk/inspection-reports/find-inspection-report/provider/CARE/"&amp;B67,"Report"))</f>
        <v>Report</v>
      </c>
      <c r="B67" s="66">
        <v>100655</v>
      </c>
      <c r="C67" s="66" t="s">
        <v>191</v>
      </c>
      <c r="D67" s="66" t="s">
        <v>42</v>
      </c>
      <c r="E67" s="66" t="s">
        <v>192</v>
      </c>
      <c r="F67" s="66" t="s">
        <v>192</v>
      </c>
      <c r="G67" s="66" t="s">
        <v>98</v>
      </c>
      <c r="H67" s="66" t="s">
        <v>193</v>
      </c>
    </row>
    <row r="68" spans="1:8">
      <c r="A68" s="19" t="str">
        <f t="shared" ref="A68:A77" si="2">HYPERLINK(CONCATENATE("http://www.ofsted.gov.uk/inspection-reports/find-inspection-report/provider/ELS/",B68),"Report")</f>
        <v>Report</v>
      </c>
      <c r="B68" s="66">
        <v>100752</v>
      </c>
      <c r="C68" s="66" t="s">
        <v>194</v>
      </c>
      <c r="D68" s="66" t="s">
        <v>45</v>
      </c>
      <c r="E68" s="66" t="s">
        <v>144</v>
      </c>
      <c r="F68" s="66" t="s">
        <v>195</v>
      </c>
      <c r="G68" s="66" t="s">
        <v>84</v>
      </c>
      <c r="H68" s="66" t="s">
        <v>196</v>
      </c>
    </row>
    <row r="69" spans="1:8">
      <c r="A69" s="19" t="str">
        <f t="shared" si="2"/>
        <v>Report</v>
      </c>
      <c r="B69" s="66">
        <v>100765</v>
      </c>
      <c r="C69" s="66" t="s">
        <v>197</v>
      </c>
      <c r="D69" s="66" t="s">
        <v>45</v>
      </c>
      <c r="E69" s="66" t="s">
        <v>163</v>
      </c>
      <c r="F69" s="66" t="s">
        <v>148</v>
      </c>
      <c r="G69" s="66" t="s">
        <v>84</v>
      </c>
      <c r="H69" s="66" t="s">
        <v>196</v>
      </c>
    </row>
    <row r="70" spans="1:8">
      <c r="A70" s="19" t="str">
        <f t="shared" si="2"/>
        <v>Report</v>
      </c>
      <c r="B70" s="66">
        <v>100882</v>
      </c>
      <c r="C70" s="66" t="s">
        <v>198</v>
      </c>
      <c r="D70" s="66" t="s">
        <v>45</v>
      </c>
      <c r="E70" s="66" t="s">
        <v>155</v>
      </c>
      <c r="F70" s="66" t="s">
        <v>156</v>
      </c>
      <c r="G70" s="66" t="s">
        <v>84</v>
      </c>
      <c r="H70" s="66" t="s">
        <v>135</v>
      </c>
    </row>
    <row r="71" spans="1:8">
      <c r="A71" s="19" t="str">
        <f t="shared" si="2"/>
        <v>Report</v>
      </c>
      <c r="B71" s="66">
        <v>100886</v>
      </c>
      <c r="C71" s="66" t="s">
        <v>199</v>
      </c>
      <c r="D71" s="66" t="s">
        <v>45</v>
      </c>
      <c r="E71" s="66" t="s">
        <v>155</v>
      </c>
      <c r="F71" s="66" t="s">
        <v>156</v>
      </c>
      <c r="G71" s="66" t="s">
        <v>84</v>
      </c>
      <c r="H71" s="66" t="s">
        <v>135</v>
      </c>
    </row>
    <row r="72" spans="1:8">
      <c r="A72" s="19" t="str">
        <f t="shared" si="2"/>
        <v>Report</v>
      </c>
      <c r="B72" s="66">
        <v>100902</v>
      </c>
      <c r="C72" s="66" t="s">
        <v>200</v>
      </c>
      <c r="D72" s="66" t="s">
        <v>45</v>
      </c>
      <c r="E72" s="66" t="s">
        <v>201</v>
      </c>
      <c r="F72" s="66" t="s">
        <v>145</v>
      </c>
      <c r="G72" s="66" t="s">
        <v>84</v>
      </c>
      <c r="H72" s="66" t="s">
        <v>135</v>
      </c>
    </row>
    <row r="73" spans="1:8">
      <c r="A73" s="19" t="str">
        <f t="shared" si="2"/>
        <v>Report</v>
      </c>
      <c r="B73" s="66">
        <v>100914</v>
      </c>
      <c r="C73" s="66" t="s">
        <v>202</v>
      </c>
      <c r="D73" s="66" t="s">
        <v>45</v>
      </c>
      <c r="E73" s="66" t="s">
        <v>201</v>
      </c>
      <c r="F73" s="66" t="s">
        <v>145</v>
      </c>
      <c r="G73" s="66" t="s">
        <v>84</v>
      </c>
      <c r="H73" s="66" t="s">
        <v>135</v>
      </c>
    </row>
    <row r="74" spans="1:8">
      <c r="A74" s="19" t="str">
        <f t="shared" si="2"/>
        <v>Report</v>
      </c>
      <c r="B74" s="66">
        <v>100939</v>
      </c>
      <c r="C74" s="66" t="s">
        <v>203</v>
      </c>
      <c r="D74" s="66" t="s">
        <v>45</v>
      </c>
      <c r="E74" s="66" t="s">
        <v>201</v>
      </c>
      <c r="F74" s="66" t="s">
        <v>145</v>
      </c>
      <c r="G74" s="66" t="s">
        <v>84</v>
      </c>
      <c r="H74" s="66" t="s">
        <v>135</v>
      </c>
    </row>
    <row r="75" spans="1:8">
      <c r="A75" s="19" t="str">
        <f t="shared" si="2"/>
        <v>Report</v>
      </c>
      <c r="B75" s="66">
        <v>100990</v>
      </c>
      <c r="C75" s="66" t="s">
        <v>204</v>
      </c>
      <c r="D75" s="66" t="s">
        <v>45</v>
      </c>
      <c r="E75" s="66" t="s">
        <v>155</v>
      </c>
      <c r="F75" s="66" t="s">
        <v>156</v>
      </c>
      <c r="G75" s="66" t="s">
        <v>84</v>
      </c>
      <c r="H75" s="66" t="s">
        <v>181</v>
      </c>
    </row>
    <row r="76" spans="1:8">
      <c r="A76" s="19" t="str">
        <f t="shared" si="2"/>
        <v>Report</v>
      </c>
      <c r="B76" s="66">
        <v>100991</v>
      </c>
      <c r="C76" s="66" t="s">
        <v>205</v>
      </c>
      <c r="D76" s="66" t="s">
        <v>45</v>
      </c>
      <c r="E76" s="66" t="s">
        <v>155</v>
      </c>
      <c r="F76" s="66" t="s">
        <v>156</v>
      </c>
      <c r="G76" s="66" t="s">
        <v>84</v>
      </c>
      <c r="H76" s="66" t="s">
        <v>181</v>
      </c>
    </row>
    <row r="77" spans="1:8">
      <c r="A77" s="19" t="str">
        <f t="shared" si="2"/>
        <v>Report</v>
      </c>
      <c r="B77" s="66">
        <v>100992</v>
      </c>
      <c r="C77" s="66" t="s">
        <v>206</v>
      </c>
      <c r="D77" s="66" t="s">
        <v>45</v>
      </c>
      <c r="E77" s="66" t="s">
        <v>155</v>
      </c>
      <c r="F77" s="66" t="s">
        <v>156</v>
      </c>
      <c r="G77" s="66" t="s">
        <v>84</v>
      </c>
      <c r="H77" s="66" t="s">
        <v>181</v>
      </c>
    </row>
    <row r="78" spans="1:8">
      <c r="A78" s="16" t="str">
        <f>IF(B78="","",HYPERLINK("http://reports.ofsted.gov.uk/inspection-reports/find-inspection-report/provider/CARE/"&amp;B78,"Report"))</f>
        <v>Report</v>
      </c>
      <c r="B78" s="66">
        <v>100993</v>
      </c>
      <c r="C78" s="66" t="s">
        <v>191</v>
      </c>
      <c r="D78" s="66" t="s">
        <v>42</v>
      </c>
      <c r="E78" s="66" t="s">
        <v>192</v>
      </c>
      <c r="F78" s="66" t="s">
        <v>192</v>
      </c>
      <c r="G78" s="66" t="s">
        <v>98</v>
      </c>
      <c r="H78" s="66" t="s">
        <v>193</v>
      </c>
    </row>
    <row r="79" spans="1:8">
      <c r="A79" s="9" t="str">
        <f>HYPERLINK("http://www.ofsted.gov.uk/inspection-reports/find-inspection-report/provider/ELS/"&amp;B79,"Report")</f>
        <v>Report</v>
      </c>
      <c r="B79" s="66">
        <v>101065</v>
      </c>
      <c r="C79" s="66" t="s">
        <v>207</v>
      </c>
      <c r="D79" s="66" t="s">
        <v>53</v>
      </c>
      <c r="E79" s="66" t="s">
        <v>150</v>
      </c>
      <c r="F79" s="66" t="s">
        <v>151</v>
      </c>
      <c r="G79" s="66" t="s">
        <v>84</v>
      </c>
      <c r="H79" s="66" t="s">
        <v>181</v>
      </c>
    </row>
    <row r="80" spans="1:8">
      <c r="A80" s="9" t="str">
        <f>HYPERLINK("http://www.ofsted.gov.uk/inspection-reports/find-inspection-report/provider/ELS/"&amp;B80,"Report")</f>
        <v>Report</v>
      </c>
      <c r="B80" s="66">
        <v>101087</v>
      </c>
      <c r="C80" s="66" t="s">
        <v>208</v>
      </c>
      <c r="D80" s="66" t="s">
        <v>53</v>
      </c>
      <c r="E80" s="66" t="s">
        <v>150</v>
      </c>
      <c r="F80" s="66" t="s">
        <v>151</v>
      </c>
      <c r="G80" s="66" t="s">
        <v>84</v>
      </c>
      <c r="H80" s="66" t="s">
        <v>181</v>
      </c>
    </row>
    <row r="81" spans="1:8">
      <c r="A81" s="19" t="str">
        <f>HYPERLINK(CONCATENATE("http://www.ofsted.gov.uk/inspection-reports/find-inspection-report/provider/ELS/",B81),"Report")</f>
        <v>Report</v>
      </c>
      <c r="B81" s="66">
        <v>101095</v>
      </c>
      <c r="C81" s="66" t="s">
        <v>209</v>
      </c>
      <c r="D81" s="66" t="s">
        <v>45</v>
      </c>
      <c r="E81" s="66" t="s">
        <v>163</v>
      </c>
      <c r="F81" s="66" t="s">
        <v>148</v>
      </c>
      <c r="G81" s="66" t="s">
        <v>84</v>
      </c>
      <c r="H81" s="66" t="s">
        <v>181</v>
      </c>
    </row>
    <row r="82" spans="1:8">
      <c r="A82" s="9" t="str">
        <f>HYPERLINK("http://www.ofsted.gov.uk/inspection-reports/find-inspection-report/provider/ELS/"&amp;B82,"Report")</f>
        <v>Report</v>
      </c>
      <c r="B82" s="66">
        <v>101168</v>
      </c>
      <c r="C82" s="66" t="s">
        <v>210</v>
      </c>
      <c r="D82" s="66" t="s">
        <v>53</v>
      </c>
      <c r="E82" s="66" t="s">
        <v>150</v>
      </c>
      <c r="F82" s="66" t="s">
        <v>151</v>
      </c>
      <c r="G82" s="66" t="s">
        <v>84</v>
      </c>
      <c r="H82" s="66" t="s">
        <v>211</v>
      </c>
    </row>
    <row r="83" spans="1:8">
      <c r="A83" s="19" t="str">
        <f>HYPERLINK(CONCATENATE("http://www.ofsted.gov.uk/inspection-reports/find-inspection-report/provider/ELS/",B83),"Report")</f>
        <v>Report</v>
      </c>
      <c r="B83" s="66">
        <v>101251</v>
      </c>
      <c r="C83" s="66" t="s">
        <v>212</v>
      </c>
      <c r="D83" s="66" t="s">
        <v>45</v>
      </c>
      <c r="E83" s="66" t="s">
        <v>155</v>
      </c>
      <c r="F83" s="66" t="s">
        <v>156</v>
      </c>
      <c r="G83" s="66" t="s">
        <v>84</v>
      </c>
      <c r="H83" s="66" t="s">
        <v>213</v>
      </c>
    </row>
    <row r="84" spans="1:8">
      <c r="A84" s="19" t="str">
        <f>HYPERLINK(CONCATENATE("http://www.ofsted.gov.uk/inspection-reports/find-inspection-report/provider/ELS/",B84),"Report")</f>
        <v>Report</v>
      </c>
      <c r="B84" s="66">
        <v>101252</v>
      </c>
      <c r="C84" s="66" t="s">
        <v>214</v>
      </c>
      <c r="D84" s="66" t="s">
        <v>45</v>
      </c>
      <c r="E84" s="66" t="s">
        <v>155</v>
      </c>
      <c r="F84" s="66" t="s">
        <v>156</v>
      </c>
      <c r="G84" s="66" t="s">
        <v>84</v>
      </c>
      <c r="H84" s="66" t="s">
        <v>213</v>
      </c>
    </row>
    <row r="85" spans="1:8">
      <c r="A85" s="19" t="str">
        <f>HYPERLINK(CONCATENATE("http://www.ofsted.gov.uk/inspection-reports/find-inspection-report/provider/ELS/",B85),"Report")</f>
        <v>Report</v>
      </c>
      <c r="B85" s="66">
        <v>101254</v>
      </c>
      <c r="C85" s="66" t="s">
        <v>215</v>
      </c>
      <c r="D85" s="66" t="s">
        <v>45</v>
      </c>
      <c r="E85" s="66" t="s">
        <v>155</v>
      </c>
      <c r="F85" s="66" t="s">
        <v>156</v>
      </c>
      <c r="G85" s="66" t="s">
        <v>84</v>
      </c>
      <c r="H85" s="66" t="s">
        <v>213</v>
      </c>
    </row>
    <row r="86" spans="1:8">
      <c r="A86" s="16" t="str">
        <f>IF(B86="","",HYPERLINK("http://reports.ofsted.gov.uk/inspection-reports/find-inspection-report/provider/CARE/"&amp;B86,"Report"))</f>
        <v>Report</v>
      </c>
      <c r="B86" s="66">
        <v>101562</v>
      </c>
      <c r="C86" s="66" t="s">
        <v>216</v>
      </c>
      <c r="D86" s="66" t="s">
        <v>42</v>
      </c>
      <c r="E86" s="66" t="s">
        <v>189</v>
      </c>
      <c r="F86" s="66" t="s">
        <v>189</v>
      </c>
      <c r="G86" s="66" t="s">
        <v>98</v>
      </c>
      <c r="H86" s="66" t="s">
        <v>193</v>
      </c>
    </row>
    <row r="87" spans="1:8">
      <c r="A87" s="16" t="str">
        <f>IF(B87="","",HYPERLINK("http://reports.ofsted.gov.uk/inspection-reports/find-inspection-report/provider/CARE/"&amp;B87,"Report"))</f>
        <v>Report</v>
      </c>
      <c r="B87" s="66">
        <v>101573</v>
      </c>
      <c r="C87" s="66" t="s">
        <v>217</v>
      </c>
      <c r="D87" s="66" t="s">
        <v>42</v>
      </c>
      <c r="E87" s="66" t="s">
        <v>189</v>
      </c>
      <c r="F87" s="66" t="s">
        <v>189</v>
      </c>
      <c r="G87" s="66" t="s">
        <v>98</v>
      </c>
      <c r="H87" s="66" t="s">
        <v>193</v>
      </c>
    </row>
    <row r="88" spans="1:8">
      <c r="A88" s="16" t="str">
        <f>IF(B88="","",HYPERLINK("http://reports.ofsted.gov.uk/inspection-reports/find-inspection-report/provider/CARE/"&amp;B88,"Report"))</f>
        <v>Report</v>
      </c>
      <c r="B88" s="66">
        <v>101655</v>
      </c>
      <c r="C88" s="66" t="s">
        <v>218</v>
      </c>
      <c r="D88" s="66" t="s">
        <v>42</v>
      </c>
      <c r="E88" s="66" t="s">
        <v>189</v>
      </c>
      <c r="F88" s="66" t="s">
        <v>189</v>
      </c>
      <c r="G88" s="66" t="s">
        <v>98</v>
      </c>
      <c r="H88" s="66" t="s">
        <v>193</v>
      </c>
    </row>
    <row r="89" spans="1:8">
      <c r="A89" s="19" t="str">
        <f>HYPERLINK(CONCATENATE("http://www.ofsted.gov.uk/inspection-reports/find-inspection-report/provider/ELS/",B89),"Report")</f>
        <v>Report</v>
      </c>
      <c r="B89" s="66">
        <v>101697</v>
      </c>
      <c r="C89" s="66" t="s">
        <v>219</v>
      </c>
      <c r="D89" s="66" t="s">
        <v>45</v>
      </c>
      <c r="E89" s="66" t="s">
        <v>147</v>
      </c>
      <c r="F89" s="66" t="s">
        <v>148</v>
      </c>
      <c r="G89" s="66" t="s">
        <v>84</v>
      </c>
      <c r="H89" s="66" t="s">
        <v>220</v>
      </c>
    </row>
    <row r="90" spans="1:8">
      <c r="A90" s="16" t="str">
        <f>IF(B90="","",HYPERLINK("http://reports.ofsted.gov.uk/inspection-reports/find-inspection-report/provider/CARE/"&amp;B90,"Report"))</f>
        <v>Report</v>
      </c>
      <c r="B90" s="66">
        <v>101701</v>
      </c>
      <c r="C90" s="66" t="s">
        <v>221</v>
      </c>
      <c r="D90" s="66" t="s">
        <v>42</v>
      </c>
      <c r="E90" s="66" t="s">
        <v>189</v>
      </c>
      <c r="F90" s="66" t="s">
        <v>189</v>
      </c>
      <c r="G90" s="66" t="s">
        <v>98</v>
      </c>
      <c r="H90" s="66" t="s">
        <v>193</v>
      </c>
    </row>
    <row r="91" spans="1:8">
      <c r="A91" s="19" t="str">
        <f>HYPERLINK(CONCATENATE("http://www.ofsted.gov.uk/inspection-reports/find-inspection-report/provider/ELS/",B91),"Report")</f>
        <v>Report</v>
      </c>
      <c r="B91" s="66">
        <v>101704</v>
      </c>
      <c r="C91" s="66" t="s">
        <v>222</v>
      </c>
      <c r="D91" s="66" t="s">
        <v>45</v>
      </c>
      <c r="E91" s="66" t="s">
        <v>155</v>
      </c>
      <c r="F91" s="66" t="s">
        <v>156</v>
      </c>
      <c r="G91" s="66" t="s">
        <v>84</v>
      </c>
      <c r="H91" s="66" t="s">
        <v>223</v>
      </c>
    </row>
    <row r="92" spans="1:8">
      <c r="A92" s="16" t="str">
        <f>IF(B92="","",HYPERLINK("http://reports.ofsted.gov.uk/inspection-reports/find-inspection-report/provider/CARE/"&amp;B92,"Report"))</f>
        <v>Report</v>
      </c>
      <c r="B92" s="66">
        <v>101721</v>
      </c>
      <c r="C92" s="66" t="s">
        <v>224</v>
      </c>
      <c r="D92" s="66" t="s">
        <v>42</v>
      </c>
      <c r="E92" s="66" t="s">
        <v>189</v>
      </c>
      <c r="F92" s="66" t="s">
        <v>189</v>
      </c>
      <c r="G92" s="66" t="s">
        <v>98</v>
      </c>
      <c r="H92" s="66" t="s">
        <v>193</v>
      </c>
    </row>
    <row r="93" spans="1:8">
      <c r="A93" s="16" t="str">
        <f>IF(B93="","",HYPERLINK("http://reports.ofsted.gov.uk/inspection-reports/find-inspection-report/provider/CARE/"&amp;B93,"Report"))</f>
        <v>Report</v>
      </c>
      <c r="B93" s="66">
        <v>101728</v>
      </c>
      <c r="C93" s="66" t="s">
        <v>225</v>
      </c>
      <c r="D93" s="66" t="s">
        <v>42</v>
      </c>
      <c r="E93" s="66" t="s">
        <v>189</v>
      </c>
      <c r="F93" s="66" t="s">
        <v>189</v>
      </c>
      <c r="G93" s="66" t="s">
        <v>98</v>
      </c>
      <c r="H93" s="66" t="s">
        <v>193</v>
      </c>
    </row>
    <row r="94" spans="1:8">
      <c r="A94" s="16" t="str">
        <f>IF(B94="","",HYPERLINK("http://reports.ofsted.gov.uk/inspection-reports/find-inspection-report/provider/CARE/"&amp;B94,"Report"))</f>
        <v>Report</v>
      </c>
      <c r="B94" s="66">
        <v>101750</v>
      </c>
      <c r="C94" s="66" t="s">
        <v>226</v>
      </c>
      <c r="D94" s="66" t="s">
        <v>42</v>
      </c>
      <c r="E94" s="66" t="s">
        <v>189</v>
      </c>
      <c r="F94" s="66" t="s">
        <v>189</v>
      </c>
      <c r="G94" s="66" t="s">
        <v>98</v>
      </c>
      <c r="H94" s="66" t="s">
        <v>193</v>
      </c>
    </row>
    <row r="95" spans="1:8">
      <c r="A95" s="19" t="str">
        <f>HYPERLINK(CONCATENATE("http://www.ofsted.gov.uk/inspection-reports/find-inspection-report/provider/ELS/",B95),"Report")</f>
        <v>Report</v>
      </c>
      <c r="B95" s="66">
        <v>101756</v>
      </c>
      <c r="C95" s="66" t="s">
        <v>227</v>
      </c>
      <c r="D95" s="66" t="s">
        <v>45</v>
      </c>
      <c r="E95" s="66" t="s">
        <v>201</v>
      </c>
      <c r="F95" s="66" t="s">
        <v>145</v>
      </c>
      <c r="G95" s="66" t="s">
        <v>84</v>
      </c>
      <c r="H95" s="66" t="s">
        <v>223</v>
      </c>
    </row>
    <row r="96" spans="1:8">
      <c r="A96" s="19" t="str">
        <f>HYPERLINK(CONCATENATE("http://www.ofsted.gov.uk/inspection-reports/find-inspection-report/provider/ELS/",B96),"Report")</f>
        <v>Report</v>
      </c>
      <c r="B96" s="66">
        <v>101795</v>
      </c>
      <c r="C96" s="66" t="s">
        <v>228</v>
      </c>
      <c r="D96" s="66" t="s">
        <v>45</v>
      </c>
      <c r="E96" s="66" t="s">
        <v>144</v>
      </c>
      <c r="F96" s="66" t="s">
        <v>145</v>
      </c>
      <c r="G96" s="66" t="s">
        <v>84</v>
      </c>
      <c r="H96" s="66" t="s">
        <v>223</v>
      </c>
    </row>
    <row r="97" spans="1:8">
      <c r="A97" s="19" t="str">
        <f>HYPERLINK(CONCATENATE("http://www.ofsted.gov.uk/inspection-reports/find-inspection-report/provider/ELS/",B97),"Report")</f>
        <v>Report</v>
      </c>
      <c r="B97" s="66">
        <v>101934</v>
      </c>
      <c r="C97" s="66" t="s">
        <v>229</v>
      </c>
      <c r="D97" s="66" t="s">
        <v>45</v>
      </c>
      <c r="E97" s="66" t="s">
        <v>144</v>
      </c>
      <c r="F97" s="66" t="s">
        <v>195</v>
      </c>
      <c r="G97" s="66" t="s">
        <v>84</v>
      </c>
      <c r="H97" s="66" t="s">
        <v>230</v>
      </c>
    </row>
    <row r="98" spans="1:8">
      <c r="A98" s="9" t="str">
        <f>HYPERLINK("http://www.ofsted.gov.uk/inspection-reports/find-inspection-report/provider/ELS/"&amp;B98,"Report")</f>
        <v>Report</v>
      </c>
      <c r="B98" s="66">
        <v>101953</v>
      </c>
      <c r="C98" s="66" t="s">
        <v>231</v>
      </c>
      <c r="D98" s="66" t="s">
        <v>53</v>
      </c>
      <c r="E98" s="66" t="s">
        <v>232</v>
      </c>
      <c r="F98" s="66" t="s">
        <v>151</v>
      </c>
      <c r="G98" s="66" t="s">
        <v>84</v>
      </c>
      <c r="H98" s="66" t="s">
        <v>230</v>
      </c>
    </row>
    <row r="99" spans="1:8">
      <c r="A99" s="19" t="str">
        <f>HYPERLINK(CONCATENATE("http://www.ofsted.gov.uk/inspection-reports/find-inspection-report/provider/ELS/",B99),"Report")</f>
        <v>Report</v>
      </c>
      <c r="B99" s="66">
        <v>101966</v>
      </c>
      <c r="C99" s="66" t="s">
        <v>233</v>
      </c>
      <c r="D99" s="66" t="s">
        <v>45</v>
      </c>
      <c r="E99" s="66" t="s">
        <v>163</v>
      </c>
      <c r="F99" s="66" t="s">
        <v>148</v>
      </c>
      <c r="G99" s="66" t="s">
        <v>84</v>
      </c>
      <c r="H99" s="66" t="s">
        <v>230</v>
      </c>
    </row>
    <row r="100" spans="1:8">
      <c r="A100" s="19" t="str">
        <f>HYPERLINK(CONCATENATE("http://www.ofsted.gov.uk/inspection-reports/find-inspection-report/provider/ELS/",B100),"Report")</f>
        <v>Report</v>
      </c>
      <c r="B100" s="66">
        <v>101971</v>
      </c>
      <c r="C100" s="66" t="s">
        <v>234</v>
      </c>
      <c r="D100" s="66" t="s">
        <v>45</v>
      </c>
      <c r="E100" s="66" t="s">
        <v>163</v>
      </c>
      <c r="F100" s="66" t="s">
        <v>148</v>
      </c>
      <c r="G100" s="66" t="s">
        <v>84</v>
      </c>
      <c r="H100" s="66" t="s">
        <v>230</v>
      </c>
    </row>
    <row r="101" spans="1:8">
      <c r="A101" s="19" t="str">
        <f>HYPERLINK(CONCATENATE("http://www.ofsted.gov.uk/inspection-reports/find-inspection-report/provider/ELS/",B101),"Report")</f>
        <v>Report</v>
      </c>
      <c r="B101" s="66">
        <v>102067</v>
      </c>
      <c r="C101" s="66" t="s">
        <v>235</v>
      </c>
      <c r="D101" s="66" t="s">
        <v>45</v>
      </c>
      <c r="E101" s="66" t="s">
        <v>163</v>
      </c>
      <c r="F101" s="66" t="s">
        <v>148</v>
      </c>
      <c r="G101" s="66" t="s">
        <v>84</v>
      </c>
      <c r="H101" s="66" t="s">
        <v>236</v>
      </c>
    </row>
    <row r="102" spans="1:8">
      <c r="A102" s="19" t="str">
        <f>HYPERLINK(CONCATENATE("http://www.ofsted.gov.uk/inspection-reports/find-inspection-report/provider/ELS/",B102),"Report")</f>
        <v>Report</v>
      </c>
      <c r="B102" s="66">
        <v>102073</v>
      </c>
      <c r="C102" s="66" t="s">
        <v>237</v>
      </c>
      <c r="D102" s="66" t="s">
        <v>45</v>
      </c>
      <c r="E102" s="66" t="s">
        <v>155</v>
      </c>
      <c r="F102" s="66" t="s">
        <v>156</v>
      </c>
      <c r="G102" s="66" t="s">
        <v>84</v>
      </c>
      <c r="H102" s="66" t="s">
        <v>238</v>
      </c>
    </row>
    <row r="103" spans="1:8">
      <c r="A103" s="19" t="str">
        <f>HYPERLINK(CONCATENATE("http://www.ofsted.gov.uk/inspection-reports/find-inspection-report/provider/ELS/",B103),"Report")</f>
        <v>Report</v>
      </c>
      <c r="B103" s="66">
        <v>102142</v>
      </c>
      <c r="C103" s="66" t="s">
        <v>239</v>
      </c>
      <c r="D103" s="66" t="s">
        <v>45</v>
      </c>
      <c r="E103" s="66" t="s">
        <v>144</v>
      </c>
      <c r="F103" s="66" t="s">
        <v>145</v>
      </c>
      <c r="G103" s="66" t="s">
        <v>84</v>
      </c>
      <c r="H103" s="66" t="s">
        <v>238</v>
      </c>
    </row>
    <row r="104" spans="1:8">
      <c r="A104" s="16" t="str">
        <f>IF(B104="","",HYPERLINK("http://reports.ofsted.gov.uk/inspection-reports/find-inspection-report/provider/CARE/"&amp;B104,"Report"))</f>
        <v>Report</v>
      </c>
      <c r="B104" s="66">
        <v>102404</v>
      </c>
      <c r="C104" s="66" t="s">
        <v>191</v>
      </c>
      <c r="D104" s="66" t="s">
        <v>42</v>
      </c>
      <c r="E104" s="66" t="s">
        <v>192</v>
      </c>
      <c r="F104" s="66" t="s">
        <v>192</v>
      </c>
      <c r="G104" s="66" t="s">
        <v>98</v>
      </c>
      <c r="H104" s="66" t="s">
        <v>240</v>
      </c>
    </row>
    <row r="105" spans="1:8">
      <c r="A105" s="16" t="str">
        <f>IF(B105="","",HYPERLINK("http://reports.ofsted.gov.uk/inspection-reports/find-inspection-report/provider/CARE/"&amp;B105,"Report"))</f>
        <v>Report</v>
      </c>
      <c r="B105" s="66">
        <v>102433</v>
      </c>
      <c r="C105" s="66" t="s">
        <v>191</v>
      </c>
      <c r="D105" s="66" t="s">
        <v>42</v>
      </c>
      <c r="E105" s="66" t="s">
        <v>192</v>
      </c>
      <c r="F105" s="66" t="s">
        <v>192</v>
      </c>
      <c r="G105" s="66" t="s">
        <v>98</v>
      </c>
      <c r="H105" s="66" t="s">
        <v>240</v>
      </c>
    </row>
    <row r="106" spans="1:8">
      <c r="A106" s="19" t="str">
        <f>HYPERLINK(CONCATENATE("http://www.ofsted.gov.uk/inspection-reports/find-inspection-report/provider/ELS/",B106),"Report")</f>
        <v>Report</v>
      </c>
      <c r="B106" s="66">
        <v>102464</v>
      </c>
      <c r="C106" s="66" t="s">
        <v>241</v>
      </c>
      <c r="D106" s="66" t="s">
        <v>45</v>
      </c>
      <c r="E106" s="66" t="s">
        <v>242</v>
      </c>
      <c r="F106" s="66" t="s">
        <v>148</v>
      </c>
      <c r="G106" s="66" t="s">
        <v>84</v>
      </c>
      <c r="H106" s="66" t="s">
        <v>243</v>
      </c>
    </row>
    <row r="107" spans="1:8">
      <c r="A107" s="19" t="str">
        <f>HYPERLINK(CONCATENATE("http://www.ofsted.gov.uk/inspection-reports/find-inspection-report/provider/ELS/",B107),"Report")</f>
        <v>Report</v>
      </c>
      <c r="B107" s="66">
        <v>102673</v>
      </c>
      <c r="C107" s="66" t="s">
        <v>244</v>
      </c>
      <c r="D107" s="66" t="s">
        <v>45</v>
      </c>
      <c r="E107" s="66" t="s">
        <v>201</v>
      </c>
      <c r="F107" s="66" t="s">
        <v>195</v>
      </c>
      <c r="G107" s="66" t="s">
        <v>84</v>
      </c>
      <c r="H107" s="66" t="s">
        <v>245</v>
      </c>
    </row>
    <row r="108" spans="1:8">
      <c r="A108" s="19" t="str">
        <f>HYPERLINK(CONCATENATE("http://www.ofsted.gov.uk/inspection-reports/find-inspection-report/provider/ELS/",B108),"Report")</f>
        <v>Report</v>
      </c>
      <c r="B108" s="66">
        <v>102699</v>
      </c>
      <c r="C108" s="66" t="s">
        <v>246</v>
      </c>
      <c r="D108" s="66" t="s">
        <v>45</v>
      </c>
      <c r="E108" s="66" t="s">
        <v>163</v>
      </c>
      <c r="F108" s="66" t="s">
        <v>148</v>
      </c>
      <c r="G108" s="66" t="s">
        <v>84</v>
      </c>
      <c r="H108" s="66" t="s">
        <v>245</v>
      </c>
    </row>
    <row r="109" spans="1:8">
      <c r="A109" s="9" t="str">
        <f>HYPERLINK("http://www.ofsted.gov.uk/inspection-reports/find-inspection-report/provider/ELS/"&amp;B109,"Report")</f>
        <v>Report</v>
      </c>
      <c r="B109" s="66">
        <v>102939</v>
      </c>
      <c r="C109" s="66" t="s">
        <v>247</v>
      </c>
      <c r="D109" s="66" t="s">
        <v>53</v>
      </c>
      <c r="E109" s="66" t="s">
        <v>150</v>
      </c>
      <c r="F109" s="66" t="s">
        <v>151</v>
      </c>
      <c r="G109" s="66" t="s">
        <v>84</v>
      </c>
      <c r="H109" s="66" t="s">
        <v>248</v>
      </c>
    </row>
    <row r="110" spans="1:8">
      <c r="A110" s="19" t="str">
        <f>HYPERLINK(CONCATENATE("http://www.ofsted.gov.uk/inspection-reports/find-inspection-report/provider/ELS/",B110),"Report")</f>
        <v>Report</v>
      </c>
      <c r="B110" s="66">
        <v>102956</v>
      </c>
      <c r="C110" s="66" t="s">
        <v>249</v>
      </c>
      <c r="D110" s="66" t="s">
        <v>45</v>
      </c>
      <c r="E110" s="66" t="s">
        <v>155</v>
      </c>
      <c r="F110" s="66" t="s">
        <v>156</v>
      </c>
      <c r="G110" s="66" t="s">
        <v>84</v>
      </c>
      <c r="H110" s="66" t="s">
        <v>124</v>
      </c>
    </row>
    <row r="111" spans="1:8">
      <c r="A111" s="16" t="str">
        <f>IF(B111="","",HYPERLINK("http://reports.ofsted.gov.uk/inspection-reports/find-inspection-report/provider/CARE/"&amp;B111,"Report"))</f>
        <v>Report</v>
      </c>
      <c r="B111" s="66">
        <v>102968</v>
      </c>
      <c r="C111" s="66" t="s">
        <v>250</v>
      </c>
      <c r="D111" s="66" t="s">
        <v>42</v>
      </c>
      <c r="E111" s="66" t="s">
        <v>189</v>
      </c>
      <c r="F111" s="66" t="s">
        <v>189</v>
      </c>
      <c r="G111" s="66" t="s">
        <v>98</v>
      </c>
      <c r="H111" s="66" t="s">
        <v>240</v>
      </c>
    </row>
    <row r="112" spans="1:8">
      <c r="A112" s="19" t="str">
        <f t="shared" ref="A112:A122" si="3">HYPERLINK(CONCATENATE("http://www.ofsted.gov.uk/inspection-reports/find-inspection-report/provider/ELS/",B112),"Report")</f>
        <v>Report</v>
      </c>
      <c r="B112" s="66">
        <v>103103</v>
      </c>
      <c r="C112" s="66" t="s">
        <v>251</v>
      </c>
      <c r="D112" s="66" t="s">
        <v>45</v>
      </c>
      <c r="E112" s="66" t="s">
        <v>201</v>
      </c>
      <c r="F112" s="66" t="s">
        <v>195</v>
      </c>
      <c r="G112" s="66" t="s">
        <v>84</v>
      </c>
      <c r="H112" s="66" t="s">
        <v>252</v>
      </c>
    </row>
    <row r="113" spans="1:8">
      <c r="A113" s="19" t="str">
        <f t="shared" si="3"/>
        <v>Report</v>
      </c>
      <c r="B113" s="66">
        <v>103124</v>
      </c>
      <c r="C113" s="66" t="s">
        <v>253</v>
      </c>
      <c r="D113" s="66" t="s">
        <v>45</v>
      </c>
      <c r="E113" s="66" t="s">
        <v>155</v>
      </c>
      <c r="F113" s="66" t="s">
        <v>156</v>
      </c>
      <c r="G113" s="66" t="s">
        <v>254</v>
      </c>
      <c r="H113" s="66" t="s">
        <v>255</v>
      </c>
    </row>
    <row r="114" spans="1:8">
      <c r="A114" s="19" t="str">
        <f t="shared" si="3"/>
        <v>Report</v>
      </c>
      <c r="B114" s="66">
        <v>103126</v>
      </c>
      <c r="C114" s="66" t="s">
        <v>256</v>
      </c>
      <c r="D114" s="66" t="s">
        <v>45</v>
      </c>
      <c r="E114" s="66" t="s">
        <v>155</v>
      </c>
      <c r="F114" s="66" t="s">
        <v>156</v>
      </c>
      <c r="G114" s="66" t="s">
        <v>254</v>
      </c>
      <c r="H114" s="66" t="s">
        <v>255</v>
      </c>
    </row>
    <row r="115" spans="1:8">
      <c r="A115" s="19" t="str">
        <f t="shared" si="3"/>
        <v>Report</v>
      </c>
      <c r="B115" s="66">
        <v>103129</v>
      </c>
      <c r="C115" s="66" t="s">
        <v>257</v>
      </c>
      <c r="D115" s="66" t="s">
        <v>45</v>
      </c>
      <c r="E115" s="66" t="s">
        <v>155</v>
      </c>
      <c r="F115" s="66" t="s">
        <v>156</v>
      </c>
      <c r="G115" s="66" t="s">
        <v>254</v>
      </c>
      <c r="H115" s="66" t="s">
        <v>255</v>
      </c>
    </row>
    <row r="116" spans="1:8">
      <c r="A116" s="19" t="str">
        <f t="shared" si="3"/>
        <v>Report</v>
      </c>
      <c r="B116" s="66">
        <v>103133</v>
      </c>
      <c r="C116" s="66" t="s">
        <v>258</v>
      </c>
      <c r="D116" s="66" t="s">
        <v>45</v>
      </c>
      <c r="E116" s="66" t="s">
        <v>155</v>
      </c>
      <c r="F116" s="66" t="s">
        <v>156</v>
      </c>
      <c r="G116" s="66" t="s">
        <v>254</v>
      </c>
      <c r="H116" s="66" t="s">
        <v>255</v>
      </c>
    </row>
    <row r="117" spans="1:8">
      <c r="A117" s="19" t="str">
        <f t="shared" si="3"/>
        <v>Report</v>
      </c>
      <c r="B117" s="66">
        <v>103138</v>
      </c>
      <c r="C117" s="66" t="s">
        <v>259</v>
      </c>
      <c r="D117" s="66" t="s">
        <v>45</v>
      </c>
      <c r="E117" s="66" t="s">
        <v>155</v>
      </c>
      <c r="F117" s="66" t="s">
        <v>156</v>
      </c>
      <c r="G117" s="66" t="s">
        <v>254</v>
      </c>
      <c r="H117" s="66" t="s">
        <v>255</v>
      </c>
    </row>
    <row r="118" spans="1:8">
      <c r="A118" s="19" t="str">
        <f t="shared" si="3"/>
        <v>Report</v>
      </c>
      <c r="B118" s="66">
        <v>103140</v>
      </c>
      <c r="C118" s="66" t="s">
        <v>260</v>
      </c>
      <c r="D118" s="66" t="s">
        <v>45</v>
      </c>
      <c r="E118" s="66" t="s">
        <v>155</v>
      </c>
      <c r="F118" s="66" t="s">
        <v>156</v>
      </c>
      <c r="G118" s="66" t="s">
        <v>254</v>
      </c>
      <c r="H118" s="66" t="s">
        <v>255</v>
      </c>
    </row>
    <row r="119" spans="1:8">
      <c r="A119" s="19" t="str">
        <f t="shared" si="3"/>
        <v>Report</v>
      </c>
      <c r="B119" s="66">
        <v>103141</v>
      </c>
      <c r="C119" s="66" t="s">
        <v>261</v>
      </c>
      <c r="D119" s="66" t="s">
        <v>45</v>
      </c>
      <c r="E119" s="66" t="s">
        <v>155</v>
      </c>
      <c r="F119" s="66" t="s">
        <v>156</v>
      </c>
      <c r="G119" s="66" t="s">
        <v>254</v>
      </c>
      <c r="H119" s="66" t="s">
        <v>255</v>
      </c>
    </row>
    <row r="120" spans="1:8">
      <c r="A120" s="19" t="str">
        <f t="shared" si="3"/>
        <v>Report</v>
      </c>
      <c r="B120" s="66">
        <v>103144</v>
      </c>
      <c r="C120" s="66" t="s">
        <v>262</v>
      </c>
      <c r="D120" s="66" t="s">
        <v>45</v>
      </c>
      <c r="E120" s="66" t="s">
        <v>155</v>
      </c>
      <c r="F120" s="66" t="s">
        <v>156</v>
      </c>
      <c r="G120" s="66" t="s">
        <v>254</v>
      </c>
      <c r="H120" s="66" t="s">
        <v>255</v>
      </c>
    </row>
    <row r="121" spans="1:8">
      <c r="A121" s="19" t="str">
        <f t="shared" si="3"/>
        <v>Report</v>
      </c>
      <c r="B121" s="66">
        <v>103397</v>
      </c>
      <c r="C121" s="66" t="s">
        <v>263</v>
      </c>
      <c r="D121" s="66" t="s">
        <v>45</v>
      </c>
      <c r="E121" s="66" t="s">
        <v>264</v>
      </c>
      <c r="F121" s="66" t="s">
        <v>145</v>
      </c>
      <c r="G121" s="66" t="s">
        <v>254</v>
      </c>
      <c r="H121" s="66" t="s">
        <v>255</v>
      </c>
    </row>
    <row r="122" spans="1:8">
      <c r="A122" s="19" t="str">
        <f t="shared" si="3"/>
        <v>Report</v>
      </c>
      <c r="B122" s="66">
        <v>103514</v>
      </c>
      <c r="C122" s="66" t="s">
        <v>265</v>
      </c>
      <c r="D122" s="66" t="s">
        <v>45</v>
      </c>
      <c r="E122" s="66" t="s">
        <v>201</v>
      </c>
      <c r="F122" s="66" t="s">
        <v>195</v>
      </c>
      <c r="G122" s="66" t="s">
        <v>254</v>
      </c>
      <c r="H122" s="66" t="s">
        <v>255</v>
      </c>
    </row>
    <row r="123" spans="1:8">
      <c r="A123" s="9" t="str">
        <f>HYPERLINK("http://www.ofsted.gov.uk/inspection-reports/find-inspection-report/provider/ELS/"&amp;B123,"Report")</f>
        <v>Report</v>
      </c>
      <c r="B123" s="66">
        <v>103587</v>
      </c>
      <c r="C123" s="66" t="s">
        <v>266</v>
      </c>
      <c r="D123" s="66" t="s">
        <v>53</v>
      </c>
      <c r="E123" s="66" t="s">
        <v>150</v>
      </c>
      <c r="F123" s="66" t="s">
        <v>151</v>
      </c>
      <c r="G123" s="66" t="s">
        <v>254</v>
      </c>
      <c r="H123" s="66" t="s">
        <v>255</v>
      </c>
    </row>
    <row r="124" spans="1:8">
      <c r="A124" s="19" t="str">
        <f>HYPERLINK(CONCATENATE("http://www.ofsted.gov.uk/inspection-reports/find-inspection-report/provider/ELS/",B124),"Report")</f>
        <v>Report</v>
      </c>
      <c r="B124" s="66">
        <v>103633</v>
      </c>
      <c r="C124" s="66" t="s">
        <v>267</v>
      </c>
      <c r="D124" s="66" t="s">
        <v>45</v>
      </c>
      <c r="E124" s="66" t="s">
        <v>155</v>
      </c>
      <c r="F124" s="66" t="s">
        <v>156</v>
      </c>
      <c r="G124" s="66" t="s">
        <v>254</v>
      </c>
      <c r="H124" s="66" t="s">
        <v>268</v>
      </c>
    </row>
    <row r="125" spans="1:8">
      <c r="A125" s="19" t="str">
        <f>HYPERLINK(CONCATENATE("http://www.ofsted.gov.uk/inspection-reports/find-inspection-report/provider/ELS/",B125),"Report")</f>
        <v>Report</v>
      </c>
      <c r="B125" s="66">
        <v>103766</v>
      </c>
      <c r="C125" s="66" t="s">
        <v>269</v>
      </c>
      <c r="D125" s="66" t="s">
        <v>45</v>
      </c>
      <c r="E125" s="66" t="s">
        <v>155</v>
      </c>
      <c r="F125" s="66" t="s">
        <v>156</v>
      </c>
      <c r="G125" s="66" t="s">
        <v>254</v>
      </c>
      <c r="H125" s="66" t="s">
        <v>270</v>
      </c>
    </row>
    <row r="126" spans="1:8">
      <c r="A126" s="19" t="str">
        <f>HYPERLINK(CONCATENATE("http://www.ofsted.gov.uk/inspection-reports/find-inspection-report/provider/ELS/",B126),"Report")</f>
        <v>Report</v>
      </c>
      <c r="B126" s="66">
        <v>103887</v>
      </c>
      <c r="C126" s="66" t="s">
        <v>271</v>
      </c>
      <c r="D126" s="66" t="s">
        <v>45</v>
      </c>
      <c r="E126" s="66" t="s">
        <v>272</v>
      </c>
      <c r="F126" s="66" t="s">
        <v>273</v>
      </c>
      <c r="G126" s="66" t="s">
        <v>254</v>
      </c>
      <c r="H126" s="66" t="s">
        <v>274</v>
      </c>
    </row>
    <row r="127" spans="1:8">
      <c r="A127" s="16" t="str">
        <f>IF(B127="","",HYPERLINK("http://reports.ofsted.gov.uk/inspection-reports/find-inspection-report/provider/CARE/"&amp;B127,"Report"))</f>
        <v>Report</v>
      </c>
      <c r="B127" s="66">
        <v>104014</v>
      </c>
      <c r="C127" s="66" t="s">
        <v>191</v>
      </c>
      <c r="D127" s="66" t="s">
        <v>42</v>
      </c>
      <c r="E127" s="66" t="s">
        <v>192</v>
      </c>
      <c r="F127" s="66" t="s">
        <v>192</v>
      </c>
      <c r="G127" s="66" t="s">
        <v>98</v>
      </c>
      <c r="H127" s="66" t="s">
        <v>99</v>
      </c>
    </row>
    <row r="128" spans="1:8">
      <c r="A128" s="9" t="str">
        <f>HYPERLINK("http://www.ofsted.gov.uk/inspection-reports/find-inspection-report/provider/ELS/"&amp;B128,"Report")</f>
        <v>Report</v>
      </c>
      <c r="B128" s="66">
        <v>104128</v>
      </c>
      <c r="C128" s="66" t="s">
        <v>275</v>
      </c>
      <c r="D128" s="66" t="s">
        <v>53</v>
      </c>
      <c r="E128" s="66" t="s">
        <v>150</v>
      </c>
      <c r="F128" s="66" t="s">
        <v>151</v>
      </c>
      <c r="G128" s="66" t="s">
        <v>254</v>
      </c>
      <c r="H128" s="66" t="s">
        <v>276</v>
      </c>
    </row>
    <row r="129" spans="1:8">
      <c r="A129" s="19" t="str">
        <f t="shared" ref="A129:A142" si="4">HYPERLINK(CONCATENATE("http://www.ofsted.gov.uk/inspection-reports/find-inspection-report/provider/ELS/",B129),"Report")</f>
        <v>Report</v>
      </c>
      <c r="B129" s="66">
        <v>104133</v>
      </c>
      <c r="C129" s="66" t="s">
        <v>277</v>
      </c>
      <c r="D129" s="66" t="s">
        <v>45</v>
      </c>
      <c r="E129" s="66" t="s">
        <v>163</v>
      </c>
      <c r="F129" s="66" t="s">
        <v>148</v>
      </c>
      <c r="G129" s="66" t="s">
        <v>254</v>
      </c>
      <c r="H129" s="66" t="s">
        <v>276</v>
      </c>
    </row>
    <row r="130" spans="1:8">
      <c r="A130" s="19" t="str">
        <f t="shared" si="4"/>
        <v>Report</v>
      </c>
      <c r="B130" s="66">
        <v>104134</v>
      </c>
      <c r="C130" s="66" t="s">
        <v>278</v>
      </c>
      <c r="D130" s="66" t="s">
        <v>45</v>
      </c>
      <c r="E130" s="66" t="s">
        <v>155</v>
      </c>
      <c r="F130" s="66" t="s">
        <v>156</v>
      </c>
      <c r="G130" s="66" t="s">
        <v>254</v>
      </c>
      <c r="H130" s="66" t="s">
        <v>279</v>
      </c>
    </row>
    <row r="131" spans="1:8">
      <c r="A131" s="19" t="str">
        <f t="shared" si="4"/>
        <v>Report</v>
      </c>
      <c r="B131" s="66">
        <v>104136</v>
      </c>
      <c r="C131" s="66" t="s">
        <v>280</v>
      </c>
      <c r="D131" s="66" t="s">
        <v>45</v>
      </c>
      <c r="E131" s="66" t="s">
        <v>155</v>
      </c>
      <c r="F131" s="66" t="s">
        <v>156</v>
      </c>
      <c r="G131" s="66" t="s">
        <v>254</v>
      </c>
      <c r="H131" s="66" t="s">
        <v>279</v>
      </c>
    </row>
    <row r="132" spans="1:8">
      <c r="A132" s="19" t="str">
        <f t="shared" si="4"/>
        <v>Report</v>
      </c>
      <c r="B132" s="66">
        <v>104140</v>
      </c>
      <c r="C132" s="66" t="s">
        <v>281</v>
      </c>
      <c r="D132" s="66" t="s">
        <v>45</v>
      </c>
      <c r="E132" s="66" t="s">
        <v>155</v>
      </c>
      <c r="F132" s="66" t="s">
        <v>156</v>
      </c>
      <c r="G132" s="66" t="s">
        <v>254</v>
      </c>
      <c r="H132" s="66" t="s">
        <v>279</v>
      </c>
    </row>
    <row r="133" spans="1:8">
      <c r="A133" s="19" t="str">
        <f t="shared" si="4"/>
        <v>Report</v>
      </c>
      <c r="B133" s="66">
        <v>104141</v>
      </c>
      <c r="C133" s="66" t="s">
        <v>282</v>
      </c>
      <c r="D133" s="66" t="s">
        <v>45</v>
      </c>
      <c r="E133" s="66" t="s">
        <v>155</v>
      </c>
      <c r="F133" s="66" t="s">
        <v>156</v>
      </c>
      <c r="G133" s="66" t="s">
        <v>254</v>
      </c>
      <c r="H133" s="66" t="s">
        <v>279</v>
      </c>
    </row>
    <row r="134" spans="1:8">
      <c r="A134" s="19" t="str">
        <f t="shared" si="4"/>
        <v>Report</v>
      </c>
      <c r="B134" s="66">
        <v>104179</v>
      </c>
      <c r="C134" s="66" t="s">
        <v>283</v>
      </c>
      <c r="D134" s="66" t="s">
        <v>45</v>
      </c>
      <c r="E134" s="66" t="s">
        <v>201</v>
      </c>
      <c r="F134" s="66" t="s">
        <v>145</v>
      </c>
      <c r="G134" s="66" t="s">
        <v>254</v>
      </c>
      <c r="H134" s="66" t="s">
        <v>279</v>
      </c>
    </row>
    <row r="135" spans="1:8">
      <c r="A135" s="19" t="str">
        <f t="shared" si="4"/>
        <v>Report</v>
      </c>
      <c r="B135" s="66">
        <v>104269</v>
      </c>
      <c r="C135" s="66" t="s">
        <v>284</v>
      </c>
      <c r="D135" s="66" t="s">
        <v>45</v>
      </c>
      <c r="E135" s="66" t="s">
        <v>163</v>
      </c>
      <c r="F135" s="66" t="s">
        <v>148</v>
      </c>
      <c r="G135" s="66" t="s">
        <v>254</v>
      </c>
      <c r="H135" s="66" t="s">
        <v>279</v>
      </c>
    </row>
    <row r="136" spans="1:8">
      <c r="A136" s="19" t="str">
        <f t="shared" si="4"/>
        <v>Report</v>
      </c>
      <c r="B136" s="66">
        <v>104278</v>
      </c>
      <c r="C136" s="66" t="s">
        <v>285</v>
      </c>
      <c r="D136" s="66" t="s">
        <v>45</v>
      </c>
      <c r="E136" s="66" t="s">
        <v>155</v>
      </c>
      <c r="F136" s="66" t="s">
        <v>156</v>
      </c>
      <c r="G136" s="66" t="s">
        <v>254</v>
      </c>
      <c r="H136" s="66" t="s">
        <v>286</v>
      </c>
    </row>
    <row r="137" spans="1:8">
      <c r="A137" s="19" t="str">
        <f t="shared" si="4"/>
        <v>Report</v>
      </c>
      <c r="B137" s="66">
        <v>104280</v>
      </c>
      <c r="C137" s="66" t="s">
        <v>287</v>
      </c>
      <c r="D137" s="66" t="s">
        <v>45</v>
      </c>
      <c r="E137" s="66" t="s">
        <v>155</v>
      </c>
      <c r="F137" s="66" t="s">
        <v>156</v>
      </c>
      <c r="G137" s="66" t="s">
        <v>254</v>
      </c>
      <c r="H137" s="66" t="s">
        <v>286</v>
      </c>
    </row>
    <row r="138" spans="1:8">
      <c r="A138" s="19" t="str">
        <f t="shared" si="4"/>
        <v>Report</v>
      </c>
      <c r="B138" s="66">
        <v>104384</v>
      </c>
      <c r="C138" s="66" t="s">
        <v>288</v>
      </c>
      <c r="D138" s="66" t="s">
        <v>45</v>
      </c>
      <c r="E138" s="66" t="s">
        <v>144</v>
      </c>
      <c r="F138" s="66" t="s">
        <v>145</v>
      </c>
      <c r="G138" s="66" t="s">
        <v>254</v>
      </c>
      <c r="H138" s="66" t="s">
        <v>286</v>
      </c>
    </row>
    <row r="139" spans="1:8">
      <c r="A139" s="19" t="str">
        <f t="shared" si="4"/>
        <v>Report</v>
      </c>
      <c r="B139" s="66">
        <v>104570</v>
      </c>
      <c r="C139" s="66" t="s">
        <v>289</v>
      </c>
      <c r="D139" s="66" t="s">
        <v>45</v>
      </c>
      <c r="E139" s="66" t="s">
        <v>201</v>
      </c>
      <c r="F139" s="66" t="s">
        <v>145</v>
      </c>
      <c r="G139" s="66" t="s">
        <v>121</v>
      </c>
      <c r="H139" s="66" t="s">
        <v>290</v>
      </c>
    </row>
    <row r="140" spans="1:8">
      <c r="A140" s="19" t="str">
        <f t="shared" si="4"/>
        <v>Report</v>
      </c>
      <c r="B140" s="66">
        <v>104750</v>
      </c>
      <c r="C140" s="66" t="s">
        <v>291</v>
      </c>
      <c r="D140" s="66" t="s">
        <v>45</v>
      </c>
      <c r="E140" s="66" t="s">
        <v>163</v>
      </c>
      <c r="F140" s="66" t="s">
        <v>148</v>
      </c>
      <c r="G140" s="66" t="s">
        <v>121</v>
      </c>
      <c r="H140" s="66" t="s">
        <v>290</v>
      </c>
    </row>
    <row r="141" spans="1:8">
      <c r="A141" s="19" t="str">
        <f t="shared" si="4"/>
        <v>Report</v>
      </c>
      <c r="B141" s="66">
        <v>104751</v>
      </c>
      <c r="C141" s="66" t="s">
        <v>292</v>
      </c>
      <c r="D141" s="66" t="s">
        <v>45</v>
      </c>
      <c r="E141" s="66" t="s">
        <v>163</v>
      </c>
      <c r="F141" s="66" t="s">
        <v>148</v>
      </c>
      <c r="G141" s="66" t="s">
        <v>121</v>
      </c>
      <c r="H141" s="66" t="s">
        <v>290</v>
      </c>
    </row>
    <row r="142" spans="1:8">
      <c r="A142" s="19" t="str">
        <f t="shared" si="4"/>
        <v>Report</v>
      </c>
      <c r="B142" s="66">
        <v>104986</v>
      </c>
      <c r="C142" s="66" t="s">
        <v>293</v>
      </c>
      <c r="D142" s="66" t="s">
        <v>45</v>
      </c>
      <c r="E142" s="66" t="s">
        <v>155</v>
      </c>
      <c r="F142" s="66" t="s">
        <v>156</v>
      </c>
      <c r="G142" s="66" t="s">
        <v>121</v>
      </c>
      <c r="H142" s="66" t="s">
        <v>294</v>
      </c>
    </row>
    <row r="143" spans="1:8">
      <c r="A143" s="16" t="str">
        <f>IF(B143="","",HYPERLINK("http://reports.ofsted.gov.uk/inspection-reports/find-inspection-report/provider/CARE/"&amp;B143,"Report"))</f>
        <v>Report</v>
      </c>
      <c r="B143" s="66">
        <v>105010</v>
      </c>
      <c r="C143" s="66" t="s">
        <v>191</v>
      </c>
      <c r="D143" s="66" t="s">
        <v>42</v>
      </c>
      <c r="E143" s="66" t="s">
        <v>192</v>
      </c>
      <c r="F143" s="66" t="s">
        <v>192</v>
      </c>
      <c r="G143" s="66" t="s">
        <v>80</v>
      </c>
      <c r="H143" s="66" t="s">
        <v>295</v>
      </c>
    </row>
    <row r="144" spans="1:8">
      <c r="A144" s="19" t="str">
        <f t="shared" ref="A144:A155" si="5">HYPERLINK(CONCATENATE("http://www.ofsted.gov.uk/inspection-reports/find-inspection-report/provider/ELS/",B144),"Report")</f>
        <v>Report</v>
      </c>
      <c r="B144" s="66">
        <v>105134</v>
      </c>
      <c r="C144" s="66" t="s">
        <v>296</v>
      </c>
      <c r="D144" s="66" t="s">
        <v>45</v>
      </c>
      <c r="E144" s="66" t="s">
        <v>163</v>
      </c>
      <c r="F144" s="66" t="s">
        <v>148</v>
      </c>
      <c r="G144" s="66" t="s">
        <v>121</v>
      </c>
      <c r="H144" s="66" t="s">
        <v>294</v>
      </c>
    </row>
    <row r="145" spans="1:8">
      <c r="A145" s="19" t="str">
        <f t="shared" si="5"/>
        <v>Report</v>
      </c>
      <c r="B145" s="66">
        <v>105140</v>
      </c>
      <c r="C145" s="66" t="s">
        <v>297</v>
      </c>
      <c r="D145" s="66" t="s">
        <v>45</v>
      </c>
      <c r="E145" s="66" t="s">
        <v>163</v>
      </c>
      <c r="F145" s="66" t="s">
        <v>148</v>
      </c>
      <c r="G145" s="66" t="s">
        <v>121</v>
      </c>
      <c r="H145" s="66" t="s">
        <v>294</v>
      </c>
    </row>
    <row r="146" spans="1:8">
      <c r="A146" s="19" t="str">
        <f t="shared" si="5"/>
        <v>Report</v>
      </c>
      <c r="B146" s="66">
        <v>105144</v>
      </c>
      <c r="C146" s="66" t="s">
        <v>298</v>
      </c>
      <c r="D146" s="66" t="s">
        <v>45</v>
      </c>
      <c r="E146" s="66" t="s">
        <v>155</v>
      </c>
      <c r="F146" s="66" t="s">
        <v>156</v>
      </c>
      <c r="G146" s="66" t="s">
        <v>121</v>
      </c>
      <c r="H146" s="66" t="s">
        <v>142</v>
      </c>
    </row>
    <row r="147" spans="1:8">
      <c r="A147" s="19" t="str">
        <f t="shared" si="5"/>
        <v>Report</v>
      </c>
      <c r="B147" s="66">
        <v>105384</v>
      </c>
      <c r="C147" s="66" t="s">
        <v>299</v>
      </c>
      <c r="D147" s="66" t="s">
        <v>45</v>
      </c>
      <c r="E147" s="66" t="s">
        <v>155</v>
      </c>
      <c r="F147" s="66" t="s">
        <v>156</v>
      </c>
      <c r="G147" s="66" t="s">
        <v>121</v>
      </c>
      <c r="H147" s="66" t="s">
        <v>300</v>
      </c>
    </row>
    <row r="148" spans="1:8">
      <c r="A148" s="19" t="str">
        <f t="shared" si="5"/>
        <v>Report</v>
      </c>
      <c r="B148" s="66">
        <v>105449</v>
      </c>
      <c r="C148" s="66" t="s">
        <v>301</v>
      </c>
      <c r="D148" s="66" t="s">
        <v>45</v>
      </c>
      <c r="E148" s="66" t="s">
        <v>201</v>
      </c>
      <c r="F148" s="66" t="s">
        <v>145</v>
      </c>
      <c r="G148" s="66" t="s">
        <v>121</v>
      </c>
      <c r="H148" s="66" t="s">
        <v>300</v>
      </c>
    </row>
    <row r="149" spans="1:8">
      <c r="A149" s="19" t="str">
        <f t="shared" si="5"/>
        <v>Report</v>
      </c>
      <c r="B149" s="66">
        <v>105584</v>
      </c>
      <c r="C149" s="66" t="s">
        <v>302</v>
      </c>
      <c r="D149" s="66" t="s">
        <v>45</v>
      </c>
      <c r="E149" s="66" t="s">
        <v>144</v>
      </c>
      <c r="F149" s="66" t="s">
        <v>145</v>
      </c>
      <c r="G149" s="66" t="s">
        <v>121</v>
      </c>
      <c r="H149" s="66" t="s">
        <v>300</v>
      </c>
    </row>
    <row r="150" spans="1:8">
      <c r="A150" s="19" t="str">
        <f t="shared" si="5"/>
        <v>Report</v>
      </c>
      <c r="B150" s="66">
        <v>105606</v>
      </c>
      <c r="C150" s="66" t="s">
        <v>303</v>
      </c>
      <c r="D150" s="66" t="s">
        <v>45</v>
      </c>
      <c r="E150" s="66" t="s">
        <v>163</v>
      </c>
      <c r="F150" s="66" t="s">
        <v>148</v>
      </c>
      <c r="G150" s="66" t="s">
        <v>121</v>
      </c>
      <c r="H150" s="66" t="s">
        <v>300</v>
      </c>
    </row>
    <row r="151" spans="1:8">
      <c r="A151" s="19" t="str">
        <f t="shared" si="5"/>
        <v>Report</v>
      </c>
      <c r="B151" s="66">
        <v>105608</v>
      </c>
      <c r="C151" s="66" t="s">
        <v>304</v>
      </c>
      <c r="D151" s="66" t="s">
        <v>45</v>
      </c>
      <c r="E151" s="66" t="s">
        <v>163</v>
      </c>
      <c r="F151" s="66" t="s">
        <v>148</v>
      </c>
      <c r="G151" s="66" t="s">
        <v>121</v>
      </c>
      <c r="H151" s="66" t="s">
        <v>300</v>
      </c>
    </row>
    <row r="152" spans="1:8">
      <c r="A152" s="19" t="str">
        <f t="shared" si="5"/>
        <v>Report</v>
      </c>
      <c r="B152" s="66">
        <v>105912</v>
      </c>
      <c r="C152" s="66" t="s">
        <v>305</v>
      </c>
      <c r="D152" s="66" t="s">
        <v>45</v>
      </c>
      <c r="E152" s="66" t="s">
        <v>201</v>
      </c>
      <c r="F152" s="66" t="s">
        <v>145</v>
      </c>
      <c r="G152" s="66" t="s">
        <v>121</v>
      </c>
      <c r="H152" s="66" t="s">
        <v>306</v>
      </c>
    </row>
    <row r="153" spans="1:8">
      <c r="A153" s="19" t="str">
        <f t="shared" si="5"/>
        <v>Report</v>
      </c>
      <c r="B153" s="66">
        <v>105938</v>
      </c>
      <c r="C153" s="66" t="s">
        <v>307</v>
      </c>
      <c r="D153" s="66" t="s">
        <v>45</v>
      </c>
      <c r="E153" s="66" t="s">
        <v>264</v>
      </c>
      <c r="F153" s="66" t="s">
        <v>145</v>
      </c>
      <c r="G153" s="66" t="s">
        <v>121</v>
      </c>
      <c r="H153" s="66" t="s">
        <v>306</v>
      </c>
    </row>
    <row r="154" spans="1:8">
      <c r="A154" s="19" t="str">
        <f t="shared" si="5"/>
        <v>Report</v>
      </c>
      <c r="B154" s="66">
        <v>106015</v>
      </c>
      <c r="C154" s="66" t="s">
        <v>308</v>
      </c>
      <c r="D154" s="66" t="s">
        <v>45</v>
      </c>
      <c r="E154" s="66" t="s">
        <v>155</v>
      </c>
      <c r="F154" s="66" t="s">
        <v>156</v>
      </c>
      <c r="G154" s="66" t="s">
        <v>121</v>
      </c>
      <c r="H154" s="66" t="s">
        <v>131</v>
      </c>
    </row>
    <row r="155" spans="1:8">
      <c r="A155" s="19" t="str">
        <f t="shared" si="5"/>
        <v>Report</v>
      </c>
      <c r="B155" s="66">
        <v>106270</v>
      </c>
      <c r="C155" s="66" t="s">
        <v>309</v>
      </c>
      <c r="D155" s="66" t="s">
        <v>45</v>
      </c>
      <c r="E155" s="66" t="s">
        <v>144</v>
      </c>
      <c r="F155" s="66" t="s">
        <v>195</v>
      </c>
      <c r="G155" s="66" t="s">
        <v>121</v>
      </c>
      <c r="H155" s="66" t="s">
        <v>310</v>
      </c>
    </row>
    <row r="156" spans="1:8">
      <c r="A156" s="16" t="str">
        <f>IF(B156="","",HYPERLINK("http://reports.ofsted.gov.uk/inspection-reports/find-inspection-report/provider/CARE/"&amp;B156,"Report"))</f>
        <v>Report</v>
      </c>
      <c r="B156" s="66">
        <v>106278</v>
      </c>
      <c r="C156" s="66" t="s">
        <v>311</v>
      </c>
      <c r="D156" s="66" t="s">
        <v>42</v>
      </c>
      <c r="E156" s="66" t="s">
        <v>189</v>
      </c>
      <c r="F156" s="66" t="s">
        <v>189</v>
      </c>
      <c r="G156" s="66" t="s">
        <v>98</v>
      </c>
      <c r="H156" s="66" t="s">
        <v>99</v>
      </c>
    </row>
    <row r="157" spans="1:8">
      <c r="A157" s="19" t="str">
        <f>HYPERLINK(CONCATENATE("http://www.ofsted.gov.uk/inspection-reports/find-inspection-report/provider/ELS/",B157),"Report")</f>
        <v>Report</v>
      </c>
      <c r="B157" s="66">
        <v>106392</v>
      </c>
      <c r="C157" s="66" t="s">
        <v>312</v>
      </c>
      <c r="D157" s="66" t="s">
        <v>45</v>
      </c>
      <c r="E157" s="66" t="s">
        <v>163</v>
      </c>
      <c r="F157" s="66" t="s">
        <v>148</v>
      </c>
      <c r="G157" s="66" t="s">
        <v>121</v>
      </c>
      <c r="H157" s="66" t="s">
        <v>313</v>
      </c>
    </row>
    <row r="158" spans="1:8">
      <c r="A158" s="19" t="str">
        <f>HYPERLINK(CONCATENATE("http://www.ofsted.gov.uk/inspection-reports/find-inspection-report/provider/ELS/",B158),"Report")</f>
        <v>Report</v>
      </c>
      <c r="B158" s="66">
        <v>106397</v>
      </c>
      <c r="C158" s="66" t="s">
        <v>314</v>
      </c>
      <c r="D158" s="66" t="s">
        <v>45</v>
      </c>
      <c r="E158" s="66" t="s">
        <v>155</v>
      </c>
      <c r="F158" s="66" t="s">
        <v>156</v>
      </c>
      <c r="G158" s="66" t="s">
        <v>121</v>
      </c>
      <c r="H158" s="66" t="s">
        <v>315</v>
      </c>
    </row>
    <row r="159" spans="1:8">
      <c r="A159" s="19" t="str">
        <f>HYPERLINK(CONCATENATE("http://www.ofsted.gov.uk/inspection-reports/find-inspection-report/provider/ELS/",B159),"Report")</f>
        <v>Report</v>
      </c>
      <c r="B159" s="66">
        <v>106398</v>
      </c>
      <c r="C159" s="66" t="s">
        <v>316</v>
      </c>
      <c r="D159" s="66" t="s">
        <v>45</v>
      </c>
      <c r="E159" s="66" t="s">
        <v>155</v>
      </c>
      <c r="F159" s="66" t="s">
        <v>156</v>
      </c>
      <c r="G159" s="66" t="s">
        <v>121</v>
      </c>
      <c r="H159" s="66" t="s">
        <v>315</v>
      </c>
    </row>
    <row r="160" spans="1:8">
      <c r="A160" s="19" t="str">
        <f>HYPERLINK(CONCATENATE("http://www.ofsted.gov.uk/inspection-reports/find-inspection-report/provider/ELS/",B160),"Report")</f>
        <v>Report</v>
      </c>
      <c r="B160" s="66">
        <v>106827</v>
      </c>
      <c r="C160" s="66" t="s">
        <v>317</v>
      </c>
      <c r="D160" s="66" t="s">
        <v>45</v>
      </c>
      <c r="E160" s="66" t="s">
        <v>155</v>
      </c>
      <c r="F160" s="66" t="s">
        <v>156</v>
      </c>
      <c r="G160" s="66" t="s">
        <v>318</v>
      </c>
      <c r="H160" s="66" t="s">
        <v>319</v>
      </c>
    </row>
    <row r="161" spans="1:8">
      <c r="A161" s="19" t="str">
        <f>HYPERLINK(CONCATENATE("http://www.ofsted.gov.uk/inspection-reports/find-inspection-report/provider/ELS/",B161),"Report")</f>
        <v>Report</v>
      </c>
      <c r="B161" s="66">
        <v>106973</v>
      </c>
      <c r="C161" s="66" t="s">
        <v>320</v>
      </c>
      <c r="D161" s="66" t="s">
        <v>45</v>
      </c>
      <c r="E161" s="66" t="s">
        <v>155</v>
      </c>
      <c r="F161" s="66" t="s">
        <v>156</v>
      </c>
      <c r="G161" s="66" t="s">
        <v>318</v>
      </c>
      <c r="H161" s="66" t="s">
        <v>107</v>
      </c>
    </row>
    <row r="162" spans="1:8">
      <c r="A162" s="16" t="str">
        <f>IF(B162="","",HYPERLINK("http://reports.ofsted.gov.uk/inspection-reports/find-inspection-report/provider/CARE/"&amp;B162,"Report"))</f>
        <v>Report</v>
      </c>
      <c r="B162" s="66">
        <v>107020</v>
      </c>
      <c r="C162" s="66" t="s">
        <v>321</v>
      </c>
      <c r="D162" s="66" t="s">
        <v>42</v>
      </c>
      <c r="E162" s="66" t="s">
        <v>189</v>
      </c>
      <c r="F162" s="66" t="s">
        <v>189</v>
      </c>
      <c r="G162" s="66" t="s">
        <v>98</v>
      </c>
      <c r="H162" s="66" t="s">
        <v>322</v>
      </c>
    </row>
    <row r="163" spans="1:8">
      <c r="A163" s="16" t="str">
        <f>IF(B163="","",HYPERLINK("http://reports.ofsted.gov.uk/inspection-reports/find-inspection-report/provider/CARE/"&amp;B163,"Report"))</f>
        <v>Report</v>
      </c>
      <c r="B163" s="66">
        <v>107031</v>
      </c>
      <c r="C163" s="66" t="s">
        <v>323</v>
      </c>
      <c r="D163" s="66" t="s">
        <v>42</v>
      </c>
      <c r="E163" s="66" t="s">
        <v>189</v>
      </c>
      <c r="F163" s="66" t="s">
        <v>189</v>
      </c>
      <c r="G163" s="66" t="s">
        <v>98</v>
      </c>
      <c r="H163" s="66" t="s">
        <v>322</v>
      </c>
    </row>
    <row r="164" spans="1:8">
      <c r="A164" s="19" t="str">
        <f t="shared" ref="A164:A170" si="6">HYPERLINK(CONCATENATE("http://www.ofsted.gov.uk/inspection-reports/find-inspection-report/provider/ELS/",B164),"Report")</f>
        <v>Report</v>
      </c>
      <c r="B164" s="66">
        <v>107100</v>
      </c>
      <c r="C164" s="66" t="s">
        <v>324</v>
      </c>
      <c r="D164" s="66" t="s">
        <v>45</v>
      </c>
      <c r="E164" s="66" t="s">
        <v>201</v>
      </c>
      <c r="F164" s="66" t="s">
        <v>145</v>
      </c>
      <c r="G164" s="66" t="s">
        <v>318</v>
      </c>
      <c r="H164" s="66" t="s">
        <v>107</v>
      </c>
    </row>
    <row r="165" spans="1:8">
      <c r="A165" s="19" t="str">
        <f t="shared" si="6"/>
        <v>Report</v>
      </c>
      <c r="B165" s="66">
        <v>107171</v>
      </c>
      <c r="C165" s="66" t="s">
        <v>325</v>
      </c>
      <c r="D165" s="66" t="s">
        <v>45</v>
      </c>
      <c r="E165" s="66" t="s">
        <v>163</v>
      </c>
      <c r="F165" s="66" t="s">
        <v>148</v>
      </c>
      <c r="G165" s="66" t="s">
        <v>318</v>
      </c>
      <c r="H165" s="66" t="s">
        <v>107</v>
      </c>
    </row>
    <row r="166" spans="1:8">
      <c r="A166" s="19" t="str">
        <f t="shared" si="6"/>
        <v>Report</v>
      </c>
      <c r="B166" s="66">
        <v>107413</v>
      </c>
      <c r="C166" s="66" t="s">
        <v>326</v>
      </c>
      <c r="D166" s="66" t="s">
        <v>45</v>
      </c>
      <c r="E166" s="66" t="s">
        <v>201</v>
      </c>
      <c r="F166" s="66" t="s">
        <v>195</v>
      </c>
      <c r="G166" s="66" t="s">
        <v>318</v>
      </c>
      <c r="H166" s="66" t="s">
        <v>327</v>
      </c>
    </row>
    <row r="167" spans="1:8">
      <c r="A167" s="19" t="str">
        <f t="shared" si="6"/>
        <v>Report</v>
      </c>
      <c r="B167" s="66">
        <v>107588</v>
      </c>
      <c r="C167" s="66" t="s">
        <v>328</v>
      </c>
      <c r="D167" s="66" t="s">
        <v>45</v>
      </c>
      <c r="E167" s="66" t="s">
        <v>163</v>
      </c>
      <c r="F167" s="66" t="s">
        <v>148</v>
      </c>
      <c r="G167" s="66" t="s">
        <v>318</v>
      </c>
      <c r="H167" s="66" t="s">
        <v>329</v>
      </c>
    </row>
    <row r="168" spans="1:8">
      <c r="A168" s="19" t="str">
        <f t="shared" si="6"/>
        <v>Report</v>
      </c>
      <c r="B168" s="66">
        <v>107589</v>
      </c>
      <c r="C168" s="66" t="s">
        <v>330</v>
      </c>
      <c r="D168" s="66" t="s">
        <v>45</v>
      </c>
      <c r="E168" s="66" t="s">
        <v>242</v>
      </c>
      <c r="F168" s="66" t="s">
        <v>148</v>
      </c>
      <c r="G168" s="66" t="s">
        <v>318</v>
      </c>
      <c r="H168" s="66" t="s">
        <v>329</v>
      </c>
    </row>
    <row r="169" spans="1:8">
      <c r="A169" s="19" t="str">
        <f t="shared" si="6"/>
        <v>Report</v>
      </c>
      <c r="B169" s="66">
        <v>107943</v>
      </c>
      <c r="C169" s="66" t="s">
        <v>331</v>
      </c>
      <c r="D169" s="66" t="s">
        <v>45</v>
      </c>
      <c r="E169" s="66" t="s">
        <v>201</v>
      </c>
      <c r="F169" s="66" t="s">
        <v>145</v>
      </c>
      <c r="G169" s="66" t="s">
        <v>318</v>
      </c>
      <c r="H169" s="66" t="s">
        <v>139</v>
      </c>
    </row>
    <row r="170" spans="1:8">
      <c r="A170" s="19" t="str">
        <f t="shared" si="6"/>
        <v>Report</v>
      </c>
      <c r="B170" s="66">
        <v>108320</v>
      </c>
      <c r="C170" s="66" t="s">
        <v>332</v>
      </c>
      <c r="D170" s="66" t="s">
        <v>45</v>
      </c>
      <c r="E170" s="66" t="s">
        <v>155</v>
      </c>
      <c r="F170" s="66" t="s">
        <v>156</v>
      </c>
      <c r="G170" s="66" t="s">
        <v>333</v>
      </c>
      <c r="H170" s="66" t="s">
        <v>334</v>
      </c>
    </row>
    <row r="171" spans="1:8">
      <c r="A171" s="16" t="str">
        <f>IF(B171="","",HYPERLINK("http://reports.ofsted.gov.uk/inspection-reports/find-inspection-report/provider/CARE/"&amp;B171,"Report"))</f>
        <v>Report</v>
      </c>
      <c r="B171" s="66">
        <v>108404</v>
      </c>
      <c r="C171" s="66" t="s">
        <v>335</v>
      </c>
      <c r="D171" s="66" t="s">
        <v>42</v>
      </c>
      <c r="E171" s="66" t="s">
        <v>189</v>
      </c>
      <c r="F171" s="66" t="s">
        <v>189</v>
      </c>
      <c r="G171" s="66" t="s">
        <v>89</v>
      </c>
      <c r="H171" s="66" t="s">
        <v>336</v>
      </c>
    </row>
    <row r="172" spans="1:8">
      <c r="A172" s="16" t="str">
        <f>IF(B172="","",HYPERLINK("http://reports.ofsted.gov.uk/inspection-reports/find-inspection-report/provider/CARE/"&amp;B172,"Report"))</f>
        <v>Report</v>
      </c>
      <c r="B172" s="66">
        <v>108416</v>
      </c>
      <c r="C172" s="66" t="s">
        <v>337</v>
      </c>
      <c r="D172" s="66" t="s">
        <v>42</v>
      </c>
      <c r="E172" s="66" t="s">
        <v>189</v>
      </c>
      <c r="F172" s="66" t="s">
        <v>189</v>
      </c>
      <c r="G172" s="66" t="s">
        <v>89</v>
      </c>
      <c r="H172" s="66" t="s">
        <v>336</v>
      </c>
    </row>
    <row r="173" spans="1:8">
      <c r="A173" s="19" t="str">
        <f>HYPERLINK(CONCATENATE("http://www.ofsted.gov.uk/inspection-reports/find-inspection-report/provider/ELS/",B173),"Report")</f>
        <v>Report</v>
      </c>
      <c r="B173" s="66">
        <v>108431</v>
      </c>
      <c r="C173" s="66" t="s">
        <v>338</v>
      </c>
      <c r="D173" s="66" t="s">
        <v>45</v>
      </c>
      <c r="E173" s="66" t="s">
        <v>155</v>
      </c>
      <c r="F173" s="66" t="s">
        <v>156</v>
      </c>
      <c r="G173" s="66" t="s">
        <v>333</v>
      </c>
      <c r="H173" s="66" t="s">
        <v>339</v>
      </c>
    </row>
    <row r="174" spans="1:8">
      <c r="A174" s="19" t="str">
        <f>HYPERLINK(CONCATENATE("http://www.ofsted.gov.uk/inspection-reports/find-inspection-report/provider/ELS/",B174),"Report")</f>
        <v>Report</v>
      </c>
      <c r="B174" s="66">
        <v>108657</v>
      </c>
      <c r="C174" s="66" t="s">
        <v>340</v>
      </c>
      <c r="D174" s="66" t="s">
        <v>45</v>
      </c>
      <c r="E174" s="66" t="s">
        <v>242</v>
      </c>
      <c r="F174" s="66" t="s">
        <v>148</v>
      </c>
      <c r="G174" s="66" t="s">
        <v>333</v>
      </c>
      <c r="H174" s="66" t="s">
        <v>341</v>
      </c>
    </row>
    <row r="175" spans="1:8">
      <c r="A175" s="19" t="str">
        <f>HYPERLINK(CONCATENATE("http://www.ofsted.gov.uk/inspection-reports/find-inspection-report/provider/ELS/",B175),"Report")</f>
        <v>Report</v>
      </c>
      <c r="B175" s="66">
        <v>108661</v>
      </c>
      <c r="C175" s="66" t="s">
        <v>342</v>
      </c>
      <c r="D175" s="66" t="s">
        <v>45</v>
      </c>
      <c r="E175" s="66" t="s">
        <v>155</v>
      </c>
      <c r="F175" s="66" t="s">
        <v>156</v>
      </c>
      <c r="G175" s="66" t="s">
        <v>333</v>
      </c>
      <c r="H175" s="66" t="s">
        <v>343</v>
      </c>
    </row>
    <row r="176" spans="1:8">
      <c r="A176" s="19" t="str">
        <f>HYPERLINK(CONCATENATE("http://www.ofsted.gov.uk/inspection-reports/find-inspection-report/provider/ELS/",B176),"Report")</f>
        <v>Report</v>
      </c>
      <c r="B176" s="66">
        <v>108741</v>
      </c>
      <c r="C176" s="66" t="s">
        <v>344</v>
      </c>
      <c r="D176" s="66" t="s">
        <v>45</v>
      </c>
      <c r="E176" s="66" t="s">
        <v>147</v>
      </c>
      <c r="F176" s="66" t="s">
        <v>148</v>
      </c>
      <c r="G176" s="66" t="s">
        <v>333</v>
      </c>
      <c r="H176" s="66" t="s">
        <v>343</v>
      </c>
    </row>
    <row r="177" spans="1:8">
      <c r="A177" s="19" t="str">
        <f>HYPERLINK(CONCATENATE("http://www.ofsted.gov.uk/inspection-reports/find-inspection-report/provider/ELS/",B177),"Report")</f>
        <v>Report</v>
      </c>
      <c r="B177" s="66">
        <v>108882</v>
      </c>
      <c r="C177" s="66" t="s">
        <v>345</v>
      </c>
      <c r="D177" s="66" t="s">
        <v>45</v>
      </c>
      <c r="E177" s="66" t="s">
        <v>163</v>
      </c>
      <c r="F177" s="66" t="s">
        <v>148</v>
      </c>
      <c r="G177" s="66" t="s">
        <v>333</v>
      </c>
      <c r="H177" s="66" t="s">
        <v>346</v>
      </c>
    </row>
    <row r="178" spans="1:8">
      <c r="A178" s="9" t="str">
        <f>HYPERLINK("http://www.ofsted.gov.uk/inspection-reports/find-inspection-report/provider/ELS/"&amp;B178,"Report")</f>
        <v>Report</v>
      </c>
      <c r="B178" s="66">
        <v>108886</v>
      </c>
      <c r="C178" s="66" t="s">
        <v>347</v>
      </c>
      <c r="D178" s="66" t="s">
        <v>53</v>
      </c>
      <c r="E178" s="66" t="s">
        <v>232</v>
      </c>
      <c r="F178" s="66" t="s">
        <v>151</v>
      </c>
      <c r="G178" s="66" t="s">
        <v>80</v>
      </c>
      <c r="H178" s="66" t="s">
        <v>348</v>
      </c>
    </row>
    <row r="179" spans="1:8">
      <c r="A179" s="19" t="str">
        <f>HYPERLINK(CONCATENATE("http://www.ofsted.gov.uk/inspection-reports/find-inspection-report/provider/ELS/",B179),"Report")</f>
        <v>Report</v>
      </c>
      <c r="B179" s="66">
        <v>108892</v>
      </c>
      <c r="C179" s="66" t="s">
        <v>349</v>
      </c>
      <c r="D179" s="66" t="s">
        <v>45</v>
      </c>
      <c r="E179" s="66" t="s">
        <v>272</v>
      </c>
      <c r="F179" s="66" t="s">
        <v>273</v>
      </c>
      <c r="G179" s="66" t="s">
        <v>84</v>
      </c>
      <c r="H179" s="66" t="s">
        <v>181</v>
      </c>
    </row>
    <row r="180" spans="1:8">
      <c r="A180" s="19" t="str">
        <f>HYPERLINK(CONCATENATE("http://www.ofsted.gov.uk/inspection-reports/find-inspection-report/provider/ELS/",B180),"Report")</f>
        <v>Report</v>
      </c>
      <c r="B180" s="66">
        <v>108904</v>
      </c>
      <c r="C180" s="66" t="s">
        <v>350</v>
      </c>
      <c r="D180" s="66" t="s">
        <v>45</v>
      </c>
      <c r="E180" s="66" t="s">
        <v>155</v>
      </c>
      <c r="F180" s="66" t="s">
        <v>156</v>
      </c>
      <c r="G180" s="66" t="s">
        <v>98</v>
      </c>
      <c r="H180" s="66" t="s">
        <v>322</v>
      </c>
    </row>
    <row r="181" spans="1:8">
      <c r="A181" s="19" t="str">
        <f>HYPERLINK(CONCATENATE("http://www.ofsted.gov.uk/inspection-reports/find-inspection-report/provider/ELS/",B181),"Report")</f>
        <v>Report</v>
      </c>
      <c r="B181" s="66">
        <v>108906</v>
      </c>
      <c r="C181" s="66" t="s">
        <v>351</v>
      </c>
      <c r="D181" s="66" t="s">
        <v>45</v>
      </c>
      <c r="E181" s="66" t="s">
        <v>155</v>
      </c>
      <c r="F181" s="66" t="s">
        <v>156</v>
      </c>
      <c r="G181" s="66" t="s">
        <v>98</v>
      </c>
      <c r="H181" s="66" t="s">
        <v>322</v>
      </c>
    </row>
    <row r="182" spans="1:8">
      <c r="A182" s="16" t="str">
        <f>IF(B182="","",HYPERLINK("http://reports.ofsted.gov.uk/inspection-reports/find-inspection-report/provider/CARE/"&amp;B182,"Report"))</f>
        <v>Report</v>
      </c>
      <c r="B182" s="66">
        <v>108934</v>
      </c>
      <c r="C182" s="66" t="s">
        <v>191</v>
      </c>
      <c r="D182" s="66" t="s">
        <v>42</v>
      </c>
      <c r="E182" s="66" t="s">
        <v>192</v>
      </c>
      <c r="F182" s="66" t="s">
        <v>192</v>
      </c>
      <c r="G182" s="66" t="s">
        <v>89</v>
      </c>
      <c r="H182" s="66" t="s">
        <v>352</v>
      </c>
    </row>
    <row r="183" spans="1:8">
      <c r="A183" s="16" t="str">
        <f>IF(B183="","",HYPERLINK("http://reports.ofsted.gov.uk/inspection-reports/find-inspection-report/provider/CARE/"&amp;B183,"Report"))</f>
        <v>Report</v>
      </c>
      <c r="B183" s="66">
        <v>109251</v>
      </c>
      <c r="C183" s="66" t="s">
        <v>353</v>
      </c>
      <c r="D183" s="66" t="s">
        <v>42</v>
      </c>
      <c r="E183" s="66" t="s">
        <v>189</v>
      </c>
      <c r="F183" s="66" t="s">
        <v>189</v>
      </c>
      <c r="G183" s="66" t="s">
        <v>84</v>
      </c>
      <c r="H183" s="66" t="s">
        <v>248</v>
      </c>
    </row>
    <row r="184" spans="1:8">
      <c r="A184" s="19" t="str">
        <f>HYPERLINK(CONCATENATE("http://www.ofsted.gov.uk/inspection-reports/find-inspection-report/provider/ELS/",B184),"Report")</f>
        <v>Report</v>
      </c>
      <c r="B184" s="66">
        <v>109404</v>
      </c>
      <c r="C184" s="66" t="s">
        <v>354</v>
      </c>
      <c r="D184" s="66" t="s">
        <v>45</v>
      </c>
      <c r="E184" s="66" t="s">
        <v>163</v>
      </c>
      <c r="F184" s="66" t="s">
        <v>148</v>
      </c>
      <c r="G184" s="66" t="s">
        <v>98</v>
      </c>
      <c r="H184" s="66" t="s">
        <v>355</v>
      </c>
    </row>
    <row r="185" spans="1:8">
      <c r="A185" s="19" t="str">
        <f>HYPERLINK(CONCATENATE("http://www.ofsted.gov.uk/inspection-reports/find-inspection-report/provider/ELS/",B185),"Report")</f>
        <v>Report</v>
      </c>
      <c r="B185" s="66">
        <v>109745</v>
      </c>
      <c r="C185" s="66" t="s">
        <v>356</v>
      </c>
      <c r="D185" s="66" t="s">
        <v>45</v>
      </c>
      <c r="E185" s="66" t="s">
        <v>163</v>
      </c>
      <c r="F185" s="66" t="s">
        <v>148</v>
      </c>
      <c r="G185" s="66" t="s">
        <v>80</v>
      </c>
      <c r="H185" s="66" t="s">
        <v>295</v>
      </c>
    </row>
    <row r="186" spans="1:8">
      <c r="A186" s="16" t="str">
        <f>IF(B186="","",HYPERLINK("http://reports.ofsted.gov.uk/inspection-reports/find-inspection-report/provider/CARE/"&amp;B186,"Report"))</f>
        <v>Report</v>
      </c>
      <c r="B186" s="66">
        <v>109752</v>
      </c>
      <c r="C186" s="66" t="s">
        <v>191</v>
      </c>
      <c r="D186" s="66" t="s">
        <v>42</v>
      </c>
      <c r="E186" s="66" t="s">
        <v>192</v>
      </c>
      <c r="F186" s="66" t="s">
        <v>192</v>
      </c>
      <c r="G186" s="66" t="s">
        <v>98</v>
      </c>
      <c r="H186" s="66" t="s">
        <v>357</v>
      </c>
    </row>
    <row r="187" spans="1:8">
      <c r="A187" s="19" t="str">
        <f>HYPERLINK(CONCATENATE("http://www.ofsted.gov.uk/inspection-reports/find-inspection-report/provider/ELS/",B187),"Report")</f>
        <v>Report</v>
      </c>
      <c r="B187" s="66">
        <v>109752</v>
      </c>
      <c r="C187" s="66" t="s">
        <v>358</v>
      </c>
      <c r="D187" s="66" t="s">
        <v>45</v>
      </c>
      <c r="E187" s="66" t="s">
        <v>155</v>
      </c>
      <c r="F187" s="66" t="s">
        <v>156</v>
      </c>
      <c r="G187" s="66" t="s">
        <v>89</v>
      </c>
      <c r="H187" s="66" t="s">
        <v>359</v>
      </c>
    </row>
    <row r="188" spans="1:8">
      <c r="A188" s="19" t="str">
        <f>HYPERLINK(CONCATENATE("http://www.ofsted.gov.uk/inspection-reports/find-inspection-report/provider/ELS/",B188),"Report")</f>
        <v>Report</v>
      </c>
      <c r="B188" s="66">
        <v>109754</v>
      </c>
      <c r="C188" s="66" t="s">
        <v>360</v>
      </c>
      <c r="D188" s="66" t="s">
        <v>45</v>
      </c>
      <c r="E188" s="66" t="s">
        <v>155</v>
      </c>
      <c r="F188" s="66" t="s">
        <v>156</v>
      </c>
      <c r="G188" s="66" t="s">
        <v>89</v>
      </c>
      <c r="H188" s="66" t="s">
        <v>336</v>
      </c>
    </row>
    <row r="189" spans="1:8">
      <c r="A189" s="19" t="str">
        <f>HYPERLINK(CONCATENATE("http://www.ofsted.gov.uk/inspection-reports/find-inspection-report/provider/ELS/",B189),"Report")</f>
        <v>Report</v>
      </c>
      <c r="B189" s="66">
        <v>109756</v>
      </c>
      <c r="C189" s="66" t="s">
        <v>361</v>
      </c>
      <c r="D189" s="66" t="s">
        <v>45</v>
      </c>
      <c r="E189" s="66" t="s">
        <v>155</v>
      </c>
      <c r="F189" s="66" t="s">
        <v>156</v>
      </c>
      <c r="G189" s="66" t="s">
        <v>89</v>
      </c>
      <c r="H189" s="66" t="s">
        <v>336</v>
      </c>
    </row>
    <row r="190" spans="1:8">
      <c r="A190" s="19" t="str">
        <f>HYPERLINK(CONCATENATE("http://www.ofsted.gov.uk/inspection-reports/find-inspection-report/provider/ELS/",B190),"Report")</f>
        <v>Report</v>
      </c>
      <c r="B190" s="66">
        <v>109760</v>
      </c>
      <c r="C190" s="66" t="s">
        <v>362</v>
      </c>
      <c r="D190" s="66" t="s">
        <v>45</v>
      </c>
      <c r="E190" s="66" t="s">
        <v>155</v>
      </c>
      <c r="F190" s="66" t="s">
        <v>156</v>
      </c>
      <c r="G190" s="66" t="s">
        <v>89</v>
      </c>
      <c r="H190" s="66" t="s">
        <v>363</v>
      </c>
    </row>
    <row r="191" spans="1:8">
      <c r="A191" s="16" t="str">
        <f>IF(B191="","",HYPERLINK("http://reports.ofsted.gov.uk/inspection-reports/find-inspection-report/provider/CARE/"&amp;B191,"Report"))</f>
        <v>Report</v>
      </c>
      <c r="B191" s="66">
        <v>110046</v>
      </c>
      <c r="C191" s="66" t="s">
        <v>364</v>
      </c>
      <c r="D191" s="66" t="s">
        <v>42</v>
      </c>
      <c r="E191" s="66" t="s">
        <v>189</v>
      </c>
      <c r="F191" s="66" t="s">
        <v>189</v>
      </c>
      <c r="G191" s="66" t="s">
        <v>89</v>
      </c>
      <c r="H191" s="66" t="s">
        <v>93</v>
      </c>
    </row>
    <row r="192" spans="1:8">
      <c r="A192" s="19" t="str">
        <f>HYPERLINK(CONCATENATE("http://www.ofsted.gov.uk/inspection-reports/find-inspection-report/provider/ELS/",B192),"Report")</f>
        <v>Report</v>
      </c>
      <c r="B192" s="66">
        <v>110187</v>
      </c>
      <c r="C192" s="66" t="s">
        <v>365</v>
      </c>
      <c r="D192" s="66" t="s">
        <v>45</v>
      </c>
      <c r="E192" s="66" t="s">
        <v>163</v>
      </c>
      <c r="F192" s="66" t="s">
        <v>148</v>
      </c>
      <c r="G192" s="66" t="s">
        <v>89</v>
      </c>
      <c r="H192" s="66" t="s">
        <v>366</v>
      </c>
    </row>
    <row r="193" spans="1:8">
      <c r="A193" s="19" t="str">
        <f>HYPERLINK(CONCATENATE("http://www.ofsted.gov.uk/inspection-reports/find-inspection-report/provider/ELS/",B193),"Report")</f>
        <v>Report</v>
      </c>
      <c r="B193" s="66">
        <v>110199</v>
      </c>
      <c r="C193" s="66" t="s">
        <v>367</v>
      </c>
      <c r="D193" s="66" t="s">
        <v>45</v>
      </c>
      <c r="E193" s="66" t="s">
        <v>155</v>
      </c>
      <c r="F193" s="66" t="s">
        <v>156</v>
      </c>
      <c r="G193" s="66" t="s">
        <v>89</v>
      </c>
      <c r="H193" s="66" t="s">
        <v>368</v>
      </c>
    </row>
    <row r="194" spans="1:8">
      <c r="A194" s="16" t="str">
        <f>IF(B194="","",HYPERLINK("http://reports.ofsted.gov.uk/inspection-reports/find-inspection-report/provider/CARE/"&amp;B194,"Report"))</f>
        <v>Report</v>
      </c>
      <c r="B194" s="66">
        <v>110253</v>
      </c>
      <c r="C194" s="66" t="s">
        <v>369</v>
      </c>
      <c r="D194" s="66" t="s">
        <v>42</v>
      </c>
      <c r="E194" s="66" t="s">
        <v>189</v>
      </c>
      <c r="F194" s="66" t="s">
        <v>189</v>
      </c>
      <c r="G194" s="66" t="s">
        <v>89</v>
      </c>
      <c r="H194" s="66" t="s">
        <v>93</v>
      </c>
    </row>
    <row r="195" spans="1:8">
      <c r="A195" s="19" t="str">
        <f>HYPERLINK(CONCATENATE("http://www.ofsted.gov.uk/inspection-reports/find-inspection-report/provider/ELS/",B195),"Report")</f>
        <v>Report</v>
      </c>
      <c r="B195" s="66">
        <v>110587</v>
      </c>
      <c r="C195" s="66" t="s">
        <v>370</v>
      </c>
      <c r="D195" s="66" t="s">
        <v>45</v>
      </c>
      <c r="E195" s="66" t="s">
        <v>163</v>
      </c>
      <c r="F195" s="66" t="s">
        <v>148</v>
      </c>
      <c r="G195" s="66" t="s">
        <v>89</v>
      </c>
      <c r="H195" s="66" t="s">
        <v>119</v>
      </c>
    </row>
    <row r="196" spans="1:8">
      <c r="A196" s="16" t="str">
        <f>IF(B196="","",HYPERLINK("http://reports.ofsted.gov.uk/inspection-reports/find-inspection-report/provider/CARE/"&amp;B196,"Report"))</f>
        <v>Report</v>
      </c>
      <c r="B196" s="66">
        <v>110667</v>
      </c>
      <c r="C196" s="66" t="s">
        <v>371</v>
      </c>
      <c r="D196" s="66" t="s">
        <v>42</v>
      </c>
      <c r="E196" s="66" t="s">
        <v>189</v>
      </c>
      <c r="F196" s="66" t="s">
        <v>189</v>
      </c>
      <c r="G196" s="66" t="s">
        <v>89</v>
      </c>
      <c r="H196" s="66" t="s">
        <v>372</v>
      </c>
    </row>
    <row r="197" spans="1:8">
      <c r="A197" s="19" t="str">
        <f t="shared" ref="A197:A203" si="7">HYPERLINK(CONCATENATE("http://www.ofsted.gov.uk/inspection-reports/find-inspection-report/provider/ELS/",B197),"Report")</f>
        <v>Report</v>
      </c>
      <c r="B197" s="66">
        <v>110956</v>
      </c>
      <c r="C197" s="66" t="s">
        <v>373</v>
      </c>
      <c r="D197" s="66" t="s">
        <v>45</v>
      </c>
      <c r="E197" s="66" t="s">
        <v>155</v>
      </c>
      <c r="F197" s="66" t="s">
        <v>156</v>
      </c>
      <c r="G197" s="66" t="s">
        <v>121</v>
      </c>
      <c r="H197" s="66" t="s">
        <v>374</v>
      </c>
    </row>
    <row r="198" spans="1:8">
      <c r="A198" s="19" t="str">
        <f t="shared" si="7"/>
        <v>Report</v>
      </c>
      <c r="B198" s="66">
        <v>110959</v>
      </c>
      <c r="C198" s="66" t="s">
        <v>375</v>
      </c>
      <c r="D198" s="66" t="s">
        <v>45</v>
      </c>
      <c r="E198" s="66" t="s">
        <v>155</v>
      </c>
      <c r="F198" s="66" t="s">
        <v>156</v>
      </c>
      <c r="G198" s="66" t="s">
        <v>121</v>
      </c>
      <c r="H198" s="66" t="s">
        <v>376</v>
      </c>
    </row>
    <row r="199" spans="1:8">
      <c r="A199" s="19" t="str">
        <f t="shared" si="7"/>
        <v>Report</v>
      </c>
      <c r="B199" s="66">
        <v>111273</v>
      </c>
      <c r="C199" s="66" t="s">
        <v>377</v>
      </c>
      <c r="D199" s="66" t="s">
        <v>45</v>
      </c>
      <c r="E199" s="66" t="s">
        <v>264</v>
      </c>
      <c r="F199" s="66" t="s">
        <v>145</v>
      </c>
      <c r="G199" s="66" t="s">
        <v>121</v>
      </c>
      <c r="H199" s="66" t="s">
        <v>378</v>
      </c>
    </row>
    <row r="200" spans="1:8">
      <c r="A200" s="19" t="str">
        <f t="shared" si="7"/>
        <v>Report</v>
      </c>
      <c r="B200" s="66">
        <v>111285</v>
      </c>
      <c r="C200" s="66" t="s">
        <v>379</v>
      </c>
      <c r="D200" s="66" t="s">
        <v>45</v>
      </c>
      <c r="E200" s="66" t="s">
        <v>264</v>
      </c>
      <c r="F200" s="66" t="s">
        <v>145</v>
      </c>
      <c r="G200" s="66" t="s">
        <v>121</v>
      </c>
      <c r="H200" s="66" t="s">
        <v>378</v>
      </c>
    </row>
    <row r="201" spans="1:8">
      <c r="A201" s="19" t="str">
        <f t="shared" si="7"/>
        <v>Report</v>
      </c>
      <c r="B201" s="66">
        <v>111503</v>
      </c>
      <c r="C201" s="66" t="s">
        <v>380</v>
      </c>
      <c r="D201" s="66" t="s">
        <v>45</v>
      </c>
      <c r="E201" s="66" t="s">
        <v>163</v>
      </c>
      <c r="F201" s="66" t="s">
        <v>148</v>
      </c>
      <c r="G201" s="66" t="s">
        <v>121</v>
      </c>
      <c r="H201" s="66" t="s">
        <v>378</v>
      </c>
    </row>
    <row r="202" spans="1:8">
      <c r="A202" s="19" t="str">
        <f t="shared" si="7"/>
        <v>Report</v>
      </c>
      <c r="B202" s="66">
        <v>111505</v>
      </c>
      <c r="C202" s="66" t="s">
        <v>381</v>
      </c>
      <c r="D202" s="66" t="s">
        <v>45</v>
      </c>
      <c r="E202" s="66" t="s">
        <v>163</v>
      </c>
      <c r="F202" s="66" t="s">
        <v>148</v>
      </c>
      <c r="G202" s="66" t="s">
        <v>121</v>
      </c>
      <c r="H202" s="66" t="s">
        <v>378</v>
      </c>
    </row>
    <row r="203" spans="1:8">
      <c r="A203" s="19" t="str">
        <f t="shared" si="7"/>
        <v>Report</v>
      </c>
      <c r="B203" s="66">
        <v>111516</v>
      </c>
      <c r="C203" s="66" t="s">
        <v>382</v>
      </c>
      <c r="D203" s="66" t="s">
        <v>45</v>
      </c>
      <c r="E203" s="66" t="s">
        <v>163</v>
      </c>
      <c r="F203" s="66" t="s">
        <v>148</v>
      </c>
      <c r="G203" s="66" t="s">
        <v>121</v>
      </c>
      <c r="H203" s="66" t="s">
        <v>376</v>
      </c>
    </row>
    <row r="204" spans="1:8">
      <c r="A204" s="16" t="str">
        <f>IF(B204="","",HYPERLINK("http://reports.ofsted.gov.uk/inspection-reports/find-inspection-report/provider/CARE/"&amp;B204,"Report"))</f>
        <v>Report</v>
      </c>
      <c r="B204" s="66">
        <v>112081</v>
      </c>
      <c r="C204" s="66" t="s">
        <v>191</v>
      </c>
      <c r="D204" s="66" t="s">
        <v>42</v>
      </c>
      <c r="E204" s="66" t="s">
        <v>192</v>
      </c>
      <c r="F204" s="66" t="s">
        <v>192</v>
      </c>
      <c r="G204" s="66" t="s">
        <v>89</v>
      </c>
      <c r="H204" s="66" t="s">
        <v>93</v>
      </c>
    </row>
    <row r="205" spans="1:8">
      <c r="A205" s="9" t="str">
        <f>HYPERLINK("http://www.ofsted.gov.uk/inspection-reports/find-inspection-report/provider/ELS/"&amp;B205,"Report")</f>
        <v>Report</v>
      </c>
      <c r="B205" s="66">
        <v>112461</v>
      </c>
      <c r="C205" s="66" t="s">
        <v>383</v>
      </c>
      <c r="D205" s="66" t="s">
        <v>53</v>
      </c>
      <c r="E205" s="66" t="s">
        <v>232</v>
      </c>
      <c r="F205" s="66" t="s">
        <v>151</v>
      </c>
      <c r="G205" s="66" t="s">
        <v>121</v>
      </c>
      <c r="H205" s="66" t="s">
        <v>384</v>
      </c>
    </row>
    <row r="206" spans="1:8">
      <c r="A206" s="19" t="str">
        <f t="shared" ref="A206:A211" si="8">HYPERLINK(CONCATENATE("http://www.ofsted.gov.uk/inspection-reports/find-inspection-report/provider/ELS/",B206),"Report")</f>
        <v>Report</v>
      </c>
      <c r="B206" s="66">
        <v>112464</v>
      </c>
      <c r="C206" s="66" t="s">
        <v>385</v>
      </c>
      <c r="D206" s="66" t="s">
        <v>45</v>
      </c>
      <c r="E206" s="66" t="s">
        <v>163</v>
      </c>
      <c r="F206" s="66" t="s">
        <v>148</v>
      </c>
      <c r="G206" s="66" t="s">
        <v>121</v>
      </c>
      <c r="H206" s="66" t="s">
        <v>384</v>
      </c>
    </row>
    <row r="207" spans="1:8">
      <c r="A207" s="19" t="str">
        <f t="shared" si="8"/>
        <v>Report</v>
      </c>
      <c r="B207" s="66">
        <v>112468</v>
      </c>
      <c r="C207" s="66" t="s">
        <v>386</v>
      </c>
      <c r="D207" s="66" t="s">
        <v>45</v>
      </c>
      <c r="E207" s="66" t="s">
        <v>163</v>
      </c>
      <c r="F207" s="66" t="s">
        <v>148</v>
      </c>
      <c r="G207" s="66" t="s">
        <v>121</v>
      </c>
      <c r="H207" s="66" t="s">
        <v>384</v>
      </c>
    </row>
    <row r="208" spans="1:8">
      <c r="A208" s="19" t="str">
        <f t="shared" si="8"/>
        <v>Report</v>
      </c>
      <c r="B208" s="66">
        <v>112469</v>
      </c>
      <c r="C208" s="66" t="s">
        <v>387</v>
      </c>
      <c r="D208" s="66" t="s">
        <v>45</v>
      </c>
      <c r="E208" s="66" t="s">
        <v>155</v>
      </c>
      <c r="F208" s="66" t="s">
        <v>156</v>
      </c>
      <c r="G208" s="66" t="s">
        <v>116</v>
      </c>
      <c r="H208" s="66" t="s">
        <v>388</v>
      </c>
    </row>
    <row r="209" spans="1:8">
      <c r="A209" s="19" t="str">
        <f t="shared" si="8"/>
        <v>Report</v>
      </c>
      <c r="B209" s="66">
        <v>112475</v>
      </c>
      <c r="C209" s="66" t="s">
        <v>389</v>
      </c>
      <c r="D209" s="66" t="s">
        <v>45</v>
      </c>
      <c r="E209" s="66" t="s">
        <v>155</v>
      </c>
      <c r="F209" s="66" t="s">
        <v>156</v>
      </c>
      <c r="G209" s="66" t="s">
        <v>116</v>
      </c>
      <c r="H209" s="66" t="s">
        <v>390</v>
      </c>
    </row>
    <row r="210" spans="1:8">
      <c r="A210" s="19" t="str">
        <f t="shared" si="8"/>
        <v>Report</v>
      </c>
      <c r="B210" s="66">
        <v>112832</v>
      </c>
      <c r="C210" s="66" t="s">
        <v>391</v>
      </c>
      <c r="D210" s="66" t="s">
        <v>45</v>
      </c>
      <c r="E210" s="66" t="s">
        <v>264</v>
      </c>
      <c r="F210" s="66" t="s">
        <v>145</v>
      </c>
      <c r="G210" s="66" t="s">
        <v>116</v>
      </c>
      <c r="H210" s="66" t="s">
        <v>388</v>
      </c>
    </row>
    <row r="211" spans="1:8">
      <c r="A211" s="19" t="str">
        <f t="shared" si="8"/>
        <v>Report</v>
      </c>
      <c r="B211" s="66">
        <v>113032</v>
      </c>
      <c r="C211" s="66" t="s">
        <v>392</v>
      </c>
      <c r="D211" s="66" t="s">
        <v>45</v>
      </c>
      <c r="E211" s="66" t="s">
        <v>163</v>
      </c>
      <c r="F211" s="66" t="s">
        <v>148</v>
      </c>
      <c r="G211" s="66" t="s">
        <v>116</v>
      </c>
      <c r="H211" s="66" t="s">
        <v>388</v>
      </c>
    </row>
    <row r="212" spans="1:8">
      <c r="A212" s="16" t="str">
        <f>IF(B212="","",HYPERLINK("http://reports.ofsted.gov.uk/inspection-reports/find-inspection-report/provider/CARE/"&amp;B212,"Report"))</f>
        <v>Report</v>
      </c>
      <c r="B212" s="66">
        <v>113498</v>
      </c>
      <c r="C212" s="66" t="s">
        <v>393</v>
      </c>
      <c r="D212" s="66" t="s">
        <v>42</v>
      </c>
      <c r="E212" s="66" t="s">
        <v>189</v>
      </c>
      <c r="F212" s="66" t="s">
        <v>189</v>
      </c>
      <c r="G212" s="66" t="s">
        <v>89</v>
      </c>
      <c r="H212" s="66" t="s">
        <v>394</v>
      </c>
    </row>
    <row r="213" spans="1:8">
      <c r="A213" s="9" t="str">
        <f>HYPERLINK("http://www.ofsted.gov.uk/inspection-reports/find-inspection-report/provider/ELS/"&amp;B213,"Report")</f>
        <v>Report</v>
      </c>
      <c r="B213" s="66">
        <v>113571</v>
      </c>
      <c r="C213" s="66" t="s">
        <v>395</v>
      </c>
      <c r="D213" s="66" t="s">
        <v>53</v>
      </c>
      <c r="E213" s="66" t="s">
        <v>232</v>
      </c>
      <c r="F213" s="66" t="s">
        <v>151</v>
      </c>
      <c r="G213" s="66" t="s">
        <v>98</v>
      </c>
      <c r="H213" s="66" t="s">
        <v>99</v>
      </c>
    </row>
    <row r="214" spans="1:8">
      <c r="A214" s="19" t="str">
        <f>HYPERLINK(CONCATENATE("http://www.ofsted.gov.uk/inspection-reports/find-inspection-report/provider/ELS/",B214),"Report")</f>
        <v>Report</v>
      </c>
      <c r="B214" s="66">
        <v>113648</v>
      </c>
      <c r="C214" s="66" t="s">
        <v>396</v>
      </c>
      <c r="D214" s="66" t="s">
        <v>45</v>
      </c>
      <c r="E214" s="66" t="s">
        <v>163</v>
      </c>
      <c r="F214" s="66" t="s">
        <v>148</v>
      </c>
      <c r="G214" s="66" t="s">
        <v>98</v>
      </c>
      <c r="H214" s="66" t="s">
        <v>397</v>
      </c>
    </row>
    <row r="215" spans="1:8">
      <c r="A215" s="16" t="str">
        <f>IF(B215="","",HYPERLINK("http://reports.ofsted.gov.uk/inspection-reports/find-inspection-report/provider/CARE/"&amp;B215,"Report"))</f>
        <v>Report</v>
      </c>
      <c r="B215" s="66">
        <v>113845</v>
      </c>
      <c r="C215" s="66" t="s">
        <v>398</v>
      </c>
      <c r="D215" s="66" t="s">
        <v>42</v>
      </c>
      <c r="E215" s="66" t="s">
        <v>189</v>
      </c>
      <c r="F215" s="66" t="s">
        <v>189</v>
      </c>
      <c r="G215" s="66" t="s">
        <v>89</v>
      </c>
      <c r="H215" s="66" t="s">
        <v>394</v>
      </c>
    </row>
    <row r="216" spans="1:8">
      <c r="A216" s="19" t="str">
        <f>HYPERLINK(CONCATENATE("http://www.ofsted.gov.uk/inspection-reports/find-inspection-report/provider/ELS/",B216),"Report")</f>
        <v>Report</v>
      </c>
      <c r="B216" s="66">
        <v>113956</v>
      </c>
      <c r="C216" s="66" t="s">
        <v>399</v>
      </c>
      <c r="D216" s="66" t="s">
        <v>45</v>
      </c>
      <c r="E216" s="66" t="s">
        <v>147</v>
      </c>
      <c r="F216" s="66" t="s">
        <v>148</v>
      </c>
      <c r="G216" s="66" t="s">
        <v>98</v>
      </c>
      <c r="H216" s="66" t="s">
        <v>400</v>
      </c>
    </row>
    <row r="217" spans="1:8">
      <c r="A217" s="19" t="str">
        <f>HYPERLINK(CONCATENATE("http://www.ofsted.gov.uk/inspection-reports/find-inspection-report/provider/ELS/",B217),"Report")</f>
        <v>Report</v>
      </c>
      <c r="B217" s="66">
        <v>113961</v>
      </c>
      <c r="C217" s="66" t="s">
        <v>401</v>
      </c>
      <c r="D217" s="66" t="s">
        <v>45</v>
      </c>
      <c r="E217" s="66" t="s">
        <v>163</v>
      </c>
      <c r="F217" s="66" t="s">
        <v>148</v>
      </c>
      <c r="G217" s="66" t="s">
        <v>98</v>
      </c>
      <c r="H217" s="66" t="s">
        <v>402</v>
      </c>
    </row>
    <row r="218" spans="1:8">
      <c r="A218" s="16" t="str">
        <f>IF(B218="","",HYPERLINK("http://reports.ofsted.gov.uk/inspection-reports/find-inspection-report/provider/CARE/"&amp;B218,"Report"))</f>
        <v>Report</v>
      </c>
      <c r="B218" s="66">
        <v>114015</v>
      </c>
      <c r="C218" s="66" t="s">
        <v>191</v>
      </c>
      <c r="D218" s="66" t="s">
        <v>42</v>
      </c>
      <c r="E218" s="66" t="s">
        <v>192</v>
      </c>
      <c r="F218" s="66" t="s">
        <v>192</v>
      </c>
      <c r="G218" s="66" t="s">
        <v>89</v>
      </c>
      <c r="H218" s="66" t="s">
        <v>394</v>
      </c>
    </row>
    <row r="219" spans="1:8">
      <c r="A219" s="19" t="str">
        <f>HYPERLINK(CONCATENATE("http://www.ofsted.gov.uk/inspection-reports/find-inspection-report/provider/ELS/",B219),"Report")</f>
        <v>Report</v>
      </c>
      <c r="B219" s="66">
        <v>114161</v>
      </c>
      <c r="C219" s="66" t="s">
        <v>403</v>
      </c>
      <c r="D219" s="66" t="s">
        <v>45</v>
      </c>
      <c r="E219" s="66" t="s">
        <v>201</v>
      </c>
      <c r="F219" s="66" t="s">
        <v>145</v>
      </c>
      <c r="G219" s="66" t="s">
        <v>333</v>
      </c>
      <c r="H219" s="66" t="s">
        <v>404</v>
      </c>
    </row>
    <row r="220" spans="1:8">
      <c r="A220" s="19" t="str">
        <f>HYPERLINK(CONCATENATE("http://www.ofsted.gov.uk/inspection-reports/find-inspection-report/provider/ELS/",B220),"Report")</f>
        <v>Report</v>
      </c>
      <c r="B220" s="66">
        <v>114207</v>
      </c>
      <c r="C220" s="66" t="s">
        <v>405</v>
      </c>
      <c r="D220" s="66" t="s">
        <v>45</v>
      </c>
      <c r="E220" s="66" t="s">
        <v>201</v>
      </c>
      <c r="F220" s="66" t="s">
        <v>145</v>
      </c>
      <c r="G220" s="66" t="s">
        <v>333</v>
      </c>
      <c r="H220" s="66" t="s">
        <v>404</v>
      </c>
    </row>
    <row r="221" spans="1:8">
      <c r="A221" s="19" t="str">
        <f>HYPERLINK(CONCATENATE("http://www.ofsted.gov.uk/inspection-reports/find-inspection-report/provider/ELS/",B221),"Report")</f>
        <v>Report</v>
      </c>
      <c r="B221" s="66">
        <v>114258</v>
      </c>
      <c r="C221" s="66" t="s">
        <v>406</v>
      </c>
      <c r="D221" s="66" t="s">
        <v>45</v>
      </c>
      <c r="E221" s="66" t="s">
        <v>144</v>
      </c>
      <c r="F221" s="66" t="s">
        <v>145</v>
      </c>
      <c r="G221" s="66" t="s">
        <v>333</v>
      </c>
      <c r="H221" s="66" t="s">
        <v>404</v>
      </c>
    </row>
    <row r="222" spans="1:8">
      <c r="A222" s="19" t="str">
        <f>HYPERLINK(CONCATENATE("http://www.ofsted.gov.uk/inspection-reports/find-inspection-report/provider/ELS/",B222),"Report")</f>
        <v>Report</v>
      </c>
      <c r="B222" s="66">
        <v>114350</v>
      </c>
      <c r="C222" s="66" t="s">
        <v>407</v>
      </c>
      <c r="D222" s="66" t="s">
        <v>45</v>
      </c>
      <c r="E222" s="66" t="s">
        <v>155</v>
      </c>
      <c r="F222" s="66" t="s">
        <v>156</v>
      </c>
      <c r="G222" s="66" t="s">
        <v>89</v>
      </c>
      <c r="H222" s="66" t="s">
        <v>408</v>
      </c>
    </row>
    <row r="223" spans="1:8">
      <c r="A223" s="16" t="str">
        <f>IF(B223="","",HYPERLINK("http://reports.ofsted.gov.uk/inspection-reports/find-inspection-report/provider/CARE/"&amp;B223,"Report"))</f>
        <v>Report</v>
      </c>
      <c r="B223" s="66">
        <v>114759</v>
      </c>
      <c r="C223" s="66" t="s">
        <v>191</v>
      </c>
      <c r="D223" s="66" t="s">
        <v>42</v>
      </c>
      <c r="E223" s="66" t="s">
        <v>192</v>
      </c>
      <c r="F223" s="66" t="s">
        <v>192</v>
      </c>
      <c r="G223" s="66" t="s">
        <v>89</v>
      </c>
      <c r="H223" s="66" t="s">
        <v>394</v>
      </c>
    </row>
    <row r="224" spans="1:8">
      <c r="A224" s="19" t="str">
        <f>HYPERLINK(CONCATENATE("http://www.ofsted.gov.uk/inspection-reports/find-inspection-report/provider/ELS/",B224),"Report")</f>
        <v>Report</v>
      </c>
      <c r="B224" s="66">
        <v>115619</v>
      </c>
      <c r="C224" s="66" t="s">
        <v>409</v>
      </c>
      <c r="D224" s="66" t="s">
        <v>45</v>
      </c>
      <c r="E224" s="66" t="s">
        <v>264</v>
      </c>
      <c r="F224" s="66" t="s">
        <v>145</v>
      </c>
      <c r="G224" s="66" t="s">
        <v>98</v>
      </c>
      <c r="H224" s="66" t="s">
        <v>193</v>
      </c>
    </row>
    <row r="225" spans="1:8">
      <c r="A225" s="19" t="str">
        <f>HYPERLINK(CONCATENATE("http://www.ofsted.gov.uk/inspection-reports/find-inspection-report/provider/ELS/",B225),"Report")</f>
        <v>Report</v>
      </c>
      <c r="B225" s="66">
        <v>115830</v>
      </c>
      <c r="C225" s="66" t="s">
        <v>410</v>
      </c>
      <c r="D225" s="66" t="s">
        <v>45</v>
      </c>
      <c r="E225" s="66" t="s">
        <v>155</v>
      </c>
      <c r="F225" s="66" t="s">
        <v>156</v>
      </c>
      <c r="G225" s="66" t="s">
        <v>89</v>
      </c>
      <c r="H225" s="66" t="s">
        <v>93</v>
      </c>
    </row>
    <row r="226" spans="1:8">
      <c r="A226" s="16" t="str">
        <f>IF(B226="","",HYPERLINK("http://reports.ofsted.gov.uk/inspection-reports/find-inspection-report/provider/CARE/"&amp;B226,"Report"))</f>
        <v>Report</v>
      </c>
      <c r="B226" s="66">
        <v>115834</v>
      </c>
      <c r="C226" s="66" t="s">
        <v>191</v>
      </c>
      <c r="D226" s="66" t="s">
        <v>42</v>
      </c>
      <c r="E226" s="66" t="s">
        <v>192</v>
      </c>
      <c r="F226" s="66" t="s">
        <v>192</v>
      </c>
      <c r="G226" s="66" t="s">
        <v>84</v>
      </c>
      <c r="H226" s="66" t="s">
        <v>411</v>
      </c>
    </row>
    <row r="227" spans="1:8">
      <c r="A227" s="19" t="str">
        <f>HYPERLINK(CONCATENATE("http://www.ofsted.gov.uk/inspection-reports/find-inspection-report/provider/ELS/",B227),"Report")</f>
        <v>Report</v>
      </c>
      <c r="B227" s="66">
        <v>115892</v>
      </c>
      <c r="C227" s="66" t="s">
        <v>412</v>
      </c>
      <c r="D227" s="66" t="s">
        <v>45</v>
      </c>
      <c r="E227" s="66" t="s">
        <v>201</v>
      </c>
      <c r="F227" s="66" t="s">
        <v>145</v>
      </c>
      <c r="G227" s="66" t="s">
        <v>89</v>
      </c>
      <c r="H227" s="66" t="s">
        <v>93</v>
      </c>
    </row>
    <row r="228" spans="1:8">
      <c r="A228" s="16" t="str">
        <f>IF(B228="","",HYPERLINK("http://reports.ofsted.gov.uk/inspection-reports/find-inspection-report/provider/CARE/"&amp;B228,"Report"))</f>
        <v>Report</v>
      </c>
      <c r="B228" s="66">
        <v>116213</v>
      </c>
      <c r="C228" s="66" t="s">
        <v>413</v>
      </c>
      <c r="D228" s="66" t="s">
        <v>42</v>
      </c>
      <c r="E228" s="66" t="s">
        <v>189</v>
      </c>
      <c r="F228" s="66" t="s">
        <v>189</v>
      </c>
      <c r="G228" s="66" t="s">
        <v>84</v>
      </c>
      <c r="H228" s="66" t="s">
        <v>414</v>
      </c>
    </row>
    <row r="229" spans="1:8">
      <c r="A229" s="16" t="str">
        <f>IF(B229="","",HYPERLINK("http://reports.ofsted.gov.uk/inspection-reports/find-inspection-report/provider/CARE/"&amp;B229,"Report"))</f>
        <v>Report</v>
      </c>
      <c r="B229" s="66">
        <v>116358</v>
      </c>
      <c r="C229" s="66" t="s">
        <v>415</v>
      </c>
      <c r="D229" s="66" t="s">
        <v>42</v>
      </c>
      <c r="E229" s="66" t="s">
        <v>189</v>
      </c>
      <c r="F229" s="66" t="s">
        <v>189</v>
      </c>
      <c r="G229" s="66" t="s">
        <v>84</v>
      </c>
      <c r="H229" s="66" t="s">
        <v>103</v>
      </c>
    </row>
    <row r="230" spans="1:8">
      <c r="A230" s="9" t="str">
        <f>HYPERLINK("http://www.ofsted.gov.uk/inspection-reports/find-inspection-report/provider/ELS/"&amp;B230,"Report")</f>
        <v>Report</v>
      </c>
      <c r="B230" s="66">
        <v>116589</v>
      </c>
      <c r="C230" s="66" t="s">
        <v>416</v>
      </c>
      <c r="D230" s="66" t="s">
        <v>53</v>
      </c>
      <c r="E230" s="66" t="s">
        <v>232</v>
      </c>
      <c r="F230" s="66" t="s">
        <v>151</v>
      </c>
      <c r="G230" s="66" t="s">
        <v>89</v>
      </c>
      <c r="H230" s="66" t="s">
        <v>93</v>
      </c>
    </row>
    <row r="231" spans="1:8">
      <c r="A231" s="19" t="str">
        <f>HYPERLINK(CONCATENATE("http://www.ofsted.gov.uk/inspection-reports/find-inspection-report/provider/ELS/",B231),"Report")</f>
        <v>Report</v>
      </c>
      <c r="B231" s="66">
        <v>116603</v>
      </c>
      <c r="C231" s="66" t="s">
        <v>417</v>
      </c>
      <c r="D231" s="66" t="s">
        <v>45</v>
      </c>
      <c r="E231" s="66" t="s">
        <v>163</v>
      </c>
      <c r="F231" s="66" t="s">
        <v>148</v>
      </c>
      <c r="G231" s="66" t="s">
        <v>89</v>
      </c>
      <c r="H231" s="66" t="s">
        <v>93</v>
      </c>
    </row>
    <row r="232" spans="1:8">
      <c r="A232" s="19" t="str">
        <f>HYPERLINK(CONCATENATE("http://www.ofsted.gov.uk/inspection-reports/find-inspection-report/provider/ELS/",B232),"Report")</f>
        <v>Report</v>
      </c>
      <c r="B232" s="66">
        <v>116636</v>
      </c>
      <c r="C232" s="66" t="s">
        <v>418</v>
      </c>
      <c r="D232" s="66" t="s">
        <v>45</v>
      </c>
      <c r="E232" s="66" t="s">
        <v>242</v>
      </c>
      <c r="F232" s="66" t="s">
        <v>148</v>
      </c>
      <c r="G232" s="66" t="s">
        <v>89</v>
      </c>
      <c r="H232" s="66" t="s">
        <v>93</v>
      </c>
    </row>
    <row r="233" spans="1:8">
      <c r="A233" s="19" t="str">
        <f>HYPERLINK(CONCATENATE("http://www.ofsted.gov.uk/inspection-reports/find-inspection-report/provider/ELS/",B233),"Report")</f>
        <v>Report</v>
      </c>
      <c r="B233" s="66">
        <v>116740</v>
      </c>
      <c r="C233" s="66" t="s">
        <v>419</v>
      </c>
      <c r="D233" s="66" t="s">
        <v>45</v>
      </c>
      <c r="E233" s="66" t="s">
        <v>201</v>
      </c>
      <c r="F233" s="66" t="s">
        <v>145</v>
      </c>
      <c r="G233" s="66" t="s">
        <v>254</v>
      </c>
      <c r="H233" s="66" t="s">
        <v>420</v>
      </c>
    </row>
    <row r="234" spans="1:8">
      <c r="A234" s="9" t="str">
        <f>HYPERLINK("http://www.ofsted.gov.uk/inspection-reports/find-inspection-report/provider/ELS/"&amp;B234,"Report")</f>
        <v>Report</v>
      </c>
      <c r="B234" s="66">
        <v>117048</v>
      </c>
      <c r="C234" s="66" t="s">
        <v>421</v>
      </c>
      <c r="D234" s="66" t="s">
        <v>53</v>
      </c>
      <c r="E234" s="66" t="s">
        <v>232</v>
      </c>
      <c r="F234" s="66" t="s">
        <v>151</v>
      </c>
      <c r="G234" s="66" t="s">
        <v>254</v>
      </c>
      <c r="H234" s="66" t="s">
        <v>420</v>
      </c>
    </row>
    <row r="235" spans="1:8">
      <c r="A235" s="19" t="str">
        <f t="shared" ref="A235:A245" si="9">HYPERLINK(CONCATENATE("http://www.ofsted.gov.uk/inspection-reports/find-inspection-report/provider/ELS/",B235),"Report")</f>
        <v>Report</v>
      </c>
      <c r="B235" s="66">
        <v>117068</v>
      </c>
      <c r="C235" s="66" t="s">
        <v>422</v>
      </c>
      <c r="D235" s="66" t="s">
        <v>45</v>
      </c>
      <c r="E235" s="66" t="s">
        <v>155</v>
      </c>
      <c r="F235" s="66" t="s">
        <v>156</v>
      </c>
      <c r="G235" s="66" t="s">
        <v>80</v>
      </c>
      <c r="H235" s="66" t="s">
        <v>423</v>
      </c>
    </row>
    <row r="236" spans="1:8">
      <c r="A236" s="19" t="str">
        <f t="shared" si="9"/>
        <v>Report</v>
      </c>
      <c r="B236" s="66">
        <v>117071</v>
      </c>
      <c r="C236" s="66" t="s">
        <v>424</v>
      </c>
      <c r="D236" s="66" t="s">
        <v>45</v>
      </c>
      <c r="E236" s="66" t="s">
        <v>155</v>
      </c>
      <c r="F236" s="66" t="s">
        <v>156</v>
      </c>
      <c r="G236" s="66" t="s">
        <v>80</v>
      </c>
      <c r="H236" s="66" t="s">
        <v>423</v>
      </c>
    </row>
    <row r="237" spans="1:8">
      <c r="A237" s="19" t="str">
        <f t="shared" si="9"/>
        <v>Report</v>
      </c>
      <c r="B237" s="66">
        <v>117160</v>
      </c>
      <c r="C237" s="66" t="s">
        <v>425</v>
      </c>
      <c r="D237" s="66" t="s">
        <v>45</v>
      </c>
      <c r="E237" s="66" t="s">
        <v>201</v>
      </c>
      <c r="F237" s="66" t="s">
        <v>145</v>
      </c>
      <c r="G237" s="66" t="s">
        <v>80</v>
      </c>
      <c r="H237" s="66" t="s">
        <v>423</v>
      </c>
    </row>
    <row r="238" spans="1:8">
      <c r="A238" s="19" t="str">
        <f t="shared" si="9"/>
        <v>Report</v>
      </c>
      <c r="B238" s="66">
        <v>117162</v>
      </c>
      <c r="C238" s="66" t="s">
        <v>426</v>
      </c>
      <c r="D238" s="66" t="s">
        <v>45</v>
      </c>
      <c r="E238" s="66" t="s">
        <v>201</v>
      </c>
      <c r="F238" s="66" t="s">
        <v>145</v>
      </c>
      <c r="G238" s="66" t="s">
        <v>80</v>
      </c>
      <c r="H238" s="66" t="s">
        <v>423</v>
      </c>
    </row>
    <row r="239" spans="1:8">
      <c r="A239" s="19" t="str">
        <f t="shared" si="9"/>
        <v>Report</v>
      </c>
      <c r="B239" s="66">
        <v>117220</v>
      </c>
      <c r="C239" s="66" t="s">
        <v>427</v>
      </c>
      <c r="D239" s="66" t="s">
        <v>45</v>
      </c>
      <c r="E239" s="66" t="s">
        <v>201</v>
      </c>
      <c r="F239" s="66" t="s">
        <v>145</v>
      </c>
      <c r="G239" s="66" t="s">
        <v>80</v>
      </c>
      <c r="H239" s="66" t="s">
        <v>423</v>
      </c>
    </row>
    <row r="240" spans="1:8">
      <c r="A240" s="19" t="str">
        <f t="shared" si="9"/>
        <v>Report</v>
      </c>
      <c r="B240" s="66">
        <v>117323</v>
      </c>
      <c r="C240" s="66" t="s">
        <v>428</v>
      </c>
      <c r="D240" s="66" t="s">
        <v>45</v>
      </c>
      <c r="E240" s="66" t="s">
        <v>201</v>
      </c>
      <c r="F240" s="66" t="s">
        <v>145</v>
      </c>
      <c r="G240" s="66" t="s">
        <v>80</v>
      </c>
      <c r="H240" s="66" t="s">
        <v>423</v>
      </c>
    </row>
    <row r="241" spans="1:8">
      <c r="A241" s="19" t="str">
        <f t="shared" si="9"/>
        <v>Report</v>
      </c>
      <c r="B241" s="66">
        <v>117680</v>
      </c>
      <c r="C241" s="66" t="s">
        <v>417</v>
      </c>
      <c r="D241" s="66" t="s">
        <v>45</v>
      </c>
      <c r="E241" s="66" t="s">
        <v>163</v>
      </c>
      <c r="F241" s="66" t="s">
        <v>148</v>
      </c>
      <c r="G241" s="66" t="s">
        <v>80</v>
      </c>
      <c r="H241" s="66" t="s">
        <v>423</v>
      </c>
    </row>
    <row r="242" spans="1:8">
      <c r="A242" s="19" t="str">
        <f t="shared" si="9"/>
        <v>Report</v>
      </c>
      <c r="B242" s="66">
        <v>117681</v>
      </c>
      <c r="C242" s="66" t="s">
        <v>429</v>
      </c>
      <c r="D242" s="66" t="s">
        <v>45</v>
      </c>
      <c r="E242" s="66" t="s">
        <v>163</v>
      </c>
      <c r="F242" s="66" t="s">
        <v>148</v>
      </c>
      <c r="G242" s="66" t="s">
        <v>80</v>
      </c>
      <c r="H242" s="66" t="s">
        <v>423</v>
      </c>
    </row>
    <row r="243" spans="1:8">
      <c r="A243" s="19" t="str">
        <f t="shared" si="9"/>
        <v>Report</v>
      </c>
      <c r="B243" s="66">
        <v>117682</v>
      </c>
      <c r="C243" s="66" t="s">
        <v>430</v>
      </c>
      <c r="D243" s="66" t="s">
        <v>45</v>
      </c>
      <c r="E243" s="66" t="s">
        <v>163</v>
      </c>
      <c r="F243" s="66" t="s">
        <v>148</v>
      </c>
      <c r="G243" s="66" t="s">
        <v>80</v>
      </c>
      <c r="H243" s="66" t="s">
        <v>423</v>
      </c>
    </row>
    <row r="244" spans="1:8">
      <c r="A244" s="19" t="str">
        <f t="shared" si="9"/>
        <v>Report</v>
      </c>
      <c r="B244" s="66">
        <v>117685</v>
      </c>
      <c r="C244" s="66" t="s">
        <v>431</v>
      </c>
      <c r="D244" s="66" t="s">
        <v>45</v>
      </c>
      <c r="E244" s="66" t="s">
        <v>163</v>
      </c>
      <c r="F244" s="66" t="s">
        <v>148</v>
      </c>
      <c r="G244" s="66" t="s">
        <v>80</v>
      </c>
      <c r="H244" s="66" t="s">
        <v>423</v>
      </c>
    </row>
    <row r="245" spans="1:8">
      <c r="A245" s="19" t="str">
        <f t="shared" si="9"/>
        <v>Report</v>
      </c>
      <c r="B245" s="66">
        <v>117695</v>
      </c>
      <c r="C245" s="66" t="s">
        <v>432</v>
      </c>
      <c r="D245" s="66" t="s">
        <v>45</v>
      </c>
      <c r="E245" s="66" t="s">
        <v>155</v>
      </c>
      <c r="F245" s="66" t="s">
        <v>156</v>
      </c>
      <c r="G245" s="66" t="s">
        <v>318</v>
      </c>
      <c r="H245" s="66" t="s">
        <v>433</v>
      </c>
    </row>
    <row r="246" spans="1:8">
      <c r="A246" s="16" t="str">
        <f>IF(B246="","",HYPERLINK("http://reports.ofsted.gov.uk/inspection-reports/find-inspection-report/provider/CARE/"&amp;B246,"Report"))</f>
        <v>Report</v>
      </c>
      <c r="B246" s="66">
        <v>118099</v>
      </c>
      <c r="C246" s="66" t="s">
        <v>434</v>
      </c>
      <c r="D246" s="66" t="s">
        <v>42</v>
      </c>
      <c r="E246" s="66" t="s">
        <v>189</v>
      </c>
      <c r="F246" s="66" t="s">
        <v>189</v>
      </c>
      <c r="G246" s="66" t="s">
        <v>84</v>
      </c>
      <c r="H246" s="66" t="s">
        <v>230</v>
      </c>
    </row>
    <row r="247" spans="1:8">
      <c r="A247" s="16" t="str">
        <f>IF(B247="","",HYPERLINK("http://reports.ofsted.gov.uk/inspection-reports/find-inspection-report/provider/CARE/"&amp;B247,"Report"))</f>
        <v>Report</v>
      </c>
      <c r="B247" s="66">
        <v>118100</v>
      </c>
      <c r="C247" s="66" t="s">
        <v>435</v>
      </c>
      <c r="D247" s="66" t="s">
        <v>42</v>
      </c>
      <c r="E247" s="66" t="s">
        <v>189</v>
      </c>
      <c r="F247" s="66" t="s">
        <v>189</v>
      </c>
      <c r="G247" s="66" t="s">
        <v>84</v>
      </c>
      <c r="H247" s="66" t="s">
        <v>230</v>
      </c>
    </row>
    <row r="248" spans="1:8">
      <c r="A248" s="16" t="str">
        <f>IF(B248="","",HYPERLINK("http://reports.ofsted.gov.uk/inspection-reports/find-inspection-report/provider/CARE/"&amp;B248,"Report"))</f>
        <v>Report</v>
      </c>
      <c r="B248" s="66">
        <v>118113</v>
      </c>
      <c r="C248" s="66" t="s">
        <v>436</v>
      </c>
      <c r="D248" s="66" t="s">
        <v>42</v>
      </c>
      <c r="E248" s="66" t="s">
        <v>189</v>
      </c>
      <c r="F248" s="66" t="s">
        <v>189</v>
      </c>
      <c r="G248" s="66" t="s">
        <v>84</v>
      </c>
      <c r="H248" s="66" t="s">
        <v>230</v>
      </c>
    </row>
    <row r="249" spans="1:8">
      <c r="A249" s="16" t="str">
        <f>IF(B249="","",HYPERLINK("http://reports.ofsted.gov.uk/inspection-reports/find-inspection-report/provider/CARE/"&amp;B249,"Report"))</f>
        <v>Report</v>
      </c>
      <c r="B249" s="66">
        <v>118134</v>
      </c>
      <c r="C249" s="66" t="s">
        <v>437</v>
      </c>
      <c r="D249" s="66" t="s">
        <v>42</v>
      </c>
      <c r="E249" s="66" t="s">
        <v>189</v>
      </c>
      <c r="F249" s="66" t="s">
        <v>189</v>
      </c>
      <c r="G249" s="66" t="s">
        <v>84</v>
      </c>
      <c r="H249" s="66" t="s">
        <v>230</v>
      </c>
    </row>
    <row r="250" spans="1:8">
      <c r="A250" s="19" t="str">
        <f>HYPERLINK(CONCATENATE("http://www.ofsted.gov.uk/inspection-reports/find-inspection-report/provider/ELS/",B250),"Report")</f>
        <v>Report</v>
      </c>
      <c r="B250" s="66">
        <v>118145</v>
      </c>
      <c r="C250" s="66" t="s">
        <v>438</v>
      </c>
      <c r="D250" s="66" t="s">
        <v>45</v>
      </c>
      <c r="E250" s="66" t="s">
        <v>163</v>
      </c>
      <c r="F250" s="66" t="s">
        <v>148</v>
      </c>
      <c r="G250" s="66" t="s">
        <v>318</v>
      </c>
      <c r="H250" s="66" t="s">
        <v>433</v>
      </c>
    </row>
    <row r="251" spans="1:8">
      <c r="A251" s="19" t="str">
        <f>HYPERLINK(CONCATENATE("http://www.ofsted.gov.uk/inspection-reports/find-inspection-report/provider/ELS/",B251),"Report")</f>
        <v>Report</v>
      </c>
      <c r="B251" s="66">
        <v>118318</v>
      </c>
      <c r="C251" s="66" t="s">
        <v>439</v>
      </c>
      <c r="D251" s="66" t="s">
        <v>45</v>
      </c>
      <c r="E251" s="66" t="s">
        <v>201</v>
      </c>
      <c r="F251" s="66" t="s">
        <v>145</v>
      </c>
      <c r="G251" s="66" t="s">
        <v>89</v>
      </c>
      <c r="H251" s="66" t="s">
        <v>440</v>
      </c>
    </row>
    <row r="252" spans="1:8">
      <c r="A252" s="16" t="str">
        <f>IF(B252="","",HYPERLINK("http://reports.ofsted.gov.uk/inspection-reports/find-inspection-report/provider/CARE/"&amp;B252,"Report"))</f>
        <v>Report</v>
      </c>
      <c r="B252" s="66">
        <v>118587</v>
      </c>
      <c r="C252" s="66" t="s">
        <v>441</v>
      </c>
      <c r="D252" s="66" t="s">
        <v>42</v>
      </c>
      <c r="E252" s="66" t="s">
        <v>189</v>
      </c>
      <c r="F252" s="66" t="s">
        <v>189</v>
      </c>
      <c r="G252" s="66" t="s">
        <v>84</v>
      </c>
      <c r="H252" s="66" t="s">
        <v>442</v>
      </c>
    </row>
    <row r="253" spans="1:8">
      <c r="A253" s="19" t="str">
        <f>HYPERLINK(CONCATENATE("http://www.ofsted.gov.uk/inspection-reports/find-inspection-report/provider/ELS/",B253),"Report")</f>
        <v>Report</v>
      </c>
      <c r="B253" s="66">
        <v>118647</v>
      </c>
      <c r="C253" s="66" t="s">
        <v>443</v>
      </c>
      <c r="D253" s="66" t="s">
        <v>45</v>
      </c>
      <c r="E253" s="66" t="s">
        <v>264</v>
      </c>
      <c r="F253" s="66" t="s">
        <v>145</v>
      </c>
      <c r="G253" s="66" t="s">
        <v>89</v>
      </c>
      <c r="H253" s="66" t="s">
        <v>444</v>
      </c>
    </row>
    <row r="254" spans="1:8">
      <c r="A254" s="16" t="str">
        <f>IF(B254="","",HYPERLINK("http://reports.ofsted.gov.uk/inspection-reports/find-inspection-report/provider/CARE/"&amp;B254,"Report"))</f>
        <v>Report</v>
      </c>
      <c r="B254" s="66">
        <v>119004</v>
      </c>
      <c r="C254" s="66" t="s">
        <v>191</v>
      </c>
      <c r="D254" s="66" t="s">
        <v>42</v>
      </c>
      <c r="E254" s="66" t="s">
        <v>192</v>
      </c>
      <c r="F254" s="66" t="s">
        <v>192</v>
      </c>
      <c r="G254" s="66" t="s">
        <v>89</v>
      </c>
      <c r="H254" s="66" t="s">
        <v>445</v>
      </c>
    </row>
    <row r="255" spans="1:8">
      <c r="A255" s="19" t="str">
        <f>HYPERLINK(CONCATENATE("http://www.ofsted.gov.uk/inspection-reports/find-inspection-report/provider/ELS/",B255),"Report")</f>
        <v>Report</v>
      </c>
      <c r="B255" s="66">
        <v>119040</v>
      </c>
      <c r="C255" s="66" t="s">
        <v>446</v>
      </c>
      <c r="D255" s="66" t="s">
        <v>45</v>
      </c>
      <c r="E255" s="66" t="s">
        <v>147</v>
      </c>
      <c r="F255" s="66" t="s">
        <v>148</v>
      </c>
      <c r="G255" s="66" t="s">
        <v>89</v>
      </c>
      <c r="H255" s="66" t="s">
        <v>444</v>
      </c>
    </row>
    <row r="256" spans="1:8">
      <c r="A256" s="19" t="str">
        <f>HYPERLINK(CONCATENATE("http://www.ofsted.gov.uk/inspection-reports/find-inspection-report/provider/ELS/",B256),"Report")</f>
        <v>Report</v>
      </c>
      <c r="B256" s="66">
        <v>119042</v>
      </c>
      <c r="C256" s="66" t="s">
        <v>447</v>
      </c>
      <c r="D256" s="66" t="s">
        <v>45</v>
      </c>
      <c r="E256" s="66" t="s">
        <v>147</v>
      </c>
      <c r="F256" s="66" t="s">
        <v>148</v>
      </c>
      <c r="G256" s="66" t="s">
        <v>89</v>
      </c>
      <c r="H256" s="66" t="s">
        <v>444</v>
      </c>
    </row>
    <row r="257" spans="1:8">
      <c r="A257" s="16" t="str">
        <f>IF(B257="","",HYPERLINK("http://reports.ofsted.gov.uk/inspection-reports/find-inspection-report/provider/CARE/"&amp;B257,"Report"))</f>
        <v>Report</v>
      </c>
      <c r="B257" s="66">
        <v>119050</v>
      </c>
      <c r="C257" s="66" t="s">
        <v>191</v>
      </c>
      <c r="D257" s="66" t="s">
        <v>42</v>
      </c>
      <c r="E257" s="66" t="s">
        <v>192</v>
      </c>
      <c r="F257" s="66" t="s">
        <v>192</v>
      </c>
      <c r="G257" s="66" t="s">
        <v>89</v>
      </c>
      <c r="H257" s="66" t="s">
        <v>445</v>
      </c>
    </row>
    <row r="258" spans="1:8">
      <c r="A258" s="19" t="str">
        <f t="shared" ref="A258:A266" si="10">HYPERLINK(CONCATENATE("http://www.ofsted.gov.uk/inspection-reports/find-inspection-report/provider/ELS/",B258),"Report")</f>
        <v>Report</v>
      </c>
      <c r="B258" s="66">
        <v>119052</v>
      </c>
      <c r="C258" s="66" t="s">
        <v>448</v>
      </c>
      <c r="D258" s="66" t="s">
        <v>45</v>
      </c>
      <c r="E258" s="66" t="s">
        <v>163</v>
      </c>
      <c r="F258" s="66" t="s">
        <v>148</v>
      </c>
      <c r="G258" s="66" t="s">
        <v>89</v>
      </c>
      <c r="H258" s="66" t="s">
        <v>440</v>
      </c>
    </row>
    <row r="259" spans="1:8">
      <c r="A259" s="19" t="str">
        <f t="shared" si="10"/>
        <v>Report</v>
      </c>
      <c r="B259" s="66">
        <v>119064</v>
      </c>
      <c r="C259" s="66" t="s">
        <v>449</v>
      </c>
      <c r="D259" s="66" t="s">
        <v>45</v>
      </c>
      <c r="E259" s="66" t="s">
        <v>155</v>
      </c>
      <c r="F259" s="66" t="s">
        <v>156</v>
      </c>
      <c r="G259" s="66" t="s">
        <v>121</v>
      </c>
      <c r="H259" s="66" t="s">
        <v>122</v>
      </c>
    </row>
    <row r="260" spans="1:8">
      <c r="A260" s="19" t="str">
        <f t="shared" si="10"/>
        <v>Report</v>
      </c>
      <c r="B260" s="66">
        <v>119067</v>
      </c>
      <c r="C260" s="66" t="s">
        <v>450</v>
      </c>
      <c r="D260" s="66" t="s">
        <v>45</v>
      </c>
      <c r="E260" s="66" t="s">
        <v>155</v>
      </c>
      <c r="F260" s="66" t="s">
        <v>156</v>
      </c>
      <c r="G260" s="66" t="s">
        <v>121</v>
      </c>
      <c r="H260" s="66" t="s">
        <v>122</v>
      </c>
    </row>
    <row r="261" spans="1:8">
      <c r="A261" s="19" t="str">
        <f t="shared" si="10"/>
        <v>Report</v>
      </c>
      <c r="B261" s="66">
        <v>119070</v>
      </c>
      <c r="C261" s="66" t="s">
        <v>451</v>
      </c>
      <c r="D261" s="66" t="s">
        <v>45</v>
      </c>
      <c r="E261" s="66" t="s">
        <v>155</v>
      </c>
      <c r="F261" s="66" t="s">
        <v>156</v>
      </c>
      <c r="G261" s="66" t="s">
        <v>121</v>
      </c>
      <c r="H261" s="66" t="s">
        <v>122</v>
      </c>
    </row>
    <row r="262" spans="1:8">
      <c r="A262" s="19" t="str">
        <f t="shared" si="10"/>
        <v>Report</v>
      </c>
      <c r="B262" s="66">
        <v>119083</v>
      </c>
      <c r="C262" s="66" t="s">
        <v>452</v>
      </c>
      <c r="D262" s="66" t="s">
        <v>45</v>
      </c>
      <c r="E262" s="66" t="s">
        <v>155</v>
      </c>
      <c r="F262" s="66" t="s">
        <v>156</v>
      </c>
      <c r="G262" s="66" t="s">
        <v>121</v>
      </c>
      <c r="H262" s="66" t="s">
        <v>122</v>
      </c>
    </row>
    <row r="263" spans="1:8">
      <c r="A263" s="19" t="str">
        <f t="shared" si="10"/>
        <v>Report</v>
      </c>
      <c r="B263" s="66">
        <v>119096</v>
      </c>
      <c r="C263" s="66" t="s">
        <v>453</v>
      </c>
      <c r="D263" s="66" t="s">
        <v>45</v>
      </c>
      <c r="E263" s="66" t="s">
        <v>155</v>
      </c>
      <c r="F263" s="66" t="s">
        <v>156</v>
      </c>
      <c r="G263" s="66" t="s">
        <v>121</v>
      </c>
      <c r="H263" s="66" t="s">
        <v>122</v>
      </c>
    </row>
    <row r="264" spans="1:8">
      <c r="A264" s="19" t="str">
        <f t="shared" si="10"/>
        <v>Report</v>
      </c>
      <c r="B264" s="66">
        <v>119101</v>
      </c>
      <c r="C264" s="66" t="s">
        <v>454</v>
      </c>
      <c r="D264" s="66" t="s">
        <v>45</v>
      </c>
      <c r="E264" s="66" t="s">
        <v>155</v>
      </c>
      <c r="F264" s="66" t="s">
        <v>156</v>
      </c>
      <c r="G264" s="66" t="s">
        <v>121</v>
      </c>
      <c r="H264" s="66" t="s">
        <v>122</v>
      </c>
    </row>
    <row r="265" spans="1:8">
      <c r="A265" s="19" t="str">
        <f t="shared" si="10"/>
        <v>Report</v>
      </c>
      <c r="B265" s="66">
        <v>119229</v>
      </c>
      <c r="C265" s="66" t="s">
        <v>455</v>
      </c>
      <c r="D265" s="66" t="s">
        <v>45</v>
      </c>
      <c r="E265" s="66" t="s">
        <v>201</v>
      </c>
      <c r="F265" s="66" t="s">
        <v>145</v>
      </c>
      <c r="G265" s="66" t="s">
        <v>121</v>
      </c>
      <c r="H265" s="66" t="s">
        <v>122</v>
      </c>
    </row>
    <row r="266" spans="1:8">
      <c r="A266" s="19" t="str">
        <f t="shared" si="10"/>
        <v>Report</v>
      </c>
      <c r="B266" s="66">
        <v>119246</v>
      </c>
      <c r="C266" s="66" t="s">
        <v>456</v>
      </c>
      <c r="D266" s="66" t="s">
        <v>45</v>
      </c>
      <c r="E266" s="66" t="s">
        <v>201</v>
      </c>
      <c r="F266" s="66" t="s">
        <v>145</v>
      </c>
      <c r="G266" s="66" t="s">
        <v>121</v>
      </c>
      <c r="H266" s="66" t="s">
        <v>133</v>
      </c>
    </row>
    <row r="267" spans="1:8">
      <c r="A267" s="16" t="str">
        <f>IF(B267="","",HYPERLINK("http://reports.ofsted.gov.uk/inspection-reports/find-inspection-report/provider/CARE/"&amp;B267,"Report"))</f>
        <v>Report</v>
      </c>
      <c r="B267" s="66">
        <v>119246</v>
      </c>
      <c r="C267" s="66" t="s">
        <v>457</v>
      </c>
      <c r="D267" s="66" t="s">
        <v>42</v>
      </c>
      <c r="E267" s="66" t="s">
        <v>189</v>
      </c>
      <c r="F267" s="66" t="s">
        <v>189</v>
      </c>
      <c r="G267" s="66" t="s">
        <v>89</v>
      </c>
      <c r="H267" s="66" t="s">
        <v>445</v>
      </c>
    </row>
    <row r="268" spans="1:8">
      <c r="A268" s="16" t="str">
        <f>IF(B268="","",HYPERLINK("http://reports.ofsted.gov.uk/inspection-reports/find-inspection-report/provider/CARE/"&amp;B268,"Report"))</f>
        <v>Report</v>
      </c>
      <c r="B268" s="66">
        <v>119476</v>
      </c>
      <c r="C268" s="66" t="s">
        <v>458</v>
      </c>
      <c r="D268" s="66" t="s">
        <v>42</v>
      </c>
      <c r="E268" s="66" t="s">
        <v>189</v>
      </c>
      <c r="F268" s="66" t="s">
        <v>189</v>
      </c>
      <c r="G268" s="66" t="s">
        <v>80</v>
      </c>
      <c r="H268" s="66" t="s">
        <v>459</v>
      </c>
    </row>
    <row r="269" spans="1:8">
      <c r="A269" s="9" t="str">
        <f>HYPERLINK("http://www.ofsted.gov.uk/inspection-reports/find-inspection-report/provider/ELS/"&amp;B269,"Report")</f>
        <v>Report</v>
      </c>
      <c r="B269" s="66">
        <v>119845</v>
      </c>
      <c r="C269" s="66" t="s">
        <v>460</v>
      </c>
      <c r="D269" s="66" t="s">
        <v>53</v>
      </c>
      <c r="E269" s="66" t="s">
        <v>232</v>
      </c>
      <c r="F269" s="66" t="s">
        <v>151</v>
      </c>
      <c r="G269" s="66" t="s">
        <v>121</v>
      </c>
      <c r="H269" s="66" t="s">
        <v>122</v>
      </c>
    </row>
    <row r="270" spans="1:8">
      <c r="A270" s="19" t="str">
        <f>HYPERLINK(CONCATENATE("http://www.ofsted.gov.uk/inspection-reports/find-inspection-report/provider/ELS/",B270),"Report")</f>
        <v>Report</v>
      </c>
      <c r="B270" s="66">
        <v>119892</v>
      </c>
      <c r="C270" s="66" t="s">
        <v>461</v>
      </c>
      <c r="D270" s="66" t="s">
        <v>45</v>
      </c>
      <c r="E270" s="66" t="s">
        <v>163</v>
      </c>
      <c r="F270" s="66" t="s">
        <v>148</v>
      </c>
      <c r="G270" s="66" t="s">
        <v>121</v>
      </c>
      <c r="H270" s="66" t="s">
        <v>122</v>
      </c>
    </row>
    <row r="271" spans="1:8">
      <c r="A271" s="16" t="str">
        <f>IF(B271="","",HYPERLINK("http://reports.ofsted.gov.uk/inspection-reports/find-inspection-report/provider/CARE/"&amp;B271,"Report"))</f>
        <v>Report</v>
      </c>
      <c r="B271" s="66">
        <v>119945</v>
      </c>
      <c r="C271" s="66" t="s">
        <v>462</v>
      </c>
      <c r="D271" s="66" t="s">
        <v>42</v>
      </c>
      <c r="E271" s="66" t="s">
        <v>189</v>
      </c>
      <c r="F271" s="66" t="s">
        <v>189</v>
      </c>
      <c r="G271" s="66" t="s">
        <v>89</v>
      </c>
      <c r="H271" s="66" t="s">
        <v>90</v>
      </c>
    </row>
    <row r="272" spans="1:8">
      <c r="A272" s="16" t="str">
        <f>IF(B272="","",HYPERLINK("http://reports.ofsted.gov.uk/inspection-reports/find-inspection-report/provider/CARE/"&amp;B272,"Report"))</f>
        <v>Report</v>
      </c>
      <c r="B272" s="66">
        <v>119949</v>
      </c>
      <c r="C272" s="66" t="s">
        <v>463</v>
      </c>
      <c r="D272" s="66" t="s">
        <v>42</v>
      </c>
      <c r="E272" s="66" t="s">
        <v>189</v>
      </c>
      <c r="F272" s="66" t="s">
        <v>189</v>
      </c>
      <c r="G272" s="66" t="s">
        <v>89</v>
      </c>
      <c r="H272" s="66" t="s">
        <v>90</v>
      </c>
    </row>
    <row r="273" spans="1:8">
      <c r="A273" s="16" t="str">
        <f>IF(B273="","",HYPERLINK("http://reports.ofsted.gov.uk/inspection-reports/find-inspection-report/provider/CARE/"&amp;B273,"Report"))</f>
        <v>Report</v>
      </c>
      <c r="B273" s="66">
        <v>119950</v>
      </c>
      <c r="C273" s="66" t="s">
        <v>464</v>
      </c>
      <c r="D273" s="66" t="s">
        <v>42</v>
      </c>
      <c r="E273" s="66" t="s">
        <v>189</v>
      </c>
      <c r="F273" s="66" t="s">
        <v>189</v>
      </c>
      <c r="G273" s="66" t="s">
        <v>89</v>
      </c>
      <c r="H273" s="66" t="s">
        <v>90</v>
      </c>
    </row>
    <row r="274" spans="1:8">
      <c r="A274" s="16" t="str">
        <f>IF(B274="","",HYPERLINK("http://reports.ofsted.gov.uk/inspection-reports/find-inspection-report/provider/CARE/"&amp;B274,"Report"))</f>
        <v>Report</v>
      </c>
      <c r="B274" s="66">
        <v>120152</v>
      </c>
      <c r="C274" s="66" t="s">
        <v>465</v>
      </c>
      <c r="D274" s="66" t="s">
        <v>42</v>
      </c>
      <c r="E274" s="66" t="s">
        <v>189</v>
      </c>
      <c r="F274" s="66" t="s">
        <v>189</v>
      </c>
      <c r="G274" s="66" t="s">
        <v>89</v>
      </c>
      <c r="H274" s="66" t="s">
        <v>90</v>
      </c>
    </row>
    <row r="275" spans="1:8">
      <c r="A275" s="9" t="str">
        <f>HYPERLINK("http://www.ofsted.gov.uk/inspection-reports/find-inspection-report/provider/ELS/"&amp;B275,"Report")</f>
        <v>Report</v>
      </c>
      <c r="B275" s="66">
        <v>120336</v>
      </c>
      <c r="C275" s="66" t="s">
        <v>466</v>
      </c>
      <c r="D275" s="66" t="s">
        <v>53</v>
      </c>
      <c r="E275" s="66" t="s">
        <v>150</v>
      </c>
      <c r="F275" s="66" t="s">
        <v>151</v>
      </c>
      <c r="G275" s="66" t="s">
        <v>116</v>
      </c>
      <c r="H275" s="66" t="s">
        <v>117</v>
      </c>
    </row>
    <row r="276" spans="1:8">
      <c r="A276" s="19" t="str">
        <f>HYPERLINK(CONCATENATE("http://www.ofsted.gov.uk/inspection-reports/find-inspection-report/provider/ELS/",B276),"Report")</f>
        <v>Report</v>
      </c>
      <c r="B276" s="66">
        <v>120352</v>
      </c>
      <c r="C276" s="66" t="s">
        <v>467</v>
      </c>
      <c r="D276" s="66" t="s">
        <v>45</v>
      </c>
      <c r="E276" s="66" t="s">
        <v>163</v>
      </c>
      <c r="F276" s="66" t="s">
        <v>148</v>
      </c>
      <c r="G276" s="66" t="s">
        <v>116</v>
      </c>
      <c r="H276" s="66" t="s">
        <v>117</v>
      </c>
    </row>
    <row r="277" spans="1:8">
      <c r="A277" s="19" t="str">
        <f>HYPERLINK(CONCATENATE("http://www.ofsted.gov.uk/inspection-reports/find-inspection-report/provider/ELS/",B277),"Report")</f>
        <v>Report</v>
      </c>
      <c r="B277" s="66">
        <v>120794</v>
      </c>
      <c r="C277" s="66" t="s">
        <v>468</v>
      </c>
      <c r="D277" s="66" t="s">
        <v>45</v>
      </c>
      <c r="E277" s="66" t="s">
        <v>469</v>
      </c>
      <c r="F277" s="66" t="s">
        <v>145</v>
      </c>
      <c r="G277" s="66" t="s">
        <v>80</v>
      </c>
      <c r="H277" s="66" t="s">
        <v>81</v>
      </c>
    </row>
    <row r="278" spans="1:8">
      <c r="A278" s="19" t="str">
        <f>HYPERLINK(CONCATENATE("http://www.ofsted.gov.uk/inspection-reports/find-inspection-report/provider/ELS/",B278),"Report")</f>
        <v>Report</v>
      </c>
      <c r="B278" s="66">
        <v>120922</v>
      </c>
      <c r="C278" s="66" t="s">
        <v>470</v>
      </c>
      <c r="D278" s="66" t="s">
        <v>45</v>
      </c>
      <c r="E278" s="66" t="s">
        <v>201</v>
      </c>
      <c r="F278" s="66" t="s">
        <v>145</v>
      </c>
      <c r="G278" s="66" t="s">
        <v>80</v>
      </c>
      <c r="H278" s="66" t="s">
        <v>81</v>
      </c>
    </row>
    <row r="279" spans="1:8">
      <c r="A279" s="19" t="str">
        <f>HYPERLINK(CONCATENATE("http://www.ofsted.gov.uk/inspection-reports/find-inspection-report/provider/ELS/",B279),"Report")</f>
        <v>Report</v>
      </c>
      <c r="B279" s="66">
        <v>120954</v>
      </c>
      <c r="C279" s="66" t="s">
        <v>471</v>
      </c>
      <c r="D279" s="66" t="s">
        <v>45</v>
      </c>
      <c r="E279" s="66" t="s">
        <v>201</v>
      </c>
      <c r="F279" s="66" t="s">
        <v>145</v>
      </c>
      <c r="G279" s="66" t="s">
        <v>80</v>
      </c>
      <c r="H279" s="66" t="s">
        <v>81</v>
      </c>
    </row>
    <row r="280" spans="1:8">
      <c r="A280" s="16" t="str">
        <f>IF(B280="","",HYPERLINK("http://reports.ofsted.gov.uk/inspection-reports/find-inspection-report/provider/CARE/"&amp;B280,"Report"))</f>
        <v>Report</v>
      </c>
      <c r="B280" s="66">
        <v>120991</v>
      </c>
      <c r="C280" s="66" t="s">
        <v>191</v>
      </c>
      <c r="D280" s="66" t="s">
        <v>42</v>
      </c>
      <c r="E280" s="66" t="s">
        <v>192</v>
      </c>
      <c r="F280" s="66" t="s">
        <v>192</v>
      </c>
      <c r="G280" s="66" t="s">
        <v>89</v>
      </c>
      <c r="H280" s="66" t="s">
        <v>90</v>
      </c>
    </row>
    <row r="281" spans="1:8">
      <c r="A281" s="19" t="str">
        <f t="shared" ref="A281:A288" si="11">HYPERLINK(CONCATENATE("http://www.ofsted.gov.uk/inspection-reports/find-inspection-report/provider/ELS/",B281),"Report")</f>
        <v>Report</v>
      </c>
      <c r="B281" s="66">
        <v>121265</v>
      </c>
      <c r="C281" s="66" t="s">
        <v>472</v>
      </c>
      <c r="D281" s="66" t="s">
        <v>45</v>
      </c>
      <c r="E281" s="66" t="s">
        <v>147</v>
      </c>
      <c r="F281" s="66" t="s">
        <v>148</v>
      </c>
      <c r="G281" s="66" t="s">
        <v>80</v>
      </c>
      <c r="H281" s="66" t="s">
        <v>81</v>
      </c>
    </row>
    <row r="282" spans="1:8">
      <c r="A282" s="19" t="str">
        <f t="shared" si="11"/>
        <v>Report</v>
      </c>
      <c r="B282" s="66">
        <v>121638</v>
      </c>
      <c r="C282" s="66" t="s">
        <v>473</v>
      </c>
      <c r="D282" s="66" t="s">
        <v>45</v>
      </c>
      <c r="E282" s="66" t="s">
        <v>144</v>
      </c>
      <c r="F282" s="66" t="s">
        <v>145</v>
      </c>
      <c r="G282" s="66" t="s">
        <v>318</v>
      </c>
      <c r="H282" s="66" t="s">
        <v>474</v>
      </c>
    </row>
    <row r="283" spans="1:8">
      <c r="A283" s="19" t="str">
        <f t="shared" si="11"/>
        <v>Report</v>
      </c>
      <c r="B283" s="66">
        <v>121673</v>
      </c>
      <c r="C283" s="66" t="s">
        <v>475</v>
      </c>
      <c r="D283" s="66" t="s">
        <v>45</v>
      </c>
      <c r="E283" s="66" t="s">
        <v>201</v>
      </c>
      <c r="F283" s="66" t="s">
        <v>195</v>
      </c>
      <c r="G283" s="66" t="s">
        <v>318</v>
      </c>
      <c r="H283" s="66" t="s">
        <v>476</v>
      </c>
    </row>
    <row r="284" spans="1:8">
      <c r="A284" s="19" t="str">
        <f t="shared" si="11"/>
        <v>Report</v>
      </c>
      <c r="B284" s="66">
        <v>121771</v>
      </c>
      <c r="C284" s="66" t="s">
        <v>477</v>
      </c>
      <c r="D284" s="66" t="s">
        <v>45</v>
      </c>
      <c r="E284" s="66" t="s">
        <v>163</v>
      </c>
      <c r="F284" s="66" t="s">
        <v>148</v>
      </c>
      <c r="G284" s="66" t="s">
        <v>318</v>
      </c>
      <c r="H284" s="66" t="s">
        <v>474</v>
      </c>
    </row>
    <row r="285" spans="1:8">
      <c r="A285" s="19" t="str">
        <f t="shared" si="11"/>
        <v>Report</v>
      </c>
      <c r="B285" s="66">
        <v>121772</v>
      </c>
      <c r="C285" s="66" t="s">
        <v>478</v>
      </c>
      <c r="D285" s="66" t="s">
        <v>45</v>
      </c>
      <c r="E285" s="66" t="s">
        <v>163</v>
      </c>
      <c r="F285" s="66" t="s">
        <v>148</v>
      </c>
      <c r="G285" s="66" t="s">
        <v>318</v>
      </c>
      <c r="H285" s="66" t="s">
        <v>474</v>
      </c>
    </row>
    <row r="286" spans="1:8">
      <c r="A286" s="19" t="str">
        <f t="shared" si="11"/>
        <v>Report</v>
      </c>
      <c r="B286" s="66">
        <v>121785</v>
      </c>
      <c r="C286" s="66" t="s">
        <v>479</v>
      </c>
      <c r="D286" s="66" t="s">
        <v>45</v>
      </c>
      <c r="E286" s="66" t="s">
        <v>155</v>
      </c>
      <c r="F286" s="66" t="s">
        <v>156</v>
      </c>
      <c r="G286" s="66" t="s">
        <v>116</v>
      </c>
      <c r="H286" s="66" t="s">
        <v>480</v>
      </c>
    </row>
    <row r="287" spans="1:8">
      <c r="A287" s="19" t="str">
        <f t="shared" si="11"/>
        <v>Report</v>
      </c>
      <c r="B287" s="66">
        <v>122160</v>
      </c>
      <c r="C287" s="66" t="s">
        <v>481</v>
      </c>
      <c r="D287" s="66" t="s">
        <v>45</v>
      </c>
      <c r="E287" s="66" t="s">
        <v>163</v>
      </c>
      <c r="F287" s="66" t="s">
        <v>148</v>
      </c>
      <c r="G287" s="66" t="s">
        <v>116</v>
      </c>
      <c r="H287" s="66" t="s">
        <v>480</v>
      </c>
    </row>
    <row r="288" spans="1:8">
      <c r="A288" s="19" t="str">
        <f t="shared" si="11"/>
        <v>Report</v>
      </c>
      <c r="B288" s="66">
        <v>122386</v>
      </c>
      <c r="C288" s="66" t="s">
        <v>482</v>
      </c>
      <c r="D288" s="66" t="s">
        <v>45</v>
      </c>
      <c r="E288" s="66" t="s">
        <v>163</v>
      </c>
      <c r="F288" s="66" t="s">
        <v>148</v>
      </c>
      <c r="G288" s="66" t="s">
        <v>333</v>
      </c>
      <c r="H288" s="66" t="s">
        <v>483</v>
      </c>
    </row>
    <row r="289" spans="1:8">
      <c r="A289" s="16" t="str">
        <f>IF(B289="","",HYPERLINK("http://reports.ofsted.gov.uk/inspection-reports/find-inspection-report/provider/CARE/"&amp;B289,"Report"))</f>
        <v>Report</v>
      </c>
      <c r="B289" s="66">
        <v>122428</v>
      </c>
      <c r="C289" s="66" t="s">
        <v>484</v>
      </c>
      <c r="D289" s="66" t="s">
        <v>42</v>
      </c>
      <c r="E289" s="66" t="s">
        <v>189</v>
      </c>
      <c r="F289" s="66" t="s">
        <v>189</v>
      </c>
      <c r="G289" s="66" t="s">
        <v>89</v>
      </c>
      <c r="H289" s="66" t="s">
        <v>90</v>
      </c>
    </row>
    <row r="290" spans="1:8">
      <c r="A290" s="16" t="str">
        <f>IF(B290="","",HYPERLINK("http://reports.ofsted.gov.uk/inspection-reports/find-inspection-report/provider/CARE/"&amp;B290,"Report"))</f>
        <v>Report</v>
      </c>
      <c r="B290" s="66">
        <v>122552</v>
      </c>
      <c r="C290" s="66" t="s">
        <v>485</v>
      </c>
      <c r="D290" s="66" t="s">
        <v>42</v>
      </c>
      <c r="E290" s="66" t="s">
        <v>189</v>
      </c>
      <c r="F290" s="66" t="s">
        <v>189</v>
      </c>
      <c r="G290" s="66" t="s">
        <v>89</v>
      </c>
      <c r="H290" s="66" t="s">
        <v>90</v>
      </c>
    </row>
    <row r="291" spans="1:8">
      <c r="A291" s="19" t="str">
        <f>HYPERLINK(CONCATENATE("http://www.ofsted.gov.uk/inspection-reports/find-inspection-report/provider/ELS/",B291),"Report")</f>
        <v>Report</v>
      </c>
      <c r="B291" s="66">
        <v>122956</v>
      </c>
      <c r="C291" s="66" t="s">
        <v>486</v>
      </c>
      <c r="D291" s="66" t="s">
        <v>45</v>
      </c>
      <c r="E291" s="66" t="s">
        <v>242</v>
      </c>
      <c r="F291" s="66" t="s">
        <v>148</v>
      </c>
      <c r="G291" s="66" t="s">
        <v>116</v>
      </c>
      <c r="H291" s="66" t="s">
        <v>487</v>
      </c>
    </row>
    <row r="292" spans="1:8">
      <c r="A292" s="19" t="str">
        <f>HYPERLINK(CONCATENATE("http://www.ofsted.gov.uk/inspection-reports/find-inspection-report/provider/ELS/",B292),"Report")</f>
        <v>Report</v>
      </c>
      <c r="B292" s="66">
        <v>122964</v>
      </c>
      <c r="C292" s="66" t="s">
        <v>488</v>
      </c>
      <c r="D292" s="66" t="s">
        <v>45</v>
      </c>
      <c r="E292" s="66" t="s">
        <v>163</v>
      </c>
      <c r="F292" s="66" t="s">
        <v>148</v>
      </c>
      <c r="G292" s="66" t="s">
        <v>116</v>
      </c>
      <c r="H292" s="66" t="s">
        <v>489</v>
      </c>
    </row>
    <row r="293" spans="1:8">
      <c r="A293" s="19" t="str">
        <f>HYPERLINK(CONCATENATE("http://www.ofsted.gov.uk/inspection-reports/find-inspection-report/provider/ELS/",B293),"Report")</f>
        <v>Report</v>
      </c>
      <c r="B293" s="66">
        <v>122974</v>
      </c>
      <c r="C293" s="66" t="s">
        <v>490</v>
      </c>
      <c r="D293" s="66" t="s">
        <v>45</v>
      </c>
      <c r="E293" s="66" t="s">
        <v>155</v>
      </c>
      <c r="F293" s="66" t="s">
        <v>156</v>
      </c>
      <c r="G293" s="66" t="s">
        <v>89</v>
      </c>
      <c r="H293" s="66" t="s">
        <v>137</v>
      </c>
    </row>
    <row r="294" spans="1:8">
      <c r="A294" s="16" t="str">
        <f>IF(B294="","",HYPERLINK("http://reports.ofsted.gov.uk/inspection-reports/find-inspection-report/provider/CARE/"&amp;B294,"Report"))</f>
        <v>Report</v>
      </c>
      <c r="B294" s="66">
        <v>122975</v>
      </c>
      <c r="C294" s="66" t="s">
        <v>191</v>
      </c>
      <c r="D294" s="66" t="s">
        <v>42</v>
      </c>
      <c r="E294" s="66" t="s">
        <v>192</v>
      </c>
      <c r="F294" s="66" t="s">
        <v>192</v>
      </c>
      <c r="G294" s="66" t="s">
        <v>84</v>
      </c>
      <c r="H294" s="66" t="s">
        <v>181</v>
      </c>
    </row>
    <row r="295" spans="1:8">
      <c r="A295" s="9" t="str">
        <f>HYPERLINK("http://www.ofsted.gov.uk/inspection-reports/find-inspection-report/provider/ELS/"&amp;B295,"Report")</f>
        <v>Report</v>
      </c>
      <c r="B295" s="66">
        <v>123326</v>
      </c>
      <c r="C295" s="66" t="s">
        <v>491</v>
      </c>
      <c r="D295" s="66" t="s">
        <v>53</v>
      </c>
      <c r="E295" s="66" t="s">
        <v>232</v>
      </c>
      <c r="F295" s="66" t="s">
        <v>151</v>
      </c>
      <c r="G295" s="66" t="s">
        <v>89</v>
      </c>
      <c r="H295" s="66" t="s">
        <v>137</v>
      </c>
    </row>
    <row r="296" spans="1:8">
      <c r="A296" s="19" t="str">
        <f>HYPERLINK(CONCATENATE("http://www.ofsted.gov.uk/inspection-reports/find-inspection-report/provider/ELS/",B296),"Report")</f>
        <v>Report</v>
      </c>
      <c r="B296" s="66">
        <v>123330</v>
      </c>
      <c r="C296" s="66" t="s">
        <v>492</v>
      </c>
      <c r="D296" s="66" t="s">
        <v>45</v>
      </c>
      <c r="E296" s="66" t="s">
        <v>242</v>
      </c>
      <c r="F296" s="66" t="s">
        <v>148</v>
      </c>
      <c r="G296" s="66" t="s">
        <v>89</v>
      </c>
      <c r="H296" s="66" t="s">
        <v>137</v>
      </c>
    </row>
    <row r="297" spans="1:8">
      <c r="A297" s="16" t="str">
        <f>IF(B297="","",HYPERLINK("http://reports.ofsted.gov.uk/inspection-reports/find-inspection-report/provider/CARE/"&amp;B297,"Report"))</f>
        <v>Report</v>
      </c>
      <c r="B297" s="66">
        <v>123346</v>
      </c>
      <c r="C297" s="66" t="s">
        <v>191</v>
      </c>
      <c r="D297" s="66" t="s">
        <v>42</v>
      </c>
      <c r="E297" s="66" t="s">
        <v>192</v>
      </c>
      <c r="F297" s="66" t="s">
        <v>192</v>
      </c>
      <c r="G297" s="66" t="s">
        <v>80</v>
      </c>
      <c r="H297" s="66" t="s">
        <v>423</v>
      </c>
    </row>
    <row r="298" spans="1:8">
      <c r="A298" s="19" t="str">
        <f>HYPERLINK(CONCATENATE("http://www.ofsted.gov.uk/inspection-reports/find-inspection-report/provider/ELS/",B298),"Report")</f>
        <v>Report</v>
      </c>
      <c r="B298" s="66">
        <v>123347</v>
      </c>
      <c r="C298" s="66" t="s">
        <v>493</v>
      </c>
      <c r="D298" s="66" t="s">
        <v>45</v>
      </c>
      <c r="E298" s="66" t="s">
        <v>155</v>
      </c>
      <c r="F298" s="66" t="s">
        <v>156</v>
      </c>
      <c r="G298" s="66" t="s">
        <v>254</v>
      </c>
      <c r="H298" s="66" t="s">
        <v>494</v>
      </c>
    </row>
    <row r="299" spans="1:8">
      <c r="A299" s="16" t="str">
        <f>IF(B299="","",HYPERLINK("http://reports.ofsted.gov.uk/inspection-reports/find-inspection-report/provider/CARE/"&amp;B299,"Report"))</f>
        <v>Report</v>
      </c>
      <c r="B299" s="66">
        <v>123558</v>
      </c>
      <c r="C299" s="66" t="s">
        <v>495</v>
      </c>
      <c r="D299" s="66" t="s">
        <v>42</v>
      </c>
      <c r="E299" s="66" t="s">
        <v>189</v>
      </c>
      <c r="F299" s="66" t="s">
        <v>189</v>
      </c>
      <c r="G299" s="66" t="s">
        <v>80</v>
      </c>
      <c r="H299" s="66" t="s">
        <v>423</v>
      </c>
    </row>
    <row r="300" spans="1:8">
      <c r="A300" s="19" t="str">
        <f>HYPERLINK(CONCATENATE("http://www.ofsted.gov.uk/inspection-reports/find-inspection-report/provider/ELS/",B300),"Report")</f>
        <v>Report</v>
      </c>
      <c r="B300" s="66">
        <v>123635</v>
      </c>
      <c r="C300" s="66" t="s">
        <v>496</v>
      </c>
      <c r="D300" s="66" t="s">
        <v>45</v>
      </c>
      <c r="E300" s="66" t="s">
        <v>163</v>
      </c>
      <c r="F300" s="66" t="s">
        <v>148</v>
      </c>
      <c r="G300" s="66" t="s">
        <v>254</v>
      </c>
      <c r="H300" s="66" t="s">
        <v>494</v>
      </c>
    </row>
    <row r="301" spans="1:8">
      <c r="A301" s="16" t="str">
        <f>IF(B301="","",HYPERLINK("http://reports.ofsted.gov.uk/inspection-reports/find-inspection-report/provider/CARE/"&amp;B301,"Report"))</f>
        <v>Report</v>
      </c>
      <c r="B301" s="66">
        <v>123862</v>
      </c>
      <c r="C301" s="66" t="s">
        <v>497</v>
      </c>
      <c r="D301" s="66" t="s">
        <v>42</v>
      </c>
      <c r="E301" s="66" t="s">
        <v>189</v>
      </c>
      <c r="F301" s="66" t="s">
        <v>189</v>
      </c>
      <c r="G301" s="66" t="s">
        <v>80</v>
      </c>
      <c r="H301" s="66" t="s">
        <v>423</v>
      </c>
    </row>
    <row r="302" spans="1:8">
      <c r="A302" s="19" t="str">
        <f>HYPERLINK(CONCATENATE("http://www.ofsted.gov.uk/inspection-reports/find-inspection-report/provider/ELS/",B302),"Report")</f>
        <v>Report</v>
      </c>
      <c r="B302" s="66">
        <v>123944</v>
      </c>
      <c r="C302" s="66" t="s">
        <v>498</v>
      </c>
      <c r="D302" s="66" t="s">
        <v>45</v>
      </c>
      <c r="E302" s="66" t="s">
        <v>163</v>
      </c>
      <c r="F302" s="66" t="s">
        <v>148</v>
      </c>
      <c r="G302" s="66" t="s">
        <v>98</v>
      </c>
      <c r="H302" s="66" t="s">
        <v>109</v>
      </c>
    </row>
    <row r="303" spans="1:8">
      <c r="A303" s="19" t="str">
        <f>HYPERLINK(CONCATENATE("http://www.ofsted.gov.uk/inspection-reports/find-inspection-report/provider/ELS/",B303),"Report")</f>
        <v>Report</v>
      </c>
      <c r="B303" s="66">
        <v>123951</v>
      </c>
      <c r="C303" s="66" t="s">
        <v>499</v>
      </c>
      <c r="D303" s="66" t="s">
        <v>45</v>
      </c>
      <c r="E303" s="66" t="s">
        <v>155</v>
      </c>
      <c r="F303" s="66" t="s">
        <v>156</v>
      </c>
      <c r="G303" s="66" t="s">
        <v>254</v>
      </c>
      <c r="H303" s="66" t="s">
        <v>500</v>
      </c>
    </row>
    <row r="304" spans="1:8">
      <c r="A304" s="19" t="str">
        <f>HYPERLINK(CONCATENATE("http://www.ofsted.gov.uk/inspection-reports/find-inspection-report/provider/ELS/",B304),"Report")</f>
        <v>Report</v>
      </c>
      <c r="B304" s="66">
        <v>123970</v>
      </c>
      <c r="C304" s="66" t="s">
        <v>501</v>
      </c>
      <c r="D304" s="66" t="s">
        <v>45</v>
      </c>
      <c r="E304" s="66" t="s">
        <v>155</v>
      </c>
      <c r="F304" s="66" t="s">
        <v>156</v>
      </c>
      <c r="G304" s="66" t="s">
        <v>254</v>
      </c>
      <c r="H304" s="66" t="s">
        <v>500</v>
      </c>
    </row>
    <row r="305" spans="1:8">
      <c r="A305" s="19" t="str">
        <f>HYPERLINK(CONCATENATE("http://www.ofsted.gov.uk/inspection-reports/find-inspection-report/provider/ELS/",B305),"Report")</f>
        <v>Report</v>
      </c>
      <c r="B305" s="66">
        <v>124299</v>
      </c>
      <c r="C305" s="66" t="s">
        <v>502</v>
      </c>
      <c r="D305" s="66" t="s">
        <v>45</v>
      </c>
      <c r="E305" s="66" t="s">
        <v>264</v>
      </c>
      <c r="F305" s="66" t="s">
        <v>145</v>
      </c>
      <c r="G305" s="66" t="s">
        <v>254</v>
      </c>
      <c r="H305" s="66" t="s">
        <v>503</v>
      </c>
    </row>
    <row r="306" spans="1:8">
      <c r="A306" s="16" t="str">
        <f>IF(B306="","",HYPERLINK("http://reports.ofsted.gov.uk/inspection-reports/find-inspection-report/provider/CARE/"&amp;B306,"Report"))</f>
        <v>Report</v>
      </c>
      <c r="B306" s="66">
        <v>124306</v>
      </c>
      <c r="C306" s="66" t="s">
        <v>191</v>
      </c>
      <c r="D306" s="66" t="s">
        <v>42</v>
      </c>
      <c r="E306" s="66" t="s">
        <v>192</v>
      </c>
      <c r="F306" s="66" t="s">
        <v>192</v>
      </c>
      <c r="G306" s="66" t="s">
        <v>84</v>
      </c>
      <c r="H306" s="66" t="s">
        <v>223</v>
      </c>
    </row>
    <row r="307" spans="1:8">
      <c r="A307" s="9" t="str">
        <f>HYPERLINK("http://www.ofsted.gov.uk/inspection-reports/find-inspection-report/provider/ELS/"&amp;B307,"Report")</f>
        <v>Report</v>
      </c>
      <c r="B307" s="66">
        <v>124488</v>
      </c>
      <c r="C307" s="66" t="s">
        <v>504</v>
      </c>
      <c r="D307" s="66" t="s">
        <v>53</v>
      </c>
      <c r="E307" s="66" t="s">
        <v>232</v>
      </c>
      <c r="F307" s="66" t="s">
        <v>151</v>
      </c>
      <c r="G307" s="66" t="s">
        <v>254</v>
      </c>
      <c r="H307" s="66" t="s">
        <v>503</v>
      </c>
    </row>
    <row r="308" spans="1:8">
      <c r="A308" s="9" t="str">
        <f>HYPERLINK("http://www.ofsted.gov.uk/inspection-reports/find-inspection-report/provider/ELS/"&amp;B308,"Report")</f>
        <v>Report</v>
      </c>
      <c r="B308" s="66">
        <v>124495</v>
      </c>
      <c r="C308" s="66" t="s">
        <v>505</v>
      </c>
      <c r="D308" s="66" t="s">
        <v>53</v>
      </c>
      <c r="E308" s="66" t="s">
        <v>232</v>
      </c>
      <c r="F308" s="66" t="s">
        <v>151</v>
      </c>
      <c r="G308" s="66" t="s">
        <v>254</v>
      </c>
      <c r="H308" s="66" t="s">
        <v>503</v>
      </c>
    </row>
    <row r="309" spans="1:8">
      <c r="A309" s="19" t="str">
        <f>HYPERLINK(CONCATENATE("http://www.ofsted.gov.uk/inspection-reports/find-inspection-report/provider/ELS/",B309),"Report")</f>
        <v>Report</v>
      </c>
      <c r="B309" s="66">
        <v>124524</v>
      </c>
      <c r="C309" s="66" t="s">
        <v>506</v>
      </c>
      <c r="D309" s="66" t="s">
        <v>45</v>
      </c>
      <c r="E309" s="66" t="s">
        <v>163</v>
      </c>
      <c r="F309" s="66" t="s">
        <v>148</v>
      </c>
      <c r="G309" s="66" t="s">
        <v>254</v>
      </c>
      <c r="H309" s="66" t="s">
        <v>503</v>
      </c>
    </row>
    <row r="310" spans="1:8">
      <c r="A310" s="19" t="str">
        <f>HYPERLINK(CONCATENATE("http://www.ofsted.gov.uk/inspection-reports/find-inspection-report/provider/ELS/",B310),"Report")</f>
        <v>Report</v>
      </c>
      <c r="B310" s="66">
        <v>124625</v>
      </c>
      <c r="C310" s="66" t="s">
        <v>507</v>
      </c>
      <c r="D310" s="66" t="s">
        <v>45</v>
      </c>
      <c r="E310" s="66" t="s">
        <v>201</v>
      </c>
      <c r="F310" s="66" t="s">
        <v>145</v>
      </c>
      <c r="G310" s="66" t="s">
        <v>80</v>
      </c>
      <c r="H310" s="66" t="s">
        <v>508</v>
      </c>
    </row>
    <row r="311" spans="1:8">
      <c r="A311" s="19" t="str">
        <f>HYPERLINK(CONCATENATE("http://www.ofsted.gov.uk/inspection-reports/find-inspection-report/provider/ELS/",B311),"Report")</f>
        <v>Report</v>
      </c>
      <c r="B311" s="66">
        <v>124748</v>
      </c>
      <c r="C311" s="66" t="s">
        <v>509</v>
      </c>
      <c r="D311" s="66" t="s">
        <v>45</v>
      </c>
      <c r="E311" s="66" t="s">
        <v>264</v>
      </c>
      <c r="F311" s="66" t="s">
        <v>145</v>
      </c>
      <c r="G311" s="66" t="s">
        <v>80</v>
      </c>
      <c r="H311" s="66" t="s">
        <v>508</v>
      </c>
    </row>
    <row r="312" spans="1:8">
      <c r="A312" s="19" t="str">
        <f>HYPERLINK(CONCATENATE("http://www.ofsted.gov.uk/inspection-reports/find-inspection-report/provider/ELS/",B312),"Report")</f>
        <v>Report</v>
      </c>
      <c r="B312" s="66">
        <v>124903</v>
      </c>
      <c r="C312" s="66" t="s">
        <v>510</v>
      </c>
      <c r="D312" s="66" t="s">
        <v>45</v>
      </c>
      <c r="E312" s="66" t="s">
        <v>163</v>
      </c>
      <c r="F312" s="66" t="s">
        <v>148</v>
      </c>
      <c r="G312" s="66" t="s">
        <v>80</v>
      </c>
      <c r="H312" s="66" t="s">
        <v>508</v>
      </c>
    </row>
    <row r="313" spans="1:8">
      <c r="A313" s="19" t="str">
        <f>HYPERLINK(CONCATENATE("http://www.ofsted.gov.uk/inspection-reports/find-inspection-report/provider/ELS/",B313),"Report")</f>
        <v>Report</v>
      </c>
      <c r="B313" s="66">
        <v>125205</v>
      </c>
      <c r="C313" s="66" t="s">
        <v>511</v>
      </c>
      <c r="D313" s="66" t="s">
        <v>45</v>
      </c>
      <c r="E313" s="66" t="s">
        <v>144</v>
      </c>
      <c r="F313" s="66" t="s">
        <v>145</v>
      </c>
      <c r="G313" s="66" t="s">
        <v>89</v>
      </c>
      <c r="H313" s="66" t="s">
        <v>90</v>
      </c>
    </row>
    <row r="314" spans="1:8">
      <c r="A314" s="16" t="str">
        <f>IF(B314="","",HYPERLINK("http://reports.ofsted.gov.uk/inspection-reports/find-inspection-report/provider/CARE/"&amp;B314,"Report"))</f>
        <v>Report</v>
      </c>
      <c r="B314" s="66">
        <v>125258</v>
      </c>
      <c r="C314" s="66" t="s">
        <v>191</v>
      </c>
      <c r="D314" s="66" t="s">
        <v>42</v>
      </c>
      <c r="E314" s="66" t="s">
        <v>192</v>
      </c>
      <c r="F314" s="66" t="s">
        <v>192</v>
      </c>
      <c r="G314" s="66" t="s">
        <v>89</v>
      </c>
      <c r="H314" s="66" t="s">
        <v>444</v>
      </c>
    </row>
    <row r="315" spans="1:8">
      <c r="A315" s="19" t="str">
        <f t="shared" ref="A315:A321" si="12">HYPERLINK(CONCATENATE("http://www.ofsted.gov.uk/inspection-reports/find-inspection-report/provider/ELS/",B315),"Report")</f>
        <v>Report</v>
      </c>
      <c r="B315" s="66">
        <v>125311</v>
      </c>
      <c r="C315" s="66" t="s">
        <v>512</v>
      </c>
      <c r="D315" s="66" t="s">
        <v>45</v>
      </c>
      <c r="E315" s="66" t="s">
        <v>144</v>
      </c>
      <c r="F315" s="66" t="s">
        <v>195</v>
      </c>
      <c r="G315" s="66" t="s">
        <v>89</v>
      </c>
      <c r="H315" s="66" t="s">
        <v>90</v>
      </c>
    </row>
    <row r="316" spans="1:8">
      <c r="A316" s="19" t="str">
        <f t="shared" si="12"/>
        <v>Report</v>
      </c>
      <c r="B316" s="66">
        <v>125454</v>
      </c>
      <c r="C316" s="66" t="s">
        <v>513</v>
      </c>
      <c r="D316" s="66" t="s">
        <v>45</v>
      </c>
      <c r="E316" s="66" t="s">
        <v>242</v>
      </c>
      <c r="F316" s="66" t="s">
        <v>148</v>
      </c>
      <c r="G316" s="66" t="s">
        <v>89</v>
      </c>
      <c r="H316" s="66" t="s">
        <v>90</v>
      </c>
    </row>
    <row r="317" spans="1:8">
      <c r="A317" s="19" t="str">
        <f t="shared" si="12"/>
        <v>Report</v>
      </c>
      <c r="B317" s="66">
        <v>125456</v>
      </c>
      <c r="C317" s="66" t="s">
        <v>514</v>
      </c>
      <c r="D317" s="66" t="s">
        <v>45</v>
      </c>
      <c r="E317" s="66" t="s">
        <v>242</v>
      </c>
      <c r="F317" s="66" t="s">
        <v>148</v>
      </c>
      <c r="G317" s="66" t="s">
        <v>89</v>
      </c>
      <c r="H317" s="66" t="s">
        <v>90</v>
      </c>
    </row>
    <row r="318" spans="1:8">
      <c r="A318" s="19" t="str">
        <f t="shared" si="12"/>
        <v>Report</v>
      </c>
      <c r="B318" s="66">
        <v>125459</v>
      </c>
      <c r="C318" s="66" t="s">
        <v>515</v>
      </c>
      <c r="D318" s="66" t="s">
        <v>45</v>
      </c>
      <c r="E318" s="66" t="s">
        <v>163</v>
      </c>
      <c r="F318" s="66" t="s">
        <v>148</v>
      </c>
      <c r="G318" s="66" t="s">
        <v>89</v>
      </c>
      <c r="H318" s="66" t="s">
        <v>90</v>
      </c>
    </row>
    <row r="319" spans="1:8">
      <c r="A319" s="19" t="str">
        <f t="shared" si="12"/>
        <v>Report</v>
      </c>
      <c r="B319" s="66">
        <v>125468</v>
      </c>
      <c r="C319" s="66" t="s">
        <v>516</v>
      </c>
      <c r="D319" s="66" t="s">
        <v>45</v>
      </c>
      <c r="E319" s="66" t="s">
        <v>163</v>
      </c>
      <c r="F319" s="66" t="s">
        <v>148</v>
      </c>
      <c r="G319" s="66" t="s">
        <v>89</v>
      </c>
      <c r="H319" s="66" t="s">
        <v>90</v>
      </c>
    </row>
    <row r="320" spans="1:8">
      <c r="A320" s="19" t="str">
        <f t="shared" si="12"/>
        <v>Report</v>
      </c>
      <c r="B320" s="66">
        <v>125469</v>
      </c>
      <c r="C320" s="66" t="s">
        <v>517</v>
      </c>
      <c r="D320" s="66" t="s">
        <v>45</v>
      </c>
      <c r="E320" s="66" t="s">
        <v>163</v>
      </c>
      <c r="F320" s="66" t="s">
        <v>148</v>
      </c>
      <c r="G320" s="66" t="s">
        <v>89</v>
      </c>
      <c r="H320" s="66" t="s">
        <v>90</v>
      </c>
    </row>
    <row r="321" spans="1:8">
      <c r="A321" s="19" t="str">
        <f t="shared" si="12"/>
        <v>Report</v>
      </c>
      <c r="B321" s="66">
        <v>125487</v>
      </c>
      <c r="C321" s="66" t="s">
        <v>518</v>
      </c>
      <c r="D321" s="66" t="s">
        <v>45</v>
      </c>
      <c r="E321" s="66" t="s">
        <v>155</v>
      </c>
      <c r="F321" s="66" t="s">
        <v>156</v>
      </c>
      <c r="G321" s="66" t="s">
        <v>254</v>
      </c>
      <c r="H321" s="66" t="s">
        <v>519</v>
      </c>
    </row>
    <row r="322" spans="1:8">
      <c r="A322" s="16" t="str">
        <f>IF(B322="","",HYPERLINK("http://reports.ofsted.gov.uk/inspection-reports/find-inspection-report/provider/CARE/"&amp;B322,"Report"))</f>
        <v>Report</v>
      </c>
      <c r="B322" s="66">
        <v>125604</v>
      </c>
      <c r="C322" s="66" t="s">
        <v>191</v>
      </c>
      <c r="D322" s="66" t="s">
        <v>42</v>
      </c>
      <c r="E322" s="66" t="s">
        <v>192</v>
      </c>
      <c r="F322" s="66" t="s">
        <v>192</v>
      </c>
      <c r="G322" s="66" t="s">
        <v>89</v>
      </c>
      <c r="H322" s="66" t="s">
        <v>444</v>
      </c>
    </row>
    <row r="323" spans="1:8">
      <c r="A323" s="19" t="str">
        <f>HYPERLINK(CONCATENATE("http://www.ofsted.gov.uk/inspection-reports/find-inspection-report/provider/ELS/",B323),"Report")</f>
        <v>Report</v>
      </c>
      <c r="B323" s="66">
        <v>125810</v>
      </c>
      <c r="C323" s="66" t="s">
        <v>520</v>
      </c>
      <c r="D323" s="66" t="s">
        <v>45</v>
      </c>
      <c r="E323" s="66" t="s">
        <v>155</v>
      </c>
      <c r="F323" s="66" t="s">
        <v>156</v>
      </c>
      <c r="G323" s="66" t="s">
        <v>89</v>
      </c>
      <c r="H323" s="66" t="s">
        <v>394</v>
      </c>
    </row>
    <row r="324" spans="1:8">
      <c r="A324" s="19" t="str">
        <f>HYPERLINK(CONCATENATE("http://www.ofsted.gov.uk/inspection-reports/find-inspection-report/provider/ELS/",B324),"Report")</f>
        <v>Report</v>
      </c>
      <c r="B324" s="66">
        <v>126160</v>
      </c>
      <c r="C324" s="66" t="s">
        <v>521</v>
      </c>
      <c r="D324" s="66" t="s">
        <v>45</v>
      </c>
      <c r="E324" s="66" t="s">
        <v>163</v>
      </c>
      <c r="F324" s="66" t="s">
        <v>148</v>
      </c>
      <c r="G324" s="66" t="s">
        <v>89</v>
      </c>
      <c r="H324" s="66" t="s">
        <v>394</v>
      </c>
    </row>
    <row r="325" spans="1:8">
      <c r="A325" s="19" t="str">
        <f>HYPERLINK(CONCATENATE("http://www.ofsted.gov.uk/inspection-reports/find-inspection-report/provider/ELS/",B325),"Report")</f>
        <v>Report</v>
      </c>
      <c r="B325" s="66">
        <v>126555</v>
      </c>
      <c r="C325" s="66" t="s">
        <v>522</v>
      </c>
      <c r="D325" s="66" t="s">
        <v>45</v>
      </c>
      <c r="E325" s="66" t="s">
        <v>163</v>
      </c>
      <c r="F325" s="66" t="s">
        <v>148</v>
      </c>
      <c r="G325" s="66" t="s">
        <v>98</v>
      </c>
      <c r="H325" s="66" t="s">
        <v>523</v>
      </c>
    </row>
    <row r="326" spans="1:8">
      <c r="A326" s="16" t="str">
        <f>IF(B326="","",HYPERLINK("http://reports.ofsted.gov.uk/inspection-reports/find-inspection-report/provider/CARE/"&amp;B326,"Report"))</f>
        <v>Report</v>
      </c>
      <c r="B326" s="66">
        <v>127091</v>
      </c>
      <c r="C326" s="66" t="s">
        <v>524</v>
      </c>
      <c r="D326" s="66" t="s">
        <v>42</v>
      </c>
      <c r="E326" s="66" t="s">
        <v>189</v>
      </c>
      <c r="F326" s="66" t="s">
        <v>189</v>
      </c>
      <c r="G326" s="66" t="s">
        <v>89</v>
      </c>
      <c r="H326" s="66" t="s">
        <v>444</v>
      </c>
    </row>
    <row r="327" spans="1:8">
      <c r="A327" s="16" t="str">
        <f>IF(B327="","",HYPERLINK("http://reports.ofsted.gov.uk/inspection-reports/find-inspection-report/provider/CARE/"&amp;B327,"Report"))</f>
        <v>Report</v>
      </c>
      <c r="B327" s="66">
        <v>127208</v>
      </c>
      <c r="C327" s="66" t="s">
        <v>525</v>
      </c>
      <c r="D327" s="66" t="s">
        <v>42</v>
      </c>
      <c r="E327" s="66" t="s">
        <v>189</v>
      </c>
      <c r="F327" s="66" t="s">
        <v>189</v>
      </c>
      <c r="G327" s="66" t="s">
        <v>89</v>
      </c>
      <c r="H327" s="66" t="s">
        <v>444</v>
      </c>
    </row>
    <row r="328" spans="1:8">
      <c r="A328" s="16" t="str">
        <f>IF(B328="","",HYPERLINK("http://reports.ofsted.gov.uk/inspection-reports/find-inspection-report/provider/CARE/"&amp;B328,"Report"))</f>
        <v>Report</v>
      </c>
      <c r="B328" s="66">
        <v>127700</v>
      </c>
      <c r="C328" s="66" t="s">
        <v>526</v>
      </c>
      <c r="D328" s="66" t="s">
        <v>42</v>
      </c>
      <c r="E328" s="66" t="s">
        <v>189</v>
      </c>
      <c r="F328" s="66" t="s">
        <v>189</v>
      </c>
      <c r="G328" s="66" t="s">
        <v>89</v>
      </c>
      <c r="H328" s="66" t="s">
        <v>444</v>
      </c>
    </row>
    <row r="329" spans="1:8">
      <c r="A329" s="19" t="str">
        <f>HYPERLINK(CONCATENATE("http://www.ofsted.gov.uk/inspection-reports/find-inspection-report/provider/ELS/",B329),"Report")</f>
        <v>Report</v>
      </c>
      <c r="B329" s="66">
        <v>128088</v>
      </c>
      <c r="C329" s="66" t="s">
        <v>527</v>
      </c>
      <c r="D329" s="66" t="s">
        <v>45</v>
      </c>
      <c r="E329" s="66" t="s">
        <v>272</v>
      </c>
      <c r="F329" s="66" t="s">
        <v>273</v>
      </c>
      <c r="G329" s="66" t="s">
        <v>89</v>
      </c>
      <c r="H329" s="66" t="s">
        <v>366</v>
      </c>
    </row>
    <row r="330" spans="1:8">
      <c r="A330" s="16" t="str">
        <f t="shared" ref="A330:A342" si="13">IF(B330="","",HYPERLINK("http://reports.ofsted.gov.uk/inspection-reports/find-inspection-report/provider/CARE/"&amp;B330,"Report"))</f>
        <v>Report</v>
      </c>
      <c r="B330" s="66">
        <v>128479</v>
      </c>
      <c r="C330" s="66" t="s">
        <v>528</v>
      </c>
      <c r="D330" s="66" t="s">
        <v>42</v>
      </c>
      <c r="E330" s="66" t="s">
        <v>189</v>
      </c>
      <c r="F330" s="66" t="s">
        <v>189</v>
      </c>
      <c r="G330" s="66" t="s">
        <v>84</v>
      </c>
      <c r="H330" s="66" t="s">
        <v>85</v>
      </c>
    </row>
    <row r="331" spans="1:8">
      <c r="A331" s="16" t="str">
        <f t="shared" si="13"/>
        <v>Report</v>
      </c>
      <c r="B331" s="66">
        <v>128507</v>
      </c>
      <c r="C331" s="66" t="s">
        <v>529</v>
      </c>
      <c r="D331" s="66" t="s">
        <v>42</v>
      </c>
      <c r="E331" s="66" t="s">
        <v>189</v>
      </c>
      <c r="F331" s="66" t="s">
        <v>189</v>
      </c>
      <c r="G331" s="66" t="s">
        <v>84</v>
      </c>
      <c r="H331" s="66" t="s">
        <v>85</v>
      </c>
    </row>
    <row r="332" spans="1:8">
      <c r="A332" s="16" t="str">
        <f t="shared" si="13"/>
        <v>Report</v>
      </c>
      <c r="B332" s="66">
        <v>128510</v>
      </c>
      <c r="C332" s="66" t="s">
        <v>530</v>
      </c>
      <c r="D332" s="66" t="s">
        <v>42</v>
      </c>
      <c r="E332" s="66" t="s">
        <v>189</v>
      </c>
      <c r="F332" s="66" t="s">
        <v>189</v>
      </c>
      <c r="G332" s="66" t="s">
        <v>84</v>
      </c>
      <c r="H332" s="66" t="s">
        <v>85</v>
      </c>
    </row>
    <row r="333" spans="1:8">
      <c r="A333" s="16" t="str">
        <f t="shared" si="13"/>
        <v>Report</v>
      </c>
      <c r="B333" s="66">
        <v>129012</v>
      </c>
      <c r="C333" s="66" t="s">
        <v>531</v>
      </c>
      <c r="D333" s="66" t="s">
        <v>42</v>
      </c>
      <c r="E333" s="66" t="s">
        <v>189</v>
      </c>
      <c r="F333" s="66" t="s">
        <v>189</v>
      </c>
      <c r="G333" s="66" t="s">
        <v>84</v>
      </c>
      <c r="H333" s="66" t="s">
        <v>196</v>
      </c>
    </row>
    <row r="334" spans="1:8">
      <c r="A334" s="16" t="str">
        <f t="shared" si="13"/>
        <v>Report</v>
      </c>
      <c r="B334" s="66">
        <v>129034</v>
      </c>
      <c r="C334" s="66" t="s">
        <v>532</v>
      </c>
      <c r="D334" s="66" t="s">
        <v>42</v>
      </c>
      <c r="E334" s="66" t="s">
        <v>189</v>
      </c>
      <c r="F334" s="66" t="s">
        <v>189</v>
      </c>
      <c r="G334" s="66" t="s">
        <v>84</v>
      </c>
      <c r="H334" s="66" t="s">
        <v>196</v>
      </c>
    </row>
    <row r="335" spans="1:8">
      <c r="A335" s="16" t="str">
        <f t="shared" si="13"/>
        <v>Report</v>
      </c>
      <c r="B335" s="66">
        <v>129103</v>
      </c>
      <c r="C335" s="66" t="s">
        <v>533</v>
      </c>
      <c r="D335" s="66" t="s">
        <v>42</v>
      </c>
      <c r="E335" s="66" t="s">
        <v>189</v>
      </c>
      <c r="F335" s="66" t="s">
        <v>189</v>
      </c>
      <c r="G335" s="66" t="s">
        <v>84</v>
      </c>
      <c r="H335" s="66" t="s">
        <v>196</v>
      </c>
    </row>
    <row r="336" spans="1:8">
      <c r="A336" s="16" t="str">
        <f t="shared" si="13"/>
        <v>Report</v>
      </c>
      <c r="B336" s="66">
        <v>129181</v>
      </c>
      <c r="C336" s="66" t="s">
        <v>191</v>
      </c>
      <c r="D336" s="66" t="s">
        <v>42</v>
      </c>
      <c r="E336" s="66" t="s">
        <v>192</v>
      </c>
      <c r="F336" s="66" t="s">
        <v>192</v>
      </c>
      <c r="G336" s="66" t="s">
        <v>80</v>
      </c>
      <c r="H336" s="66" t="s">
        <v>423</v>
      </c>
    </row>
    <row r="337" spans="1:8">
      <c r="A337" s="16" t="str">
        <f t="shared" si="13"/>
        <v>Report</v>
      </c>
      <c r="B337" s="66">
        <v>129200</v>
      </c>
      <c r="C337" s="66" t="s">
        <v>191</v>
      </c>
      <c r="D337" s="66" t="s">
        <v>42</v>
      </c>
      <c r="E337" s="66" t="s">
        <v>192</v>
      </c>
      <c r="F337" s="66" t="s">
        <v>192</v>
      </c>
      <c r="G337" s="66" t="s">
        <v>80</v>
      </c>
      <c r="H337" s="66" t="s">
        <v>423</v>
      </c>
    </row>
    <row r="338" spans="1:8">
      <c r="A338" s="16" t="str">
        <f t="shared" si="13"/>
        <v>Report</v>
      </c>
      <c r="B338" s="66">
        <v>129268</v>
      </c>
      <c r="C338" s="66" t="s">
        <v>191</v>
      </c>
      <c r="D338" s="66" t="s">
        <v>42</v>
      </c>
      <c r="E338" s="66" t="s">
        <v>192</v>
      </c>
      <c r="F338" s="66" t="s">
        <v>192</v>
      </c>
      <c r="G338" s="66" t="s">
        <v>80</v>
      </c>
      <c r="H338" s="66" t="s">
        <v>423</v>
      </c>
    </row>
    <row r="339" spans="1:8">
      <c r="A339" s="16" t="str">
        <f t="shared" si="13"/>
        <v>Report</v>
      </c>
      <c r="B339" s="66">
        <v>129276</v>
      </c>
      <c r="C339" s="66" t="s">
        <v>191</v>
      </c>
      <c r="D339" s="66" t="s">
        <v>42</v>
      </c>
      <c r="E339" s="66" t="s">
        <v>192</v>
      </c>
      <c r="F339" s="66" t="s">
        <v>192</v>
      </c>
      <c r="G339" s="66" t="s">
        <v>80</v>
      </c>
      <c r="H339" s="66" t="s">
        <v>423</v>
      </c>
    </row>
    <row r="340" spans="1:8">
      <c r="A340" s="16" t="str">
        <f t="shared" si="13"/>
        <v>Report</v>
      </c>
      <c r="B340" s="66">
        <v>129315</v>
      </c>
      <c r="C340" s="66" t="s">
        <v>191</v>
      </c>
      <c r="D340" s="66" t="s">
        <v>42</v>
      </c>
      <c r="E340" s="66" t="s">
        <v>192</v>
      </c>
      <c r="F340" s="66" t="s">
        <v>192</v>
      </c>
      <c r="G340" s="66" t="s">
        <v>80</v>
      </c>
      <c r="H340" s="66" t="s">
        <v>423</v>
      </c>
    </row>
    <row r="341" spans="1:8">
      <c r="A341" s="16" t="str">
        <f t="shared" si="13"/>
        <v>Report</v>
      </c>
      <c r="B341" s="66">
        <v>129609</v>
      </c>
      <c r="C341" s="66" t="s">
        <v>191</v>
      </c>
      <c r="D341" s="66" t="s">
        <v>42</v>
      </c>
      <c r="E341" s="66" t="s">
        <v>192</v>
      </c>
      <c r="F341" s="66" t="s">
        <v>192</v>
      </c>
      <c r="G341" s="66" t="s">
        <v>80</v>
      </c>
      <c r="H341" s="66" t="s">
        <v>423</v>
      </c>
    </row>
    <row r="342" spans="1:8">
      <c r="A342" s="16" t="str">
        <f t="shared" si="13"/>
        <v>Report</v>
      </c>
      <c r="B342" s="66">
        <v>129630</v>
      </c>
      <c r="C342" s="66" t="s">
        <v>191</v>
      </c>
      <c r="D342" s="66" t="s">
        <v>42</v>
      </c>
      <c r="E342" s="66" t="s">
        <v>192</v>
      </c>
      <c r="F342" s="66" t="s">
        <v>192</v>
      </c>
      <c r="G342" s="66" t="s">
        <v>80</v>
      </c>
      <c r="H342" s="66" t="s">
        <v>423</v>
      </c>
    </row>
    <row r="343" spans="1:8">
      <c r="A343" s="9" t="str">
        <f>HYPERLINK("http://www.ofsted.gov.uk/inspection-reports/find-inspection-report/provider/ELS/"&amp;B343,"Report")</f>
        <v>Report</v>
      </c>
      <c r="B343" s="66">
        <v>130239</v>
      </c>
      <c r="C343" s="66" t="s">
        <v>534</v>
      </c>
      <c r="D343" s="66" t="s">
        <v>53</v>
      </c>
      <c r="E343" s="66" t="s">
        <v>150</v>
      </c>
      <c r="F343" s="66" t="s">
        <v>151</v>
      </c>
      <c r="G343" s="66" t="s">
        <v>84</v>
      </c>
      <c r="H343" s="66" t="s">
        <v>166</v>
      </c>
    </row>
    <row r="344" spans="1:8">
      <c r="A344" s="16" t="str">
        <f>IF(B344="","",HYPERLINK("http://reports.ofsted.gov.uk/inspection-reports/find-inspection-report/provider/CARE/"&amp;B344,"Report"))</f>
        <v>Report</v>
      </c>
      <c r="B344" s="66">
        <v>130253</v>
      </c>
      <c r="C344" s="66" t="s">
        <v>191</v>
      </c>
      <c r="D344" s="66" t="s">
        <v>42</v>
      </c>
      <c r="E344" s="66" t="s">
        <v>192</v>
      </c>
      <c r="F344" s="66" t="s">
        <v>192</v>
      </c>
      <c r="G344" s="66" t="s">
        <v>80</v>
      </c>
      <c r="H344" s="66" t="s">
        <v>423</v>
      </c>
    </row>
    <row r="345" spans="1:8">
      <c r="A345" s="19" t="str">
        <f>HYPERLINK(CONCATENATE("http://www.ofsted.gov.uk/inspection-reports/find-inspection-report/provider/ELS/",B345),"Report")</f>
        <v>Report</v>
      </c>
      <c r="B345" s="66">
        <v>130344</v>
      </c>
      <c r="C345" s="66" t="s">
        <v>535</v>
      </c>
      <c r="D345" s="66" t="s">
        <v>45</v>
      </c>
      <c r="E345" s="66" t="s">
        <v>272</v>
      </c>
      <c r="F345" s="66" t="s">
        <v>273</v>
      </c>
      <c r="G345" s="66" t="s">
        <v>80</v>
      </c>
      <c r="H345" s="66" t="s">
        <v>423</v>
      </c>
    </row>
    <row r="346" spans="1:8">
      <c r="A346" s="19" t="str">
        <f>HYPERLINK(CONCATENATE("http://www.ofsted.gov.uk/inspection-reports/find-inspection-report/provider/ELS/",B346),"Report")</f>
        <v>Report</v>
      </c>
      <c r="B346" s="66">
        <v>130349</v>
      </c>
      <c r="C346" s="66" t="s">
        <v>536</v>
      </c>
      <c r="D346" s="66" t="s">
        <v>45</v>
      </c>
      <c r="E346" s="66" t="s">
        <v>272</v>
      </c>
      <c r="F346" s="66" t="s">
        <v>273</v>
      </c>
      <c r="G346" s="66" t="s">
        <v>80</v>
      </c>
      <c r="H346" s="66" t="s">
        <v>423</v>
      </c>
    </row>
    <row r="347" spans="1:8">
      <c r="A347" s="9" t="str">
        <f>HYPERLINK("http://www.ofsted.gov.uk/inspection-reports/find-inspection-report/provider/ELS/"&amp;B347,"Report")</f>
        <v>Report</v>
      </c>
      <c r="B347" s="66">
        <v>130398</v>
      </c>
      <c r="C347" s="66" t="s">
        <v>537</v>
      </c>
      <c r="D347" s="66" t="s">
        <v>53</v>
      </c>
      <c r="E347" s="66" t="s">
        <v>150</v>
      </c>
      <c r="F347" s="66" t="s">
        <v>151</v>
      </c>
      <c r="G347" s="66" t="s">
        <v>84</v>
      </c>
      <c r="H347" s="66" t="s">
        <v>181</v>
      </c>
    </row>
    <row r="348" spans="1:8">
      <c r="A348" s="15" t="str">
        <f>IF(B348&lt;&gt;"",HYPERLINK(CONCATENATE("http://reports.ofsted.gov.uk/inspection-reports/find-inspection-report/provider/ELS/",B348),"Report"),"")</f>
        <v>Report</v>
      </c>
      <c r="B348" s="77">
        <v>130468</v>
      </c>
      <c r="C348" s="77" t="s">
        <v>538</v>
      </c>
      <c r="D348" s="63" t="s">
        <v>56</v>
      </c>
      <c r="E348" s="77" t="s">
        <v>539</v>
      </c>
      <c r="F348" s="77" t="s">
        <v>540</v>
      </c>
      <c r="G348" s="77" t="s">
        <v>254</v>
      </c>
      <c r="H348" s="77" t="s">
        <v>255</v>
      </c>
    </row>
    <row r="349" spans="1:8">
      <c r="A349" s="16" t="str">
        <f>IF(B349="","",HYPERLINK("http://reports.ofsted.gov.uk/inspection-reports/find-inspection-report/provider/CARE/"&amp;B349,"Report"))</f>
        <v>Report</v>
      </c>
      <c r="B349" s="66">
        <v>130485</v>
      </c>
      <c r="C349" s="66" t="s">
        <v>541</v>
      </c>
      <c r="D349" s="66" t="s">
        <v>42</v>
      </c>
      <c r="E349" s="66" t="s">
        <v>189</v>
      </c>
      <c r="F349" s="66" t="s">
        <v>189</v>
      </c>
      <c r="G349" s="66" t="s">
        <v>80</v>
      </c>
      <c r="H349" s="66" t="s">
        <v>423</v>
      </c>
    </row>
    <row r="350" spans="1:8">
      <c r="A350" s="15" t="str">
        <f>IF(B350&lt;&gt;"",HYPERLINK(CONCATENATE("http://reports.ofsted.gov.uk/inspection-reports/find-inspection-report/provider/ELS/",B350),"Report"),"")</f>
        <v>Report</v>
      </c>
      <c r="B350" s="77">
        <v>130687</v>
      </c>
      <c r="C350" s="77" t="s">
        <v>542</v>
      </c>
      <c r="D350" s="63" t="s">
        <v>56</v>
      </c>
      <c r="E350" s="77" t="s">
        <v>543</v>
      </c>
      <c r="F350" s="77" t="s">
        <v>540</v>
      </c>
      <c r="G350" s="77" t="s">
        <v>98</v>
      </c>
      <c r="H350" s="77" t="s">
        <v>193</v>
      </c>
    </row>
    <row r="351" spans="1:8">
      <c r="A351" s="15" t="str">
        <f>IF(B351&lt;&gt;"",HYPERLINK(CONCATENATE("http://reports.ofsted.gov.uk/inspection-reports/find-inspection-report/provider/ELS/",B351),"Report"),"")</f>
        <v>Report</v>
      </c>
      <c r="B351" s="77">
        <v>130693</v>
      </c>
      <c r="C351" s="77" t="s">
        <v>544</v>
      </c>
      <c r="D351" s="63" t="s">
        <v>56</v>
      </c>
      <c r="E351" s="77" t="s">
        <v>545</v>
      </c>
      <c r="F351" s="77" t="s">
        <v>540</v>
      </c>
      <c r="G351" s="77" t="s">
        <v>89</v>
      </c>
      <c r="H351" s="77" t="s">
        <v>93</v>
      </c>
    </row>
    <row r="352" spans="1:8">
      <c r="A352" s="19" t="str">
        <f>HYPERLINK(CONCATENATE("http://www.ofsted.gov.uk/inspection-reports/find-inspection-report/provider/ELS/",B352),"Report")</f>
        <v>Report</v>
      </c>
      <c r="B352" s="66">
        <v>130968</v>
      </c>
      <c r="C352" s="66" t="s">
        <v>546</v>
      </c>
      <c r="D352" s="66" t="s">
        <v>45</v>
      </c>
      <c r="E352" s="66" t="s">
        <v>201</v>
      </c>
      <c r="F352" s="66" t="s">
        <v>145</v>
      </c>
      <c r="G352" s="66" t="s">
        <v>318</v>
      </c>
      <c r="H352" s="66" t="s">
        <v>547</v>
      </c>
    </row>
    <row r="353" spans="1:8">
      <c r="A353" s="9" t="str">
        <f>HYPERLINK("http://www.ofsted.gov.uk/inspection-reports/find-inspection-report/provider/ELS/"&amp;B353,"Report")</f>
        <v>Report</v>
      </c>
      <c r="B353" s="66">
        <v>131059</v>
      </c>
      <c r="C353" s="66" t="s">
        <v>548</v>
      </c>
      <c r="D353" s="66" t="s">
        <v>53</v>
      </c>
      <c r="E353" s="66" t="s">
        <v>150</v>
      </c>
      <c r="F353" s="66" t="s">
        <v>151</v>
      </c>
      <c r="G353" s="66" t="s">
        <v>84</v>
      </c>
      <c r="H353" s="66" t="s">
        <v>549</v>
      </c>
    </row>
    <row r="354" spans="1:8">
      <c r="A354" s="19" t="str">
        <f>HYPERLINK(CONCATENATE("http://www.ofsted.gov.uk/inspection-reports/find-inspection-report/provider/ELS/",B354),"Report")</f>
        <v>Report</v>
      </c>
      <c r="B354" s="66">
        <v>131102</v>
      </c>
      <c r="C354" s="66" t="s">
        <v>550</v>
      </c>
      <c r="D354" s="66" t="s">
        <v>45</v>
      </c>
      <c r="E354" s="66" t="s">
        <v>163</v>
      </c>
      <c r="F354" s="66" t="s">
        <v>148</v>
      </c>
      <c r="G354" s="66" t="s">
        <v>84</v>
      </c>
      <c r="H354" s="66" t="s">
        <v>551</v>
      </c>
    </row>
    <row r="355" spans="1:8">
      <c r="A355" s="9" t="str">
        <f>HYPERLINK("http://www.ofsted.gov.uk/inspection-reports/find-inspection-report/provider/ELS/"&amp;B355,"Report")</f>
        <v>Report</v>
      </c>
      <c r="B355" s="66">
        <v>131163</v>
      </c>
      <c r="C355" s="66" t="s">
        <v>552</v>
      </c>
      <c r="D355" s="66" t="s">
        <v>53</v>
      </c>
      <c r="E355" s="66" t="s">
        <v>232</v>
      </c>
      <c r="F355" s="66" t="s">
        <v>151</v>
      </c>
      <c r="G355" s="66" t="s">
        <v>121</v>
      </c>
      <c r="H355" s="66" t="s">
        <v>122</v>
      </c>
    </row>
    <row r="356" spans="1:8">
      <c r="A356" s="19" t="str">
        <f>HYPERLINK(CONCATENATE("http://www.ofsted.gov.uk/inspection-reports/find-inspection-report/provider/ELS/",B356),"Report")</f>
        <v>Report</v>
      </c>
      <c r="B356" s="66">
        <v>131189</v>
      </c>
      <c r="C356" s="66" t="s">
        <v>553</v>
      </c>
      <c r="D356" s="66" t="s">
        <v>45</v>
      </c>
      <c r="E356" s="66" t="s">
        <v>272</v>
      </c>
      <c r="F356" s="66" t="s">
        <v>273</v>
      </c>
      <c r="G356" s="66" t="s">
        <v>89</v>
      </c>
      <c r="H356" s="66" t="s">
        <v>394</v>
      </c>
    </row>
    <row r="357" spans="1:8">
      <c r="A357" s="19" t="str">
        <f>HYPERLINK(CONCATENATE("http://www.ofsted.gov.uk/inspection-reports/find-inspection-report/provider/ELS/",B357),"Report")</f>
        <v>Report</v>
      </c>
      <c r="B357" s="66">
        <v>131232</v>
      </c>
      <c r="C357" s="66" t="s">
        <v>554</v>
      </c>
      <c r="D357" s="66" t="s">
        <v>45</v>
      </c>
      <c r="E357" s="66" t="s">
        <v>155</v>
      </c>
      <c r="F357" s="66" t="s">
        <v>156</v>
      </c>
      <c r="G357" s="66" t="s">
        <v>116</v>
      </c>
      <c r="H357" s="66" t="s">
        <v>480</v>
      </c>
    </row>
    <row r="358" spans="1:8">
      <c r="A358" s="9" t="str">
        <f>HYPERLINK("http://www.ofsted.gov.uk/inspection-reports/find-inspection-report/provider/ELS/"&amp;B358,"Report")</f>
        <v>Report</v>
      </c>
      <c r="B358" s="66">
        <v>131237</v>
      </c>
      <c r="C358" s="66" t="s">
        <v>555</v>
      </c>
      <c r="D358" s="66" t="s">
        <v>53</v>
      </c>
      <c r="E358" s="66" t="s">
        <v>232</v>
      </c>
      <c r="F358" s="66" t="s">
        <v>151</v>
      </c>
      <c r="G358" s="66" t="s">
        <v>84</v>
      </c>
      <c r="H358" s="66" t="s">
        <v>556</v>
      </c>
    </row>
    <row r="359" spans="1:8">
      <c r="A359" s="19" t="str">
        <f>HYPERLINK(CONCATENATE("http://www.ofsted.gov.uk/inspection-reports/find-inspection-report/provider/ELS/",B359),"Report")</f>
        <v>Report</v>
      </c>
      <c r="B359" s="66">
        <v>131295</v>
      </c>
      <c r="C359" s="66" t="s">
        <v>557</v>
      </c>
      <c r="D359" s="66" t="s">
        <v>45</v>
      </c>
      <c r="E359" s="66" t="s">
        <v>163</v>
      </c>
      <c r="F359" s="66" t="s">
        <v>148</v>
      </c>
      <c r="G359" s="66" t="s">
        <v>121</v>
      </c>
      <c r="H359" s="66" t="s">
        <v>315</v>
      </c>
    </row>
    <row r="360" spans="1:8">
      <c r="A360" s="19" t="str">
        <f>HYPERLINK(CONCATENATE("http://www.ofsted.gov.uk/inspection-reports/find-inspection-report/provider/ELS/",B360),"Report")</f>
        <v>Report</v>
      </c>
      <c r="B360" s="66">
        <v>131416</v>
      </c>
      <c r="C360" s="66" t="s">
        <v>558</v>
      </c>
      <c r="D360" s="66" t="s">
        <v>45</v>
      </c>
      <c r="E360" s="66" t="s">
        <v>155</v>
      </c>
      <c r="F360" s="66" t="s">
        <v>156</v>
      </c>
      <c r="G360" s="66" t="s">
        <v>318</v>
      </c>
      <c r="H360" s="66" t="s">
        <v>433</v>
      </c>
    </row>
    <row r="361" spans="1:8">
      <c r="A361" s="19" t="str">
        <f>HYPERLINK(CONCATENATE("http://www.ofsted.gov.uk/inspection-reports/find-inspection-report/provider/ELS/",B361),"Report")</f>
        <v>Report</v>
      </c>
      <c r="B361" s="66">
        <v>131425</v>
      </c>
      <c r="C361" s="66" t="s">
        <v>559</v>
      </c>
      <c r="D361" s="66" t="s">
        <v>45</v>
      </c>
      <c r="E361" s="66" t="s">
        <v>163</v>
      </c>
      <c r="F361" s="66" t="s">
        <v>148</v>
      </c>
      <c r="G361" s="66" t="s">
        <v>333</v>
      </c>
      <c r="H361" s="66" t="s">
        <v>560</v>
      </c>
    </row>
    <row r="362" spans="1:8">
      <c r="A362" s="16" t="str">
        <f>IF(B362="","",HYPERLINK("http://reports.ofsted.gov.uk/inspection-reports/find-inspection-report/provider/CARE/"&amp;B362,"Report"))</f>
        <v>Report</v>
      </c>
      <c r="B362" s="66">
        <v>131515</v>
      </c>
      <c r="C362" s="66" t="s">
        <v>191</v>
      </c>
      <c r="D362" s="66" t="s">
        <v>42</v>
      </c>
      <c r="E362" s="66" t="s">
        <v>192</v>
      </c>
      <c r="F362" s="66" t="s">
        <v>192</v>
      </c>
      <c r="G362" s="66" t="s">
        <v>89</v>
      </c>
      <c r="H362" s="66" t="s">
        <v>561</v>
      </c>
    </row>
    <row r="363" spans="1:8">
      <c r="A363" s="16" t="str">
        <f>IF(B363="","",HYPERLINK("http://reports.ofsted.gov.uk/inspection-reports/find-inspection-report/provider/CARE/"&amp;B363,"Report"))</f>
        <v>Report</v>
      </c>
      <c r="B363" s="66">
        <v>131573</v>
      </c>
      <c r="C363" s="66" t="s">
        <v>562</v>
      </c>
      <c r="D363" s="66" t="s">
        <v>42</v>
      </c>
      <c r="E363" s="66" t="s">
        <v>189</v>
      </c>
      <c r="F363" s="66" t="s">
        <v>189</v>
      </c>
      <c r="G363" s="66" t="s">
        <v>89</v>
      </c>
      <c r="H363" s="66" t="s">
        <v>561</v>
      </c>
    </row>
    <row r="364" spans="1:8">
      <c r="A364" s="16" t="str">
        <f>IF(B364="","",HYPERLINK("http://reports.ofsted.gov.uk/inspection-reports/find-inspection-report/provider/CARE/"&amp;B364,"Report"))</f>
        <v>Report</v>
      </c>
      <c r="B364" s="66">
        <v>131577</v>
      </c>
      <c r="C364" s="66" t="s">
        <v>563</v>
      </c>
      <c r="D364" s="66" t="s">
        <v>42</v>
      </c>
      <c r="E364" s="66" t="s">
        <v>189</v>
      </c>
      <c r="F364" s="66" t="s">
        <v>189</v>
      </c>
      <c r="G364" s="66" t="s">
        <v>89</v>
      </c>
      <c r="H364" s="66" t="s">
        <v>561</v>
      </c>
    </row>
    <row r="365" spans="1:8">
      <c r="A365" s="16" t="str">
        <f>IF(B365="","",HYPERLINK("http://reports.ofsted.gov.uk/inspection-reports/find-inspection-report/provider/CARE/"&amp;B365,"Report"))</f>
        <v>Report</v>
      </c>
      <c r="B365" s="66">
        <v>131663</v>
      </c>
      <c r="C365" s="66" t="s">
        <v>564</v>
      </c>
      <c r="D365" s="66" t="s">
        <v>42</v>
      </c>
      <c r="E365" s="66" t="s">
        <v>189</v>
      </c>
      <c r="F365" s="66" t="s">
        <v>189</v>
      </c>
      <c r="G365" s="66" t="s">
        <v>84</v>
      </c>
      <c r="H365" s="66" t="s">
        <v>174</v>
      </c>
    </row>
    <row r="366" spans="1:8">
      <c r="A366" s="9" t="str">
        <f>HYPERLINK("http://www.ofsted.gov.uk/inspection-reports/find-inspection-report/provider/ELS/"&amp;B366,"Report")</f>
        <v>Report</v>
      </c>
      <c r="B366" s="66">
        <v>131666</v>
      </c>
      <c r="C366" s="66" t="s">
        <v>565</v>
      </c>
      <c r="D366" s="66" t="s">
        <v>53</v>
      </c>
      <c r="E366" s="66" t="s">
        <v>232</v>
      </c>
      <c r="F366" s="66" t="s">
        <v>151</v>
      </c>
      <c r="G366" s="66" t="s">
        <v>121</v>
      </c>
      <c r="H366" s="66" t="s">
        <v>122</v>
      </c>
    </row>
    <row r="367" spans="1:8">
      <c r="A367" s="16" t="str">
        <f>IF(B367="","",HYPERLINK("http://reports.ofsted.gov.uk/inspection-reports/find-inspection-report/provider/CARE/"&amp;B367,"Report"))</f>
        <v>Report</v>
      </c>
      <c r="B367" s="66">
        <v>131668</v>
      </c>
      <c r="C367" s="66" t="s">
        <v>566</v>
      </c>
      <c r="D367" s="66" t="s">
        <v>42</v>
      </c>
      <c r="E367" s="66" t="s">
        <v>189</v>
      </c>
      <c r="F367" s="66" t="s">
        <v>189</v>
      </c>
      <c r="G367" s="66" t="s">
        <v>84</v>
      </c>
      <c r="H367" s="66" t="s">
        <v>174</v>
      </c>
    </row>
    <row r="368" spans="1:8">
      <c r="A368" s="16" t="str">
        <f>IF(B368="","",HYPERLINK("http://reports.ofsted.gov.uk/inspection-reports/find-inspection-report/provider/CARE/"&amp;B368,"Report"))</f>
        <v>Report</v>
      </c>
      <c r="B368" s="66">
        <v>131709</v>
      </c>
      <c r="C368" s="66" t="s">
        <v>567</v>
      </c>
      <c r="D368" s="66" t="s">
        <v>42</v>
      </c>
      <c r="E368" s="66" t="s">
        <v>189</v>
      </c>
      <c r="F368" s="66" t="s">
        <v>189</v>
      </c>
      <c r="G368" s="66" t="s">
        <v>84</v>
      </c>
      <c r="H368" s="66" t="s">
        <v>174</v>
      </c>
    </row>
    <row r="369" spans="1:8">
      <c r="A369" s="16" t="str">
        <f>IF(B369="","",HYPERLINK("http://reports.ofsted.gov.uk/inspection-reports/find-inspection-report/provider/CARE/"&amp;B369,"Report"))</f>
        <v>Report</v>
      </c>
      <c r="B369" s="66">
        <v>131805</v>
      </c>
      <c r="C369" s="66" t="s">
        <v>568</v>
      </c>
      <c r="D369" s="66" t="s">
        <v>42</v>
      </c>
      <c r="E369" s="66" t="s">
        <v>189</v>
      </c>
      <c r="F369" s="66" t="s">
        <v>189</v>
      </c>
      <c r="G369" s="66" t="s">
        <v>84</v>
      </c>
      <c r="H369" s="66" t="s">
        <v>569</v>
      </c>
    </row>
    <row r="370" spans="1:8">
      <c r="A370" s="15" t="str">
        <f>IF(B370&lt;&gt;"",HYPERLINK(CONCATENATE("http://reports.ofsted.gov.uk/inspection-reports/find-inspection-report/provider/ELS/",B370),"Report"),"")</f>
        <v>Report</v>
      </c>
      <c r="B370" s="77">
        <v>131892</v>
      </c>
      <c r="C370" s="77" t="s">
        <v>570</v>
      </c>
      <c r="D370" s="63" t="s">
        <v>56</v>
      </c>
      <c r="E370" s="77" t="s">
        <v>571</v>
      </c>
      <c r="F370" s="77" t="s">
        <v>572</v>
      </c>
      <c r="G370" s="77" t="s">
        <v>98</v>
      </c>
      <c r="H370" s="77" t="s">
        <v>109</v>
      </c>
    </row>
    <row r="371" spans="1:8">
      <c r="A371" s="15" t="str">
        <f>IF(B371&lt;&gt;"",HYPERLINK(CONCATENATE("http://reports.ofsted.gov.uk/inspection-reports/find-inspection-report/provider/ELS/",B371),"Report"),"")</f>
        <v>Report</v>
      </c>
      <c r="B371" s="77">
        <v>131944</v>
      </c>
      <c r="C371" s="77" t="s">
        <v>573</v>
      </c>
      <c r="D371" s="63" t="s">
        <v>56</v>
      </c>
      <c r="E371" s="77" t="s">
        <v>571</v>
      </c>
      <c r="F371" s="77" t="s">
        <v>572</v>
      </c>
      <c r="G371" s="77" t="s">
        <v>98</v>
      </c>
      <c r="H371" s="77" t="s">
        <v>193</v>
      </c>
    </row>
    <row r="372" spans="1:8">
      <c r="A372" s="19" t="str">
        <f>HYPERLINK(CONCATENATE("http://www.ofsted.gov.uk/inspection-reports/find-inspection-report/provider/ELS/",B372),"Report")</f>
        <v>Report</v>
      </c>
      <c r="B372" s="66">
        <v>131986</v>
      </c>
      <c r="C372" s="66" t="s">
        <v>574</v>
      </c>
      <c r="D372" s="66" t="s">
        <v>45</v>
      </c>
      <c r="E372" s="66" t="s">
        <v>147</v>
      </c>
      <c r="F372" s="66" t="s">
        <v>148</v>
      </c>
      <c r="G372" s="66" t="s">
        <v>333</v>
      </c>
      <c r="H372" s="66" t="s">
        <v>339</v>
      </c>
    </row>
    <row r="373" spans="1:8">
      <c r="A373" s="9" t="str">
        <f>HYPERLINK("http://www.ofsted.gov.uk/inspection-reports/find-inspection-report/provider/ELS/"&amp;B373,"Report")</f>
        <v>Report</v>
      </c>
      <c r="B373" s="66">
        <v>132003</v>
      </c>
      <c r="C373" s="66" t="s">
        <v>575</v>
      </c>
      <c r="D373" s="66" t="s">
        <v>53</v>
      </c>
      <c r="E373" s="66" t="s">
        <v>232</v>
      </c>
      <c r="F373" s="66" t="s">
        <v>151</v>
      </c>
      <c r="G373" s="66" t="s">
        <v>89</v>
      </c>
      <c r="H373" s="66" t="s">
        <v>372</v>
      </c>
    </row>
    <row r="374" spans="1:8">
      <c r="A374" s="19" t="str">
        <f>HYPERLINK(CONCATENATE("http://www.ofsted.gov.uk/inspection-reports/find-inspection-report/provider/ELS/",B374),"Report")</f>
        <v>Report</v>
      </c>
      <c r="B374" s="66">
        <v>132018</v>
      </c>
      <c r="C374" s="66" t="s">
        <v>576</v>
      </c>
      <c r="D374" s="66" t="s">
        <v>45</v>
      </c>
      <c r="E374" s="66" t="s">
        <v>155</v>
      </c>
      <c r="F374" s="66" t="s">
        <v>156</v>
      </c>
      <c r="G374" s="66" t="s">
        <v>254</v>
      </c>
      <c r="H374" s="66" t="s">
        <v>286</v>
      </c>
    </row>
    <row r="375" spans="1:8">
      <c r="A375" s="9" t="str">
        <f>HYPERLINK("http://www.ofsted.gov.uk/inspection-reports/find-inspection-report/provider/ELS/"&amp;B375,"Report")</f>
        <v>Report</v>
      </c>
      <c r="B375" s="66">
        <v>132069</v>
      </c>
      <c r="C375" s="66" t="s">
        <v>577</v>
      </c>
      <c r="D375" s="66" t="s">
        <v>53</v>
      </c>
      <c r="E375" s="66" t="s">
        <v>232</v>
      </c>
      <c r="F375" s="66" t="s">
        <v>151</v>
      </c>
      <c r="G375" s="66" t="s">
        <v>89</v>
      </c>
      <c r="H375" s="66" t="s">
        <v>394</v>
      </c>
    </row>
    <row r="376" spans="1:8">
      <c r="A376" s="19" t="str">
        <f>HYPERLINK(CONCATENATE("http://www.ofsted.gov.uk/inspection-reports/find-inspection-report/provider/ELS/",B376),"Report")</f>
        <v>Report</v>
      </c>
      <c r="B376" s="66">
        <v>132077</v>
      </c>
      <c r="C376" s="66" t="s">
        <v>578</v>
      </c>
      <c r="D376" s="66" t="s">
        <v>45</v>
      </c>
      <c r="E376" s="66" t="s">
        <v>272</v>
      </c>
      <c r="F376" s="66" t="s">
        <v>273</v>
      </c>
      <c r="G376" s="66" t="s">
        <v>84</v>
      </c>
      <c r="H376" s="66" t="s">
        <v>181</v>
      </c>
    </row>
    <row r="377" spans="1:8">
      <c r="A377" s="19" t="str">
        <f>HYPERLINK(CONCATENATE("http://www.ofsted.gov.uk/inspection-reports/find-inspection-report/provider/ELS/",B377),"Report")</f>
        <v>Report</v>
      </c>
      <c r="B377" s="66">
        <v>132128</v>
      </c>
      <c r="C377" s="66" t="s">
        <v>579</v>
      </c>
      <c r="D377" s="66" t="s">
        <v>45</v>
      </c>
      <c r="E377" s="66" t="s">
        <v>272</v>
      </c>
      <c r="F377" s="66" t="s">
        <v>273</v>
      </c>
      <c r="G377" s="66" t="s">
        <v>121</v>
      </c>
      <c r="H377" s="66" t="s">
        <v>580</v>
      </c>
    </row>
    <row r="378" spans="1:8">
      <c r="A378" s="19" t="str">
        <f>HYPERLINK(CONCATENATE("http://www.ofsted.gov.uk/inspection-reports/find-inspection-report/provider/ELS/",B378),"Report")</f>
        <v>Report</v>
      </c>
      <c r="B378" s="66">
        <v>132233</v>
      </c>
      <c r="C378" s="66" t="s">
        <v>581</v>
      </c>
      <c r="D378" s="66" t="s">
        <v>45</v>
      </c>
      <c r="E378" s="66" t="s">
        <v>163</v>
      </c>
      <c r="F378" s="66" t="s">
        <v>148</v>
      </c>
      <c r="G378" s="66" t="s">
        <v>254</v>
      </c>
      <c r="H378" s="66" t="s">
        <v>274</v>
      </c>
    </row>
    <row r="379" spans="1:8">
      <c r="A379" s="19" t="str">
        <f>HYPERLINK(CONCATENATE("http://www.ofsted.gov.uk/inspection-reports/find-inspection-report/provider/ELS/",B379),"Report")</f>
        <v>Report</v>
      </c>
      <c r="B379" s="66">
        <v>132419</v>
      </c>
      <c r="C379" s="66" t="s">
        <v>582</v>
      </c>
      <c r="D379" s="78" t="s">
        <v>45</v>
      </c>
      <c r="E379" s="79" t="s">
        <v>583</v>
      </c>
      <c r="F379" s="64" t="s">
        <v>145</v>
      </c>
      <c r="G379" s="64" t="s">
        <v>584</v>
      </c>
      <c r="H379" s="64" t="s">
        <v>584</v>
      </c>
    </row>
    <row r="380" spans="1:8">
      <c r="A380" s="9" t="str">
        <f>HYPERLINK("http://www.ofsted.gov.uk/inspection-reports/find-inspection-report/provider/ELS/"&amp;B380,"Report")</f>
        <v>Report</v>
      </c>
      <c r="B380" s="66">
        <v>132749</v>
      </c>
      <c r="C380" s="66" t="s">
        <v>585</v>
      </c>
      <c r="D380" s="66" t="s">
        <v>53</v>
      </c>
      <c r="E380" s="66" t="s">
        <v>150</v>
      </c>
      <c r="F380" s="66" t="s">
        <v>151</v>
      </c>
      <c r="G380" s="66" t="s">
        <v>121</v>
      </c>
      <c r="H380" s="66" t="s">
        <v>580</v>
      </c>
    </row>
    <row r="381" spans="1:8">
      <c r="A381" s="19" t="str">
        <f>HYPERLINK(CONCATENATE("http://www.ofsted.gov.uk/inspection-reports/find-inspection-report/provider/ELS/",B381),"Report")</f>
        <v>Report</v>
      </c>
      <c r="B381" s="66">
        <v>132799</v>
      </c>
      <c r="C381" s="66" t="s">
        <v>586</v>
      </c>
      <c r="D381" s="66" t="s">
        <v>45</v>
      </c>
      <c r="E381" s="66" t="s">
        <v>155</v>
      </c>
      <c r="F381" s="66" t="s">
        <v>156</v>
      </c>
      <c r="G381" s="66" t="s">
        <v>333</v>
      </c>
      <c r="H381" s="66" t="s">
        <v>343</v>
      </c>
    </row>
    <row r="382" spans="1:8">
      <c r="A382" s="9" t="str">
        <f>HYPERLINK("http://www.ofsted.gov.uk/inspection-reports/find-inspection-report/provider/ELS/"&amp;B382,"Report")</f>
        <v>Report</v>
      </c>
      <c r="B382" s="66">
        <v>132828</v>
      </c>
      <c r="C382" s="66" t="s">
        <v>587</v>
      </c>
      <c r="D382" s="66" t="s">
        <v>53</v>
      </c>
      <c r="E382" s="66" t="s">
        <v>232</v>
      </c>
      <c r="F382" s="66" t="s">
        <v>151</v>
      </c>
      <c r="G382" s="66" t="s">
        <v>121</v>
      </c>
      <c r="H382" s="66" t="s">
        <v>122</v>
      </c>
    </row>
    <row r="383" spans="1:8">
      <c r="A383" s="19" t="str">
        <f>HYPERLINK(CONCATENATE("http://www.ofsted.gov.uk/inspection-reports/find-inspection-report/provider/ELS/",B383),"Report")</f>
        <v>Report</v>
      </c>
      <c r="B383" s="66">
        <v>132905</v>
      </c>
      <c r="C383" s="66" t="s">
        <v>588</v>
      </c>
      <c r="D383" s="66" t="s">
        <v>45</v>
      </c>
      <c r="E383" s="66" t="s">
        <v>163</v>
      </c>
      <c r="F383" s="66" t="s">
        <v>148</v>
      </c>
      <c r="G383" s="66" t="s">
        <v>121</v>
      </c>
      <c r="H383" s="66" t="s">
        <v>300</v>
      </c>
    </row>
    <row r="384" spans="1:8">
      <c r="A384" s="19" t="str">
        <f>HYPERLINK(CONCATENATE("http://www.ofsted.gov.uk/inspection-reports/find-inspection-report/provider/ELS/",B384),"Report")</f>
        <v>Report</v>
      </c>
      <c r="B384" s="66">
        <v>133060</v>
      </c>
      <c r="C384" s="66" t="s">
        <v>589</v>
      </c>
      <c r="D384" s="66" t="s">
        <v>45</v>
      </c>
      <c r="E384" s="66" t="s">
        <v>155</v>
      </c>
      <c r="F384" s="66" t="s">
        <v>156</v>
      </c>
      <c r="G384" s="66" t="s">
        <v>121</v>
      </c>
      <c r="H384" s="66" t="s">
        <v>122</v>
      </c>
    </row>
    <row r="385" spans="1:8">
      <c r="A385" s="9" t="str">
        <f>HYPERLINK("http://www.ofsted.gov.uk/inspection-reports/find-inspection-report/provider/ELS/"&amp;B385,"Report")</f>
        <v>Report</v>
      </c>
      <c r="B385" s="66">
        <v>133309</v>
      </c>
      <c r="C385" s="66" t="s">
        <v>590</v>
      </c>
      <c r="D385" s="66" t="s">
        <v>53</v>
      </c>
      <c r="E385" s="66" t="s">
        <v>232</v>
      </c>
      <c r="F385" s="66" t="s">
        <v>151</v>
      </c>
      <c r="G385" s="66" t="s">
        <v>121</v>
      </c>
      <c r="H385" s="66" t="s">
        <v>290</v>
      </c>
    </row>
    <row r="386" spans="1:8">
      <c r="A386" s="19" t="str">
        <f>HYPERLINK(CONCATENATE("http://www.ofsted.gov.uk/inspection-reports/find-inspection-report/provider/ELS/",B386),"Report")</f>
        <v>Report</v>
      </c>
      <c r="B386" s="66">
        <v>133316</v>
      </c>
      <c r="C386" s="66" t="s">
        <v>517</v>
      </c>
      <c r="D386" s="66" t="s">
        <v>45</v>
      </c>
      <c r="E386" s="66" t="s">
        <v>163</v>
      </c>
      <c r="F386" s="66" t="s">
        <v>148</v>
      </c>
      <c r="G386" s="66" t="s">
        <v>84</v>
      </c>
      <c r="H386" s="66" t="s">
        <v>591</v>
      </c>
    </row>
    <row r="387" spans="1:8">
      <c r="A387" s="19" t="str">
        <f>HYPERLINK(CONCATENATE("http://www.ofsted.gov.uk/inspection-reports/find-inspection-report/provider/ELS/",B387),"Report")</f>
        <v>Report</v>
      </c>
      <c r="B387" s="66">
        <v>133481</v>
      </c>
      <c r="C387" s="66" t="s">
        <v>592</v>
      </c>
      <c r="D387" s="66" t="s">
        <v>45</v>
      </c>
      <c r="E387" s="66" t="s">
        <v>201</v>
      </c>
      <c r="F387" s="66" t="s">
        <v>145</v>
      </c>
      <c r="G387" s="66" t="s">
        <v>318</v>
      </c>
      <c r="H387" s="66" t="s">
        <v>433</v>
      </c>
    </row>
    <row r="388" spans="1:8">
      <c r="A388" s="16" t="str">
        <f>IF(B388="","",HYPERLINK("http://reports.ofsted.gov.uk/inspection-reports/find-inspection-report/provider/CARE/"&amp;B388,"Report"))</f>
        <v>Report</v>
      </c>
      <c r="B388" s="66">
        <v>133509</v>
      </c>
      <c r="C388" s="66" t="s">
        <v>593</v>
      </c>
      <c r="D388" s="66" t="s">
        <v>42</v>
      </c>
      <c r="E388" s="66" t="s">
        <v>189</v>
      </c>
      <c r="F388" s="66" t="s">
        <v>189</v>
      </c>
      <c r="G388" s="66" t="s">
        <v>89</v>
      </c>
      <c r="H388" s="66" t="s">
        <v>137</v>
      </c>
    </row>
    <row r="389" spans="1:8">
      <c r="A389" s="16" t="str">
        <f>IF(B389="","",HYPERLINK("http://reports.ofsted.gov.uk/inspection-reports/find-inspection-report/provider/CARE/"&amp;B389,"Report"))</f>
        <v>Report</v>
      </c>
      <c r="B389" s="66">
        <v>133715</v>
      </c>
      <c r="C389" s="66" t="s">
        <v>594</v>
      </c>
      <c r="D389" s="66" t="s">
        <v>42</v>
      </c>
      <c r="E389" s="66" t="s">
        <v>189</v>
      </c>
      <c r="F389" s="66" t="s">
        <v>189</v>
      </c>
      <c r="G389" s="66" t="s">
        <v>89</v>
      </c>
      <c r="H389" s="66" t="s">
        <v>137</v>
      </c>
    </row>
    <row r="390" spans="1:8">
      <c r="A390" s="19" t="str">
        <f>HYPERLINK(CONCATENATE("http://www.ofsted.gov.uk/inspection-reports/find-inspection-report/provider/ELS/",B390),"Report")</f>
        <v>Report</v>
      </c>
      <c r="B390" s="66">
        <v>133718</v>
      </c>
      <c r="C390" s="66" t="s">
        <v>595</v>
      </c>
      <c r="D390" s="66" t="s">
        <v>45</v>
      </c>
      <c r="E390" s="66" t="s">
        <v>163</v>
      </c>
      <c r="F390" s="66" t="s">
        <v>148</v>
      </c>
      <c r="G390" s="66" t="s">
        <v>318</v>
      </c>
      <c r="H390" s="66" t="s">
        <v>547</v>
      </c>
    </row>
    <row r="391" spans="1:8">
      <c r="A391" s="19" t="str">
        <f>HYPERLINK(CONCATENATE("http://www.ofsted.gov.uk/inspection-reports/find-inspection-report/provider/ELS/",B391),"Report")</f>
        <v>Report</v>
      </c>
      <c r="B391" s="66">
        <v>133748</v>
      </c>
      <c r="C391" s="66" t="s">
        <v>596</v>
      </c>
      <c r="D391" s="66" t="s">
        <v>45</v>
      </c>
      <c r="E391" s="66" t="s">
        <v>242</v>
      </c>
      <c r="F391" s="66" t="s">
        <v>148</v>
      </c>
      <c r="G391" s="66" t="s">
        <v>121</v>
      </c>
      <c r="H391" s="66" t="s">
        <v>597</v>
      </c>
    </row>
    <row r="392" spans="1:8">
      <c r="A392" s="19" t="str">
        <f>HYPERLINK(CONCATENATE("http://www.ofsted.gov.uk/inspection-reports/find-inspection-report/provider/ELS/",B392),"Report")</f>
        <v>Report</v>
      </c>
      <c r="B392" s="66">
        <v>133749</v>
      </c>
      <c r="C392" s="66" t="s">
        <v>598</v>
      </c>
      <c r="D392" s="66" t="s">
        <v>45</v>
      </c>
      <c r="E392" s="66" t="s">
        <v>272</v>
      </c>
      <c r="F392" s="66" t="s">
        <v>273</v>
      </c>
      <c r="G392" s="66" t="s">
        <v>84</v>
      </c>
      <c r="H392" s="66" t="s">
        <v>213</v>
      </c>
    </row>
    <row r="393" spans="1:8">
      <c r="A393" s="15" t="str">
        <f>IF(B393&lt;&gt;"",HYPERLINK(CONCATENATE("http://reports.ofsted.gov.uk/inspection-reports/find-inspection-report/provider/ELS/",B393),"Report"),"")</f>
        <v>Report</v>
      </c>
      <c r="B393" s="77">
        <v>133793</v>
      </c>
      <c r="C393" s="77" t="s">
        <v>599</v>
      </c>
      <c r="D393" s="63" t="s">
        <v>56</v>
      </c>
      <c r="E393" s="77" t="s">
        <v>600</v>
      </c>
      <c r="F393" s="77" t="s">
        <v>601</v>
      </c>
      <c r="G393" s="77" t="s">
        <v>98</v>
      </c>
      <c r="H393" s="77" t="s">
        <v>357</v>
      </c>
    </row>
    <row r="394" spans="1:8">
      <c r="A394" s="16" t="str">
        <f>IF(B394="","",HYPERLINK("http://reports.ofsted.gov.uk/inspection-reports/find-inspection-report/provider/CARE/"&amp;B394,"Report"))</f>
        <v>Report</v>
      </c>
      <c r="B394" s="66">
        <v>133929</v>
      </c>
      <c r="C394" s="66" t="s">
        <v>191</v>
      </c>
      <c r="D394" s="66" t="s">
        <v>42</v>
      </c>
      <c r="E394" s="66" t="s">
        <v>192</v>
      </c>
      <c r="F394" s="66" t="s">
        <v>192</v>
      </c>
      <c r="G394" s="66" t="s">
        <v>89</v>
      </c>
      <c r="H394" s="66" t="s">
        <v>137</v>
      </c>
    </row>
    <row r="395" spans="1:8">
      <c r="A395" s="16" t="str">
        <f>IF(B395="","",HYPERLINK("http://reports.ofsted.gov.uk/inspection-reports/find-inspection-report/provider/CARE/"&amp;B395,"Report"))</f>
        <v>Report</v>
      </c>
      <c r="B395" s="66">
        <v>134013</v>
      </c>
      <c r="C395" s="66" t="s">
        <v>602</v>
      </c>
      <c r="D395" s="66" t="s">
        <v>42</v>
      </c>
      <c r="E395" s="66" t="s">
        <v>189</v>
      </c>
      <c r="F395" s="66" t="s">
        <v>189</v>
      </c>
      <c r="G395" s="66" t="s">
        <v>89</v>
      </c>
      <c r="H395" s="66" t="s">
        <v>137</v>
      </c>
    </row>
    <row r="396" spans="1:8">
      <c r="A396" s="9" t="str">
        <f>HYPERLINK("http://www.ofsted.gov.uk/inspection-reports/find-inspection-report/provider/ELS/"&amp;B396,"Report")</f>
        <v>Report</v>
      </c>
      <c r="B396" s="66">
        <v>134034</v>
      </c>
      <c r="C396" s="66" t="s">
        <v>603</v>
      </c>
      <c r="D396" s="66" t="s">
        <v>53</v>
      </c>
      <c r="E396" s="66" t="s">
        <v>150</v>
      </c>
      <c r="F396" s="66" t="s">
        <v>151</v>
      </c>
      <c r="G396" s="66" t="s">
        <v>254</v>
      </c>
      <c r="H396" s="66" t="s">
        <v>255</v>
      </c>
    </row>
    <row r="397" spans="1:8">
      <c r="A397" s="9" t="str">
        <f>HYPERLINK("http://www.ofsted.gov.uk/inspection-reports/find-inspection-report/provider/ELS/"&amp;B397,"Report")</f>
        <v>Report</v>
      </c>
      <c r="B397" s="66">
        <v>134186</v>
      </c>
      <c r="C397" s="66" t="s">
        <v>604</v>
      </c>
      <c r="D397" s="66" t="s">
        <v>53</v>
      </c>
      <c r="E397" s="66" t="s">
        <v>232</v>
      </c>
      <c r="F397" s="66" t="s">
        <v>151</v>
      </c>
      <c r="G397" s="66" t="s">
        <v>121</v>
      </c>
      <c r="H397" s="66" t="s">
        <v>374</v>
      </c>
    </row>
    <row r="398" spans="1:8">
      <c r="A398" s="19" t="str">
        <f>HYPERLINK(CONCATENATE("http://www.ofsted.gov.uk/inspection-reports/find-inspection-report/provider/ELS/",B398),"Report")</f>
        <v>Report</v>
      </c>
      <c r="B398" s="66">
        <v>134229</v>
      </c>
      <c r="C398" s="66" t="s">
        <v>605</v>
      </c>
      <c r="D398" s="66" t="s">
        <v>45</v>
      </c>
      <c r="E398" s="66" t="s">
        <v>163</v>
      </c>
      <c r="F398" s="66" t="s">
        <v>148</v>
      </c>
      <c r="G398" s="66" t="s">
        <v>116</v>
      </c>
      <c r="H398" s="66" t="s">
        <v>606</v>
      </c>
    </row>
    <row r="399" spans="1:8">
      <c r="A399" s="19" t="str">
        <f>HYPERLINK(CONCATENATE("http://www.ofsted.gov.uk/inspection-reports/find-inspection-report/provider/ELS/",B399),"Report")</f>
        <v>Report</v>
      </c>
      <c r="B399" s="66">
        <v>134260</v>
      </c>
      <c r="C399" s="66" t="s">
        <v>607</v>
      </c>
      <c r="D399" s="66" t="s">
        <v>45</v>
      </c>
      <c r="E399" s="66" t="s">
        <v>272</v>
      </c>
      <c r="F399" s="66" t="s">
        <v>273</v>
      </c>
      <c r="G399" s="66" t="s">
        <v>80</v>
      </c>
      <c r="H399" s="66" t="s">
        <v>95</v>
      </c>
    </row>
    <row r="400" spans="1:8">
      <c r="A400" s="16" t="str">
        <f>IF(B400="","",HYPERLINK("http://reports.ofsted.gov.uk/inspection-reports/find-inspection-report/provider/CARE/"&amp;B400,"Report"))</f>
        <v>Report</v>
      </c>
      <c r="B400" s="66">
        <v>134325</v>
      </c>
      <c r="C400" s="66" t="s">
        <v>608</v>
      </c>
      <c r="D400" s="66" t="s">
        <v>42</v>
      </c>
      <c r="E400" s="66" t="s">
        <v>189</v>
      </c>
      <c r="F400" s="66" t="s">
        <v>189</v>
      </c>
      <c r="G400" s="66" t="s">
        <v>89</v>
      </c>
      <c r="H400" s="66" t="s">
        <v>137</v>
      </c>
    </row>
    <row r="401" spans="1:8">
      <c r="A401" s="9" t="str">
        <f>HYPERLINK("http://www.ofsted.gov.uk/inspection-reports/find-inspection-report/provider/ELS/"&amp;B401,"Report")</f>
        <v>Report</v>
      </c>
      <c r="B401" s="66">
        <v>134605</v>
      </c>
      <c r="C401" s="66" t="s">
        <v>609</v>
      </c>
      <c r="D401" s="66" t="s">
        <v>53</v>
      </c>
      <c r="E401" s="66" t="s">
        <v>232</v>
      </c>
      <c r="F401" s="66" t="s">
        <v>151</v>
      </c>
      <c r="G401" s="66" t="s">
        <v>89</v>
      </c>
      <c r="H401" s="66" t="s">
        <v>444</v>
      </c>
    </row>
    <row r="402" spans="1:8">
      <c r="A402" s="19" t="str">
        <f>HYPERLINK(CONCATENATE("http://www.ofsted.gov.uk/inspection-reports/find-inspection-report/provider/ELS/",B402),"Report")</f>
        <v>Report</v>
      </c>
      <c r="B402" s="66">
        <v>134662</v>
      </c>
      <c r="C402" s="66" t="s">
        <v>610</v>
      </c>
      <c r="D402" s="66" t="s">
        <v>45</v>
      </c>
      <c r="E402" s="66" t="s">
        <v>163</v>
      </c>
      <c r="F402" s="66" t="s">
        <v>148</v>
      </c>
      <c r="G402" s="66" t="s">
        <v>333</v>
      </c>
      <c r="H402" s="66" t="s">
        <v>404</v>
      </c>
    </row>
    <row r="403" spans="1:8">
      <c r="A403" s="9" t="str">
        <f>HYPERLINK("http://www.ofsted.gov.uk/inspection-reports/find-inspection-report/provider/ELS/"&amp;B403,"Report")</f>
        <v>Report</v>
      </c>
      <c r="B403" s="66">
        <v>134764</v>
      </c>
      <c r="C403" s="66" t="s">
        <v>611</v>
      </c>
      <c r="D403" s="66" t="s">
        <v>53</v>
      </c>
      <c r="E403" s="66" t="s">
        <v>150</v>
      </c>
      <c r="F403" s="66" t="s">
        <v>151</v>
      </c>
      <c r="G403" s="66" t="s">
        <v>84</v>
      </c>
      <c r="H403" s="66" t="s">
        <v>213</v>
      </c>
    </row>
    <row r="404" spans="1:8">
      <c r="A404" s="9" t="str">
        <f>HYPERLINK("http://www.ofsted.gov.uk/inspection-reports/find-inspection-report/provider/ELS/"&amp;B404,"Report")</f>
        <v>Report</v>
      </c>
      <c r="B404" s="66">
        <v>134781</v>
      </c>
      <c r="C404" s="66" t="s">
        <v>612</v>
      </c>
      <c r="D404" s="66" t="s">
        <v>53</v>
      </c>
      <c r="E404" s="66" t="s">
        <v>232</v>
      </c>
      <c r="F404" s="66" t="s">
        <v>151</v>
      </c>
      <c r="G404" s="66" t="s">
        <v>121</v>
      </c>
      <c r="H404" s="66" t="s">
        <v>384</v>
      </c>
    </row>
    <row r="405" spans="1:8">
      <c r="A405" s="19" t="str">
        <f>HYPERLINK(CONCATENATE("http://www.ofsted.gov.uk/inspection-reports/find-inspection-report/provider/ELS/",B405),"Report")</f>
        <v>Report</v>
      </c>
      <c r="B405" s="66">
        <v>134844</v>
      </c>
      <c r="C405" s="66" t="s">
        <v>613</v>
      </c>
      <c r="D405" s="66" t="s">
        <v>45</v>
      </c>
      <c r="E405" s="66" t="s">
        <v>155</v>
      </c>
      <c r="F405" s="66" t="s">
        <v>156</v>
      </c>
      <c r="G405" s="66" t="s">
        <v>89</v>
      </c>
      <c r="H405" s="66" t="s">
        <v>93</v>
      </c>
    </row>
    <row r="406" spans="1:8">
      <c r="A406" s="19" t="str">
        <f>HYPERLINK(CONCATENATE("http://www.ofsted.gov.uk/inspection-reports/find-inspection-report/provider/ELS/",B406),"Report")</f>
        <v>Report</v>
      </c>
      <c r="B406" s="66">
        <v>134870</v>
      </c>
      <c r="C406" s="66" t="s">
        <v>614</v>
      </c>
      <c r="D406" s="66" t="s">
        <v>45</v>
      </c>
      <c r="E406" s="66" t="s">
        <v>272</v>
      </c>
      <c r="F406" s="66" t="s">
        <v>273</v>
      </c>
      <c r="G406" s="66" t="s">
        <v>89</v>
      </c>
      <c r="H406" s="66" t="s">
        <v>90</v>
      </c>
    </row>
    <row r="407" spans="1:8">
      <c r="A407" s="19" t="str">
        <f>HYPERLINK(CONCATENATE("http://www.ofsted.gov.uk/inspection-reports/find-inspection-report/provider/ELS/",B407),"Report")</f>
        <v>Report</v>
      </c>
      <c r="B407" s="66">
        <v>134958</v>
      </c>
      <c r="C407" s="66" t="s">
        <v>615</v>
      </c>
      <c r="D407" s="66" t="s">
        <v>45</v>
      </c>
      <c r="E407" s="66" t="s">
        <v>201</v>
      </c>
      <c r="F407" s="66" t="s">
        <v>145</v>
      </c>
      <c r="G407" s="66" t="s">
        <v>80</v>
      </c>
      <c r="H407" s="66" t="s">
        <v>81</v>
      </c>
    </row>
    <row r="408" spans="1:8">
      <c r="A408" s="19" t="str">
        <f>HYPERLINK(CONCATENATE("http://www.ofsted.gov.uk/inspection-reports/find-inspection-report/provider/ELS/",B408),"Report")</f>
        <v>Report</v>
      </c>
      <c r="B408" s="66">
        <v>135012</v>
      </c>
      <c r="C408" s="66" t="s">
        <v>616</v>
      </c>
      <c r="D408" s="66" t="s">
        <v>45</v>
      </c>
      <c r="E408" s="66" t="s">
        <v>163</v>
      </c>
      <c r="F408" s="66" t="s">
        <v>148</v>
      </c>
      <c r="G408" s="66" t="s">
        <v>121</v>
      </c>
      <c r="H408" s="66" t="s">
        <v>122</v>
      </c>
    </row>
    <row r="409" spans="1:8">
      <c r="A409" s="19" t="str">
        <f>HYPERLINK(CONCATENATE("http://www.ofsted.gov.uk/inspection-reports/find-inspection-report/provider/ELS/",B409),"Report")</f>
        <v>Report</v>
      </c>
      <c r="B409" s="66">
        <v>135015</v>
      </c>
      <c r="C409" s="66" t="s">
        <v>617</v>
      </c>
      <c r="D409" s="66" t="s">
        <v>45</v>
      </c>
      <c r="E409" s="66" t="s">
        <v>163</v>
      </c>
      <c r="F409" s="66" t="s">
        <v>148</v>
      </c>
      <c r="G409" s="66" t="s">
        <v>121</v>
      </c>
      <c r="H409" s="66" t="s">
        <v>122</v>
      </c>
    </row>
    <row r="410" spans="1:8">
      <c r="A410" s="9" t="str">
        <f>HYPERLINK("http://www.ofsted.gov.uk/inspection-reports/find-inspection-report/provider/ELS/"&amp;B410,"Report")</f>
        <v>Report</v>
      </c>
      <c r="B410" s="66">
        <v>135072</v>
      </c>
      <c r="C410" s="66" t="s">
        <v>618</v>
      </c>
      <c r="D410" s="66" t="s">
        <v>53</v>
      </c>
      <c r="E410" s="66" t="s">
        <v>150</v>
      </c>
      <c r="F410" s="66" t="s">
        <v>151</v>
      </c>
      <c r="G410" s="66" t="s">
        <v>84</v>
      </c>
      <c r="H410" s="66" t="s">
        <v>213</v>
      </c>
    </row>
    <row r="411" spans="1:8">
      <c r="A411" s="9" t="str">
        <f>HYPERLINK("http://www.ofsted.gov.uk/inspection-reports/find-inspection-report/provider/ELS/"&amp;B411,"Report")</f>
        <v>Report</v>
      </c>
      <c r="B411" s="66">
        <v>135105</v>
      </c>
      <c r="C411" s="66" t="s">
        <v>619</v>
      </c>
      <c r="D411" s="66" t="s">
        <v>53</v>
      </c>
      <c r="E411" s="66" t="s">
        <v>232</v>
      </c>
      <c r="F411" s="66" t="s">
        <v>151</v>
      </c>
      <c r="G411" s="66" t="s">
        <v>89</v>
      </c>
      <c r="H411" s="66" t="s">
        <v>93</v>
      </c>
    </row>
    <row r="412" spans="1:8">
      <c r="A412" s="16" t="str">
        <f>IF(B412="","",HYPERLINK("http://reports.ofsted.gov.uk/inspection-reports/find-inspection-report/provider/CARE/"&amp;B412,"Report"))</f>
        <v>Report</v>
      </c>
      <c r="B412" s="66">
        <v>135106</v>
      </c>
      <c r="C412" s="66" t="s">
        <v>620</v>
      </c>
      <c r="D412" s="66" t="s">
        <v>42</v>
      </c>
      <c r="E412" s="66" t="s">
        <v>189</v>
      </c>
      <c r="F412" s="66" t="s">
        <v>189</v>
      </c>
      <c r="G412" s="66" t="s">
        <v>84</v>
      </c>
      <c r="H412" s="66" t="s">
        <v>211</v>
      </c>
    </row>
    <row r="413" spans="1:8">
      <c r="A413" s="9" t="str">
        <f>HYPERLINK("http://www.ofsted.gov.uk/inspection-reports/find-inspection-report/provider/ELS/"&amp;B413,"Report")</f>
        <v>Report</v>
      </c>
      <c r="B413" s="66">
        <v>135240</v>
      </c>
      <c r="C413" s="66" t="s">
        <v>621</v>
      </c>
      <c r="D413" s="66" t="s">
        <v>53</v>
      </c>
      <c r="E413" s="66" t="s">
        <v>150</v>
      </c>
      <c r="F413" s="66" t="s">
        <v>151</v>
      </c>
      <c r="G413" s="66" t="s">
        <v>89</v>
      </c>
      <c r="H413" s="66" t="s">
        <v>93</v>
      </c>
    </row>
    <row r="414" spans="1:8">
      <c r="A414" s="9" t="str">
        <f>HYPERLINK("http://www.ofsted.gov.uk/inspection-reports/find-inspection-report/provider/ELS/"&amp;B414,"Report")</f>
        <v>Report</v>
      </c>
      <c r="B414" s="66">
        <v>135277</v>
      </c>
      <c r="C414" s="66" t="s">
        <v>622</v>
      </c>
      <c r="D414" s="66" t="s">
        <v>53</v>
      </c>
      <c r="E414" s="66" t="s">
        <v>150</v>
      </c>
      <c r="F414" s="66" t="s">
        <v>151</v>
      </c>
      <c r="G414" s="66" t="s">
        <v>84</v>
      </c>
      <c r="H414" s="66" t="s">
        <v>181</v>
      </c>
    </row>
    <row r="415" spans="1:8">
      <c r="A415" s="9" t="str">
        <f>HYPERLINK("http://www.ofsted.gov.uk/inspection-reports/find-inspection-report/provider/ELS/"&amp;B415,"Report")</f>
        <v>Report</v>
      </c>
      <c r="B415" s="66">
        <v>135407</v>
      </c>
      <c r="C415" s="66" t="s">
        <v>623</v>
      </c>
      <c r="D415" s="66" t="s">
        <v>53</v>
      </c>
      <c r="E415" s="66" t="s">
        <v>232</v>
      </c>
      <c r="F415" s="66" t="s">
        <v>151</v>
      </c>
      <c r="G415" s="66" t="s">
        <v>89</v>
      </c>
      <c r="H415" s="66" t="s">
        <v>90</v>
      </c>
    </row>
    <row r="416" spans="1:8">
      <c r="A416" s="9" t="str">
        <f>HYPERLINK("http://www.ofsted.gov.uk/inspection-reports/find-inspection-report/provider/ELS/"&amp;B416,"Report")</f>
        <v>Report</v>
      </c>
      <c r="B416" s="66">
        <v>135410</v>
      </c>
      <c r="C416" s="66" t="s">
        <v>624</v>
      </c>
      <c r="D416" s="66" t="s">
        <v>53</v>
      </c>
      <c r="E416" s="66" t="s">
        <v>232</v>
      </c>
      <c r="F416" s="66" t="s">
        <v>151</v>
      </c>
      <c r="G416" s="66" t="s">
        <v>121</v>
      </c>
      <c r="H416" s="66" t="s">
        <v>384</v>
      </c>
    </row>
    <row r="417" spans="1:8">
      <c r="A417" s="19" t="str">
        <f t="shared" ref="A417:A422" si="14">HYPERLINK(CONCATENATE("http://www.ofsted.gov.uk/inspection-reports/find-inspection-report/provider/ELS/",B417),"Report")</f>
        <v>Report</v>
      </c>
      <c r="B417" s="66">
        <v>135457</v>
      </c>
      <c r="C417" s="66" t="s">
        <v>625</v>
      </c>
      <c r="D417" s="66" t="s">
        <v>45</v>
      </c>
      <c r="E417" s="66" t="s">
        <v>163</v>
      </c>
      <c r="F417" s="66" t="s">
        <v>148</v>
      </c>
      <c r="G417" s="66" t="s">
        <v>121</v>
      </c>
      <c r="H417" s="66" t="s">
        <v>122</v>
      </c>
    </row>
    <row r="418" spans="1:8">
      <c r="A418" s="19" t="str">
        <f t="shared" si="14"/>
        <v>Report</v>
      </c>
      <c r="B418" s="66">
        <v>135467</v>
      </c>
      <c r="C418" s="66" t="s">
        <v>626</v>
      </c>
      <c r="D418" s="66" t="s">
        <v>45</v>
      </c>
      <c r="E418" s="66" t="s">
        <v>272</v>
      </c>
      <c r="F418" s="66" t="s">
        <v>273</v>
      </c>
      <c r="G418" s="66" t="s">
        <v>89</v>
      </c>
      <c r="H418" s="66" t="s">
        <v>444</v>
      </c>
    </row>
    <row r="419" spans="1:8">
      <c r="A419" s="19" t="str">
        <f t="shared" si="14"/>
        <v>Report</v>
      </c>
      <c r="B419" s="66">
        <v>135534</v>
      </c>
      <c r="C419" s="66" t="s">
        <v>627</v>
      </c>
      <c r="D419" s="66" t="s">
        <v>45</v>
      </c>
      <c r="E419" s="66" t="s">
        <v>242</v>
      </c>
      <c r="F419" s="66" t="s">
        <v>148</v>
      </c>
      <c r="G419" s="66" t="s">
        <v>84</v>
      </c>
      <c r="H419" s="66" t="s">
        <v>238</v>
      </c>
    </row>
    <row r="420" spans="1:8">
      <c r="A420" s="19" t="str">
        <f t="shared" si="14"/>
        <v>Report</v>
      </c>
      <c r="B420" s="66">
        <v>135573</v>
      </c>
      <c r="C420" s="66" t="s">
        <v>628</v>
      </c>
      <c r="D420" s="66" t="s">
        <v>45</v>
      </c>
      <c r="E420" s="66" t="s">
        <v>163</v>
      </c>
      <c r="F420" s="66" t="s">
        <v>148</v>
      </c>
      <c r="G420" s="66" t="s">
        <v>116</v>
      </c>
      <c r="H420" s="66" t="s">
        <v>489</v>
      </c>
    </row>
    <row r="421" spans="1:8">
      <c r="A421" s="19" t="str">
        <f t="shared" si="14"/>
        <v>Report</v>
      </c>
      <c r="B421" s="66">
        <v>135614</v>
      </c>
      <c r="C421" s="66" t="s">
        <v>629</v>
      </c>
      <c r="D421" s="66" t="s">
        <v>45</v>
      </c>
      <c r="E421" s="66" t="s">
        <v>144</v>
      </c>
      <c r="F421" s="66" t="s">
        <v>145</v>
      </c>
      <c r="G421" s="66" t="s">
        <v>84</v>
      </c>
      <c r="H421" s="66" t="s">
        <v>186</v>
      </c>
    </row>
    <row r="422" spans="1:8">
      <c r="A422" s="19" t="str">
        <f t="shared" si="14"/>
        <v>Report</v>
      </c>
      <c r="B422" s="66">
        <v>135815</v>
      </c>
      <c r="C422" s="66" t="s">
        <v>630</v>
      </c>
      <c r="D422" s="66" t="s">
        <v>45</v>
      </c>
      <c r="E422" s="66" t="s">
        <v>242</v>
      </c>
      <c r="F422" s="66" t="s">
        <v>148</v>
      </c>
      <c r="G422" s="66" t="s">
        <v>318</v>
      </c>
      <c r="H422" s="66" t="s">
        <v>107</v>
      </c>
    </row>
    <row r="423" spans="1:8">
      <c r="A423" s="9" t="str">
        <f>HYPERLINK("http://www.ofsted.gov.uk/inspection-reports/find-inspection-report/provider/ELS/"&amp;B423,"Report")</f>
        <v>Report</v>
      </c>
      <c r="B423" s="66">
        <v>135839</v>
      </c>
      <c r="C423" s="66" t="s">
        <v>631</v>
      </c>
      <c r="D423" s="66" t="s">
        <v>53</v>
      </c>
      <c r="E423" s="66" t="s">
        <v>150</v>
      </c>
      <c r="F423" s="66" t="s">
        <v>151</v>
      </c>
      <c r="G423" s="66" t="s">
        <v>84</v>
      </c>
      <c r="H423" s="66" t="s">
        <v>236</v>
      </c>
    </row>
    <row r="424" spans="1:8">
      <c r="A424" s="19" t="str">
        <f>HYPERLINK(CONCATENATE("http://www.ofsted.gov.uk/inspection-reports/find-inspection-report/provider/ELS/",B424),"Report")</f>
        <v>Report</v>
      </c>
      <c r="B424" s="66">
        <v>135893</v>
      </c>
      <c r="C424" s="66" t="s">
        <v>632</v>
      </c>
      <c r="D424" s="66" t="s">
        <v>45</v>
      </c>
      <c r="E424" s="66" t="s">
        <v>272</v>
      </c>
      <c r="F424" s="66" t="s">
        <v>273</v>
      </c>
      <c r="G424" s="66" t="s">
        <v>89</v>
      </c>
      <c r="H424" s="66" t="s">
        <v>90</v>
      </c>
    </row>
    <row r="425" spans="1:8">
      <c r="A425" s="16" t="str">
        <f>IF(B425="","",HYPERLINK("http://reports.ofsted.gov.uk/inspection-reports/find-inspection-report/provider/CARE/"&amp;B425,"Report"))</f>
        <v>Report</v>
      </c>
      <c r="B425" s="66">
        <v>135997</v>
      </c>
      <c r="C425" s="66" t="s">
        <v>633</v>
      </c>
      <c r="D425" s="66" t="s">
        <v>42</v>
      </c>
      <c r="E425" s="66" t="s">
        <v>189</v>
      </c>
      <c r="F425" s="66" t="s">
        <v>189</v>
      </c>
      <c r="G425" s="66" t="s">
        <v>98</v>
      </c>
      <c r="H425" s="66" t="s">
        <v>355</v>
      </c>
    </row>
    <row r="426" spans="1:8">
      <c r="A426" s="9" t="str">
        <f>HYPERLINK("http://www.ofsted.gov.uk/inspection-reports/find-inspection-report/provider/ELS/"&amp;B426,"Report")</f>
        <v>Report</v>
      </c>
      <c r="B426" s="66">
        <v>136003</v>
      </c>
      <c r="C426" s="66" t="s">
        <v>634</v>
      </c>
      <c r="D426" s="66" t="s">
        <v>53</v>
      </c>
      <c r="E426" s="66" t="s">
        <v>232</v>
      </c>
      <c r="F426" s="66" t="s">
        <v>151</v>
      </c>
      <c r="G426" s="66" t="s">
        <v>121</v>
      </c>
      <c r="H426" s="66" t="s">
        <v>122</v>
      </c>
    </row>
    <row r="427" spans="1:8">
      <c r="A427" s="9" t="str">
        <f>HYPERLINK("http://www.ofsted.gov.uk/inspection-reports/find-inspection-report/provider/ELS/"&amp;B427,"Report")</f>
        <v>Report</v>
      </c>
      <c r="B427" s="66">
        <v>136057</v>
      </c>
      <c r="C427" s="66" t="s">
        <v>635</v>
      </c>
      <c r="D427" s="66" t="s">
        <v>53</v>
      </c>
      <c r="E427" s="66" t="s">
        <v>150</v>
      </c>
      <c r="F427" s="66" t="s">
        <v>151</v>
      </c>
      <c r="G427" s="66" t="s">
        <v>84</v>
      </c>
      <c r="H427" s="66" t="s">
        <v>177</v>
      </c>
    </row>
    <row r="428" spans="1:8">
      <c r="A428" s="19" t="str">
        <f>HYPERLINK(CONCATENATE("http://www.ofsted.gov.uk/inspection-reports/find-inspection-report/provider/ELS/",B428),"Report")</f>
        <v>Report</v>
      </c>
      <c r="B428" s="66">
        <v>136080</v>
      </c>
      <c r="C428" s="66" t="s">
        <v>636</v>
      </c>
      <c r="D428" s="66" t="s">
        <v>45</v>
      </c>
      <c r="E428" s="66" t="s">
        <v>144</v>
      </c>
      <c r="F428" s="66" t="s">
        <v>145</v>
      </c>
      <c r="G428" s="66" t="s">
        <v>121</v>
      </c>
      <c r="H428" s="66" t="s">
        <v>306</v>
      </c>
    </row>
    <row r="429" spans="1:8">
      <c r="A429" s="19" t="str">
        <f>HYPERLINK(CONCATENATE("http://www.ofsted.gov.uk/inspection-reports/find-inspection-report/provider/ELS/",B429),"Report")</f>
        <v>Report</v>
      </c>
      <c r="B429" s="66">
        <v>136194</v>
      </c>
      <c r="C429" s="66" t="s">
        <v>637</v>
      </c>
      <c r="D429" s="66" t="s">
        <v>45</v>
      </c>
      <c r="E429" s="66" t="s">
        <v>638</v>
      </c>
      <c r="F429" s="66" t="s">
        <v>195</v>
      </c>
      <c r="G429" s="66" t="s">
        <v>116</v>
      </c>
      <c r="H429" s="66" t="s">
        <v>606</v>
      </c>
    </row>
    <row r="430" spans="1:8">
      <c r="A430" s="9" t="str">
        <f>HYPERLINK("http://www.ofsted.gov.uk/inspection-reports/find-inspection-report/provider/ELS/"&amp;B430,"Report")</f>
        <v>Report</v>
      </c>
      <c r="B430" s="66">
        <v>136211</v>
      </c>
      <c r="C430" s="66" t="s">
        <v>639</v>
      </c>
      <c r="D430" s="66" t="s">
        <v>53</v>
      </c>
      <c r="E430" s="66" t="s">
        <v>150</v>
      </c>
      <c r="F430" s="66" t="s">
        <v>151</v>
      </c>
      <c r="G430" s="66" t="s">
        <v>89</v>
      </c>
      <c r="H430" s="66" t="s">
        <v>444</v>
      </c>
    </row>
    <row r="431" spans="1:8">
      <c r="A431" s="19" t="str">
        <f>HYPERLINK(CONCATENATE("http://www.ofsted.gov.uk/inspection-reports/find-inspection-report/provider/ELS/",B431),"Report")</f>
        <v>Report</v>
      </c>
      <c r="B431" s="66">
        <v>136368</v>
      </c>
      <c r="C431" s="66" t="s">
        <v>640</v>
      </c>
      <c r="D431" s="66" t="s">
        <v>45</v>
      </c>
      <c r="E431" s="66" t="s">
        <v>641</v>
      </c>
      <c r="F431" s="66" t="s">
        <v>195</v>
      </c>
      <c r="G431" s="66" t="s">
        <v>98</v>
      </c>
      <c r="H431" s="66" t="s">
        <v>357</v>
      </c>
    </row>
    <row r="432" spans="1:8">
      <c r="A432" s="19" t="str">
        <f>HYPERLINK(CONCATENATE("http://www.ofsted.gov.uk/inspection-reports/find-inspection-report/provider/ELS/",B432),"Report")</f>
        <v>Report</v>
      </c>
      <c r="B432" s="66">
        <v>136418</v>
      </c>
      <c r="C432" s="66" t="s">
        <v>642</v>
      </c>
      <c r="D432" s="66" t="s">
        <v>45</v>
      </c>
      <c r="E432" s="66" t="s">
        <v>641</v>
      </c>
      <c r="F432" s="66" t="s">
        <v>195</v>
      </c>
      <c r="G432" s="66" t="s">
        <v>84</v>
      </c>
      <c r="H432" s="66" t="s">
        <v>213</v>
      </c>
    </row>
    <row r="433" spans="1:8">
      <c r="A433" s="19" t="str">
        <f>HYPERLINK(CONCATENATE("http://www.ofsted.gov.uk/inspection-reports/find-inspection-report/provider/ELS/",B433),"Report")</f>
        <v>Report</v>
      </c>
      <c r="B433" s="66">
        <v>136572</v>
      </c>
      <c r="C433" s="66" t="s">
        <v>643</v>
      </c>
      <c r="D433" s="66" t="s">
        <v>45</v>
      </c>
      <c r="E433" s="66" t="s">
        <v>641</v>
      </c>
      <c r="F433" s="66" t="s">
        <v>195</v>
      </c>
      <c r="G433" s="66" t="s">
        <v>98</v>
      </c>
      <c r="H433" s="66" t="s">
        <v>240</v>
      </c>
    </row>
    <row r="434" spans="1:8">
      <c r="A434" s="19" t="str">
        <f>HYPERLINK(CONCATENATE("http://www.ofsted.gov.uk/inspection-reports/find-inspection-report/provider/ELS/",B434),"Report")</f>
        <v>Report</v>
      </c>
      <c r="B434" s="66">
        <v>136669</v>
      </c>
      <c r="C434" s="66" t="s">
        <v>644</v>
      </c>
      <c r="D434" s="66" t="s">
        <v>45</v>
      </c>
      <c r="E434" s="66" t="s">
        <v>641</v>
      </c>
      <c r="F434" s="66" t="s">
        <v>195</v>
      </c>
      <c r="G434" s="66" t="s">
        <v>84</v>
      </c>
      <c r="H434" s="66" t="s">
        <v>126</v>
      </c>
    </row>
    <row r="435" spans="1:8">
      <c r="A435" s="19" t="str">
        <f>HYPERLINK(CONCATENATE("http://www.ofsted.gov.uk/inspection-reports/find-inspection-report/provider/ELS/",B435),"Report")</f>
        <v>Report</v>
      </c>
      <c r="B435" s="66">
        <v>136684</v>
      </c>
      <c r="C435" s="66" t="s">
        <v>645</v>
      </c>
      <c r="D435" s="66" t="s">
        <v>45</v>
      </c>
      <c r="E435" s="66" t="s">
        <v>272</v>
      </c>
      <c r="F435" s="66" t="s">
        <v>273</v>
      </c>
      <c r="G435" s="66" t="s">
        <v>89</v>
      </c>
      <c r="H435" s="66" t="s">
        <v>368</v>
      </c>
    </row>
    <row r="436" spans="1:8">
      <c r="A436" s="9" t="str">
        <f>HYPERLINK("http://www.ofsted.gov.uk/inspection-reports/find-inspection-report/provider/ELS/"&amp;B436,"Report")</f>
        <v>Report</v>
      </c>
      <c r="B436" s="66">
        <v>136947</v>
      </c>
      <c r="C436" s="66" t="s">
        <v>646</v>
      </c>
      <c r="D436" s="66" t="s">
        <v>53</v>
      </c>
      <c r="E436" s="66" t="s">
        <v>150</v>
      </c>
      <c r="F436" s="66" t="s">
        <v>151</v>
      </c>
      <c r="G436" s="66" t="s">
        <v>89</v>
      </c>
      <c r="H436" s="66" t="s">
        <v>408</v>
      </c>
    </row>
    <row r="437" spans="1:8">
      <c r="A437" s="19" t="str">
        <f>HYPERLINK(CONCATENATE("http://www.ofsted.gov.uk/inspection-reports/find-inspection-report/provider/ELS/",B437),"Report")</f>
        <v>Report</v>
      </c>
      <c r="B437" s="66">
        <v>137014</v>
      </c>
      <c r="C437" s="66" t="s">
        <v>647</v>
      </c>
      <c r="D437" s="66" t="s">
        <v>45</v>
      </c>
      <c r="E437" s="66" t="s">
        <v>641</v>
      </c>
      <c r="F437" s="66" t="s">
        <v>145</v>
      </c>
      <c r="G437" s="66" t="s">
        <v>89</v>
      </c>
      <c r="H437" s="66" t="s">
        <v>90</v>
      </c>
    </row>
    <row r="438" spans="1:8">
      <c r="A438" s="19" t="str">
        <f>HYPERLINK(CONCATENATE("http://www.ofsted.gov.uk/inspection-reports/find-inspection-report/provider/ELS/",B438),"Report")</f>
        <v>Report</v>
      </c>
      <c r="B438" s="66">
        <v>137030</v>
      </c>
      <c r="C438" s="66" t="s">
        <v>648</v>
      </c>
      <c r="D438" s="66" t="s">
        <v>45</v>
      </c>
      <c r="E438" s="66" t="s">
        <v>641</v>
      </c>
      <c r="F438" s="66" t="s">
        <v>145</v>
      </c>
      <c r="G438" s="66" t="s">
        <v>80</v>
      </c>
      <c r="H438" s="66" t="s">
        <v>95</v>
      </c>
    </row>
    <row r="439" spans="1:8">
      <c r="A439" s="19" t="str">
        <f>HYPERLINK(CONCATENATE("http://www.ofsted.gov.uk/inspection-reports/find-inspection-report/provider/ELS/",B439),"Report")</f>
        <v>Report</v>
      </c>
      <c r="B439" s="66">
        <v>137060</v>
      </c>
      <c r="C439" s="66" t="s">
        <v>649</v>
      </c>
      <c r="D439" s="66" t="s">
        <v>45</v>
      </c>
      <c r="E439" s="66" t="s">
        <v>641</v>
      </c>
      <c r="F439" s="66" t="s">
        <v>195</v>
      </c>
      <c r="G439" s="66" t="s">
        <v>84</v>
      </c>
      <c r="H439" s="66" t="s">
        <v>569</v>
      </c>
    </row>
    <row r="440" spans="1:8">
      <c r="A440" s="19" t="str">
        <f>HYPERLINK(CONCATENATE("http://www.ofsted.gov.uk/inspection-reports/find-inspection-report/provider/ELS/",B440),"Report")</f>
        <v>Report</v>
      </c>
      <c r="B440" s="66">
        <v>137090</v>
      </c>
      <c r="C440" s="66" t="s">
        <v>650</v>
      </c>
      <c r="D440" s="66" t="s">
        <v>45</v>
      </c>
      <c r="E440" s="66" t="s">
        <v>641</v>
      </c>
      <c r="F440" s="66" t="s">
        <v>195</v>
      </c>
      <c r="G440" s="66" t="s">
        <v>80</v>
      </c>
      <c r="H440" s="66" t="s">
        <v>423</v>
      </c>
    </row>
    <row r="441" spans="1:8">
      <c r="A441" s="9" t="str">
        <f>HYPERLINK("http://www.ofsted.gov.uk/inspection-reports/find-inspection-report/provider/ELS/"&amp;B441,"Report")</f>
        <v>Report</v>
      </c>
      <c r="B441" s="66">
        <v>137098</v>
      </c>
      <c r="C441" s="66" t="s">
        <v>651</v>
      </c>
      <c r="D441" s="66" t="s">
        <v>53</v>
      </c>
      <c r="E441" s="66" t="s">
        <v>232</v>
      </c>
      <c r="F441" s="66" t="s">
        <v>151</v>
      </c>
      <c r="G441" s="66" t="s">
        <v>254</v>
      </c>
      <c r="H441" s="66" t="s">
        <v>503</v>
      </c>
    </row>
    <row r="442" spans="1:8">
      <c r="A442" s="16" t="str">
        <f>IF(B442="","",HYPERLINK("http://reports.ofsted.gov.uk/inspection-reports/find-inspection-report/provider/CARE/"&amp;B442,"Report"))</f>
        <v>Report</v>
      </c>
      <c r="B442" s="66">
        <v>137227</v>
      </c>
      <c r="C442" s="66" t="s">
        <v>652</v>
      </c>
      <c r="D442" s="66" t="s">
        <v>42</v>
      </c>
      <c r="E442" s="66" t="s">
        <v>189</v>
      </c>
      <c r="F442" s="66" t="s">
        <v>189</v>
      </c>
      <c r="G442" s="66" t="s">
        <v>84</v>
      </c>
      <c r="H442" s="66" t="s">
        <v>220</v>
      </c>
    </row>
    <row r="443" spans="1:8">
      <c r="A443" s="9" t="str">
        <f>HYPERLINK("http://www.ofsted.gov.uk/inspection-reports/find-inspection-report/provider/ELS/"&amp;B443,"Report")</f>
        <v>Report</v>
      </c>
      <c r="B443" s="66">
        <v>137279</v>
      </c>
      <c r="C443" s="66" t="s">
        <v>653</v>
      </c>
      <c r="D443" s="66" t="s">
        <v>53</v>
      </c>
      <c r="E443" s="66" t="s">
        <v>232</v>
      </c>
      <c r="F443" s="66" t="s">
        <v>151</v>
      </c>
      <c r="G443" s="66" t="s">
        <v>89</v>
      </c>
      <c r="H443" s="66" t="s">
        <v>93</v>
      </c>
    </row>
    <row r="444" spans="1:8">
      <c r="A444" s="19" t="str">
        <f>HYPERLINK(CONCATENATE("http://www.ofsted.gov.uk/inspection-reports/find-inspection-report/provider/ELS/",B444),"Report")</f>
        <v>Report</v>
      </c>
      <c r="B444" s="66">
        <v>137354</v>
      </c>
      <c r="C444" s="66" t="s">
        <v>654</v>
      </c>
      <c r="D444" s="66" t="s">
        <v>45</v>
      </c>
      <c r="E444" s="66" t="s">
        <v>655</v>
      </c>
      <c r="F444" s="66" t="s">
        <v>148</v>
      </c>
      <c r="G444" s="66" t="s">
        <v>116</v>
      </c>
      <c r="H444" s="66" t="s">
        <v>480</v>
      </c>
    </row>
    <row r="445" spans="1:8">
      <c r="A445" s="16" t="str">
        <f>IF(B445="","",HYPERLINK("http://reports.ofsted.gov.uk/inspection-reports/find-inspection-report/provider/CARE/"&amp;B445,"Report"))</f>
        <v>Report</v>
      </c>
      <c r="B445" s="66">
        <v>137374</v>
      </c>
      <c r="C445" s="66" t="s">
        <v>656</v>
      </c>
      <c r="D445" s="66" t="s">
        <v>42</v>
      </c>
      <c r="E445" s="66" t="s">
        <v>189</v>
      </c>
      <c r="F445" s="66" t="s">
        <v>189</v>
      </c>
      <c r="G445" s="66" t="s">
        <v>84</v>
      </c>
      <c r="H445" s="66" t="s">
        <v>220</v>
      </c>
    </row>
    <row r="446" spans="1:8">
      <c r="A446" s="19" t="str">
        <f t="shared" ref="A446:A460" si="15">HYPERLINK(CONCATENATE("http://www.ofsted.gov.uk/inspection-reports/find-inspection-report/provider/ELS/",B446),"Report")</f>
        <v>Report</v>
      </c>
      <c r="B446" s="66">
        <v>137379</v>
      </c>
      <c r="C446" s="66" t="s">
        <v>657</v>
      </c>
      <c r="D446" s="66" t="s">
        <v>45</v>
      </c>
      <c r="E446" s="66" t="s">
        <v>641</v>
      </c>
      <c r="F446" s="66" t="s">
        <v>195</v>
      </c>
      <c r="G446" s="66" t="s">
        <v>84</v>
      </c>
      <c r="H446" s="66" t="s">
        <v>220</v>
      </c>
    </row>
    <row r="447" spans="1:8">
      <c r="A447" s="19" t="str">
        <f t="shared" si="15"/>
        <v>Report</v>
      </c>
      <c r="B447" s="66">
        <v>137459</v>
      </c>
      <c r="C447" s="66" t="s">
        <v>658</v>
      </c>
      <c r="D447" s="66" t="s">
        <v>45</v>
      </c>
      <c r="E447" s="66" t="s">
        <v>655</v>
      </c>
      <c r="F447" s="66" t="s">
        <v>148</v>
      </c>
      <c r="G447" s="66" t="s">
        <v>80</v>
      </c>
      <c r="H447" s="66" t="s">
        <v>508</v>
      </c>
    </row>
    <row r="448" spans="1:8">
      <c r="A448" s="19" t="str">
        <f t="shared" si="15"/>
        <v>Report</v>
      </c>
      <c r="B448" s="66">
        <v>137469</v>
      </c>
      <c r="C448" s="66" t="s">
        <v>659</v>
      </c>
      <c r="D448" s="66" t="s">
        <v>45</v>
      </c>
      <c r="E448" s="66" t="s">
        <v>655</v>
      </c>
      <c r="F448" s="66" t="s">
        <v>148</v>
      </c>
      <c r="G448" s="66" t="s">
        <v>80</v>
      </c>
      <c r="H448" s="66" t="s">
        <v>660</v>
      </c>
    </row>
    <row r="449" spans="1:8">
      <c r="A449" s="19" t="str">
        <f t="shared" si="15"/>
        <v>Report</v>
      </c>
      <c r="B449" s="66">
        <v>137493</v>
      </c>
      <c r="C449" s="66" t="s">
        <v>661</v>
      </c>
      <c r="D449" s="66" t="s">
        <v>45</v>
      </c>
      <c r="E449" s="66" t="s">
        <v>655</v>
      </c>
      <c r="F449" s="66" t="s">
        <v>148</v>
      </c>
      <c r="G449" s="66" t="s">
        <v>98</v>
      </c>
      <c r="H449" s="66" t="s">
        <v>662</v>
      </c>
    </row>
    <row r="450" spans="1:8">
      <c r="A450" s="19" t="str">
        <f t="shared" si="15"/>
        <v>Report</v>
      </c>
      <c r="B450" s="66">
        <v>137554</v>
      </c>
      <c r="C450" s="66" t="s">
        <v>663</v>
      </c>
      <c r="D450" s="66" t="s">
        <v>45</v>
      </c>
      <c r="E450" s="66" t="s">
        <v>655</v>
      </c>
      <c r="F450" s="66" t="s">
        <v>148</v>
      </c>
      <c r="G450" s="66" t="s">
        <v>80</v>
      </c>
      <c r="H450" s="66" t="s">
        <v>95</v>
      </c>
    </row>
    <row r="451" spans="1:8">
      <c r="A451" s="19" t="str">
        <f t="shared" si="15"/>
        <v>Report</v>
      </c>
      <c r="B451" s="66">
        <v>137796</v>
      </c>
      <c r="C451" s="66" t="s">
        <v>664</v>
      </c>
      <c r="D451" s="66" t="s">
        <v>45</v>
      </c>
      <c r="E451" s="66" t="s">
        <v>155</v>
      </c>
      <c r="F451" s="66" t="s">
        <v>156</v>
      </c>
      <c r="G451" s="66" t="s">
        <v>254</v>
      </c>
      <c r="H451" s="66" t="s">
        <v>255</v>
      </c>
    </row>
    <row r="452" spans="1:8">
      <c r="A452" s="19" t="str">
        <f t="shared" si="15"/>
        <v>Report</v>
      </c>
      <c r="B452" s="66">
        <v>137915</v>
      </c>
      <c r="C452" s="66" t="s">
        <v>665</v>
      </c>
      <c r="D452" s="66" t="s">
        <v>45</v>
      </c>
      <c r="E452" s="66" t="s">
        <v>655</v>
      </c>
      <c r="F452" s="66" t="s">
        <v>148</v>
      </c>
      <c r="G452" s="66" t="s">
        <v>116</v>
      </c>
      <c r="H452" s="66" t="s">
        <v>489</v>
      </c>
    </row>
    <row r="453" spans="1:8">
      <c r="A453" s="19" t="str">
        <f t="shared" si="15"/>
        <v>Report</v>
      </c>
      <c r="B453" s="66">
        <v>137934</v>
      </c>
      <c r="C453" s="66" t="s">
        <v>666</v>
      </c>
      <c r="D453" s="66" t="s">
        <v>45</v>
      </c>
      <c r="E453" s="66" t="s">
        <v>655</v>
      </c>
      <c r="F453" s="66" t="s">
        <v>148</v>
      </c>
      <c r="G453" s="66" t="s">
        <v>89</v>
      </c>
      <c r="H453" s="66" t="s">
        <v>368</v>
      </c>
    </row>
    <row r="454" spans="1:8">
      <c r="A454" s="19" t="str">
        <f t="shared" si="15"/>
        <v>Report</v>
      </c>
      <c r="B454" s="66">
        <v>137935</v>
      </c>
      <c r="C454" s="66" t="s">
        <v>667</v>
      </c>
      <c r="D454" s="66" t="s">
        <v>45</v>
      </c>
      <c r="E454" s="66" t="s">
        <v>641</v>
      </c>
      <c r="F454" s="66" t="s">
        <v>195</v>
      </c>
      <c r="G454" s="66" t="s">
        <v>84</v>
      </c>
      <c r="H454" s="66" t="s">
        <v>166</v>
      </c>
    </row>
    <row r="455" spans="1:8">
      <c r="A455" s="19" t="str">
        <f t="shared" si="15"/>
        <v>Report</v>
      </c>
      <c r="B455" s="66">
        <v>137969</v>
      </c>
      <c r="C455" s="66" t="s">
        <v>668</v>
      </c>
      <c r="D455" s="66" t="s">
        <v>45</v>
      </c>
      <c r="E455" s="66" t="s">
        <v>641</v>
      </c>
      <c r="F455" s="66" t="s">
        <v>195</v>
      </c>
      <c r="G455" s="66" t="s">
        <v>116</v>
      </c>
      <c r="H455" s="66" t="s">
        <v>117</v>
      </c>
    </row>
    <row r="456" spans="1:8">
      <c r="A456" s="19" t="str">
        <f t="shared" si="15"/>
        <v>Report</v>
      </c>
      <c r="B456" s="66">
        <v>137998</v>
      </c>
      <c r="C456" s="66" t="s">
        <v>669</v>
      </c>
      <c r="D456" s="66" t="s">
        <v>45</v>
      </c>
      <c r="E456" s="66" t="s">
        <v>655</v>
      </c>
      <c r="F456" s="66" t="s">
        <v>148</v>
      </c>
      <c r="G456" s="66" t="s">
        <v>98</v>
      </c>
      <c r="H456" s="66" t="s">
        <v>402</v>
      </c>
    </row>
    <row r="457" spans="1:8">
      <c r="A457" s="19" t="str">
        <f t="shared" si="15"/>
        <v>Report</v>
      </c>
      <c r="B457" s="66">
        <v>138094</v>
      </c>
      <c r="C457" s="66" t="s">
        <v>670</v>
      </c>
      <c r="D457" s="66" t="s">
        <v>45</v>
      </c>
      <c r="E457" s="66" t="s">
        <v>655</v>
      </c>
      <c r="F457" s="66" t="s">
        <v>148</v>
      </c>
      <c r="G457" s="66" t="s">
        <v>116</v>
      </c>
      <c r="H457" s="66" t="s">
        <v>671</v>
      </c>
    </row>
    <row r="458" spans="1:8">
      <c r="A458" s="19" t="str">
        <f t="shared" si="15"/>
        <v>Report</v>
      </c>
      <c r="B458" s="66">
        <v>138098</v>
      </c>
      <c r="C458" s="66" t="s">
        <v>672</v>
      </c>
      <c r="D458" s="66" t="s">
        <v>45</v>
      </c>
      <c r="E458" s="66" t="s">
        <v>638</v>
      </c>
      <c r="F458" s="66" t="s">
        <v>195</v>
      </c>
      <c r="G458" s="66" t="s">
        <v>254</v>
      </c>
      <c r="H458" s="66" t="s">
        <v>286</v>
      </c>
    </row>
    <row r="459" spans="1:8">
      <c r="A459" s="19" t="str">
        <f t="shared" si="15"/>
        <v>Report</v>
      </c>
      <c r="B459" s="66">
        <v>138122</v>
      </c>
      <c r="C459" s="66" t="s">
        <v>673</v>
      </c>
      <c r="D459" s="66" t="s">
        <v>45</v>
      </c>
      <c r="E459" s="66" t="s">
        <v>655</v>
      </c>
      <c r="F459" s="66" t="s">
        <v>148</v>
      </c>
      <c r="G459" s="66" t="s">
        <v>80</v>
      </c>
      <c r="H459" s="66" t="s">
        <v>95</v>
      </c>
    </row>
    <row r="460" spans="1:8">
      <c r="A460" s="19" t="str">
        <f t="shared" si="15"/>
        <v>Report</v>
      </c>
      <c r="B460" s="66">
        <v>138130</v>
      </c>
      <c r="C460" s="66" t="s">
        <v>674</v>
      </c>
      <c r="D460" s="66" t="s">
        <v>45</v>
      </c>
      <c r="E460" s="66" t="s">
        <v>655</v>
      </c>
      <c r="F460" s="66" t="s">
        <v>148</v>
      </c>
      <c r="G460" s="66" t="s">
        <v>121</v>
      </c>
      <c r="H460" s="66" t="s">
        <v>306</v>
      </c>
    </row>
    <row r="461" spans="1:8">
      <c r="A461" s="16" t="str">
        <f>IF(B461="","",HYPERLINK("http://reports.ofsted.gov.uk/inspection-reports/find-inspection-report/provider/CARE/"&amp;B461,"Report"))</f>
        <v>Report</v>
      </c>
      <c r="B461" s="66">
        <v>138215</v>
      </c>
      <c r="C461" s="66" t="s">
        <v>675</v>
      </c>
      <c r="D461" s="66" t="s">
        <v>42</v>
      </c>
      <c r="E461" s="66" t="s">
        <v>189</v>
      </c>
      <c r="F461" s="66" t="s">
        <v>189</v>
      </c>
      <c r="G461" s="66" t="s">
        <v>84</v>
      </c>
      <c r="H461" s="66" t="s">
        <v>245</v>
      </c>
    </row>
    <row r="462" spans="1:8">
      <c r="A462" s="19" t="str">
        <f>HYPERLINK(CONCATENATE("http://www.ofsted.gov.uk/inspection-reports/find-inspection-report/provider/ELS/",B462),"Report")</f>
        <v>Report</v>
      </c>
      <c r="B462" s="66">
        <v>138292</v>
      </c>
      <c r="C462" s="66" t="s">
        <v>676</v>
      </c>
      <c r="D462" s="66" t="s">
        <v>45</v>
      </c>
      <c r="E462" s="66" t="s">
        <v>641</v>
      </c>
      <c r="F462" s="66" t="s">
        <v>145</v>
      </c>
      <c r="G462" s="66" t="s">
        <v>80</v>
      </c>
      <c r="H462" s="66" t="s">
        <v>423</v>
      </c>
    </row>
    <row r="463" spans="1:8">
      <c r="A463" s="15" t="str">
        <f>IF(B463&lt;&gt;"",HYPERLINK(CONCATENATE("http://reports.ofsted.gov.uk/inspection-reports/find-inspection-report/provider/ELS/",B463),"Report"),"")</f>
        <v>Report</v>
      </c>
      <c r="B463" s="77">
        <v>138403</v>
      </c>
      <c r="C463" s="77" t="s">
        <v>677</v>
      </c>
      <c r="D463" s="63" t="s">
        <v>56</v>
      </c>
      <c r="E463" s="77" t="s">
        <v>678</v>
      </c>
      <c r="F463" s="77" t="s">
        <v>679</v>
      </c>
      <c r="G463" s="77" t="s">
        <v>84</v>
      </c>
      <c r="H463" s="77" t="s">
        <v>126</v>
      </c>
    </row>
    <row r="464" spans="1:8">
      <c r="A464" s="19" t="str">
        <f>HYPERLINK(CONCATENATE("http://www.ofsted.gov.uk/inspection-reports/find-inspection-report/provider/ELS/",B464),"Report")</f>
        <v>Report</v>
      </c>
      <c r="B464" s="66">
        <v>138473</v>
      </c>
      <c r="C464" s="66" t="s">
        <v>680</v>
      </c>
      <c r="D464" s="66" t="s">
        <v>45</v>
      </c>
      <c r="E464" s="66" t="s">
        <v>641</v>
      </c>
      <c r="F464" s="66" t="s">
        <v>195</v>
      </c>
      <c r="G464" s="66" t="s">
        <v>89</v>
      </c>
      <c r="H464" s="66" t="s">
        <v>352</v>
      </c>
    </row>
    <row r="465" spans="1:8">
      <c r="A465" s="19" t="str">
        <f>HYPERLINK(CONCATENATE("http://www.ofsted.gov.uk/inspection-reports/find-inspection-report/provider/ELS/",B465),"Report")</f>
        <v>Report</v>
      </c>
      <c r="B465" s="66">
        <v>138495</v>
      </c>
      <c r="C465" s="66" t="s">
        <v>681</v>
      </c>
      <c r="D465" s="66" t="s">
        <v>45</v>
      </c>
      <c r="E465" s="66" t="s">
        <v>638</v>
      </c>
      <c r="F465" s="66" t="s">
        <v>195</v>
      </c>
      <c r="G465" s="66" t="s">
        <v>84</v>
      </c>
      <c r="H465" s="66" t="s">
        <v>245</v>
      </c>
    </row>
    <row r="466" spans="1:8">
      <c r="A466" s="19" t="str">
        <f>HYPERLINK(CONCATENATE("http://www.ofsted.gov.uk/inspection-reports/find-inspection-report/provider/ELS/",B466),"Report")</f>
        <v>Report</v>
      </c>
      <c r="B466" s="66">
        <v>138532</v>
      </c>
      <c r="C466" s="66" t="s">
        <v>682</v>
      </c>
      <c r="D466" s="66" t="s">
        <v>45</v>
      </c>
      <c r="E466" s="66" t="s">
        <v>655</v>
      </c>
      <c r="F466" s="66" t="s">
        <v>148</v>
      </c>
      <c r="G466" s="66" t="s">
        <v>121</v>
      </c>
      <c r="H466" s="66" t="s">
        <v>300</v>
      </c>
    </row>
    <row r="467" spans="1:8">
      <c r="A467" s="19" t="str">
        <f>HYPERLINK(CONCATENATE("http://www.ofsted.gov.uk/inspection-reports/find-inspection-report/provider/ELS/",B467),"Report")</f>
        <v>Report</v>
      </c>
      <c r="B467" s="66">
        <v>138651</v>
      </c>
      <c r="C467" s="66" t="s">
        <v>683</v>
      </c>
      <c r="D467" s="66" t="s">
        <v>45</v>
      </c>
      <c r="E467" s="66" t="s">
        <v>641</v>
      </c>
      <c r="F467" s="66" t="s">
        <v>195</v>
      </c>
      <c r="G467" s="66" t="s">
        <v>84</v>
      </c>
      <c r="H467" s="66" t="s">
        <v>248</v>
      </c>
    </row>
    <row r="468" spans="1:8">
      <c r="A468" s="9" t="str">
        <f>HYPERLINK("http://www.ofsted.gov.uk/inspection-reports/find-inspection-report/provider/ELS/"&amp;B468,"Report")</f>
        <v>Report</v>
      </c>
      <c r="B468" s="66">
        <v>138803</v>
      </c>
      <c r="C468" s="66" t="s">
        <v>684</v>
      </c>
      <c r="D468" s="66" t="s">
        <v>53</v>
      </c>
      <c r="E468" s="66" t="s">
        <v>232</v>
      </c>
      <c r="F468" s="66" t="s">
        <v>151</v>
      </c>
      <c r="G468" s="66" t="s">
        <v>84</v>
      </c>
      <c r="H468" s="66" t="s">
        <v>186</v>
      </c>
    </row>
    <row r="469" spans="1:8">
      <c r="A469" s="19" t="str">
        <f t="shared" ref="A469:A474" si="16">HYPERLINK(CONCATENATE("http://www.ofsted.gov.uk/inspection-reports/find-inspection-report/provider/ELS/",B469),"Report")</f>
        <v>Report</v>
      </c>
      <c r="B469" s="66">
        <v>138825</v>
      </c>
      <c r="C469" s="66" t="s">
        <v>685</v>
      </c>
      <c r="D469" s="66" t="s">
        <v>45</v>
      </c>
      <c r="E469" s="66" t="s">
        <v>641</v>
      </c>
      <c r="F469" s="66" t="s">
        <v>195</v>
      </c>
      <c r="G469" s="66" t="s">
        <v>84</v>
      </c>
      <c r="H469" s="66" t="s">
        <v>248</v>
      </c>
    </row>
    <row r="470" spans="1:8">
      <c r="A470" s="19" t="str">
        <f t="shared" si="16"/>
        <v>Report</v>
      </c>
      <c r="B470" s="66">
        <v>138995</v>
      </c>
      <c r="C470" s="66" t="s">
        <v>686</v>
      </c>
      <c r="D470" s="66" t="s">
        <v>45</v>
      </c>
      <c r="E470" s="66" t="s">
        <v>638</v>
      </c>
      <c r="F470" s="66" t="s">
        <v>145</v>
      </c>
      <c r="G470" s="66" t="s">
        <v>333</v>
      </c>
      <c r="H470" s="66" t="s">
        <v>339</v>
      </c>
    </row>
    <row r="471" spans="1:8">
      <c r="A471" s="19" t="str">
        <f t="shared" si="16"/>
        <v>Report</v>
      </c>
      <c r="B471" s="66">
        <v>138998</v>
      </c>
      <c r="C471" s="66" t="s">
        <v>687</v>
      </c>
      <c r="D471" s="66" t="s">
        <v>45</v>
      </c>
      <c r="E471" s="66" t="s">
        <v>638</v>
      </c>
      <c r="F471" s="66" t="s">
        <v>145</v>
      </c>
      <c r="G471" s="66" t="s">
        <v>254</v>
      </c>
      <c r="H471" s="66" t="s">
        <v>255</v>
      </c>
    </row>
    <row r="472" spans="1:8">
      <c r="A472" s="19" t="str">
        <f t="shared" si="16"/>
        <v>Report</v>
      </c>
      <c r="B472" s="66">
        <v>139007</v>
      </c>
      <c r="C472" s="66" t="s">
        <v>688</v>
      </c>
      <c r="D472" s="66" t="s">
        <v>45</v>
      </c>
      <c r="E472" s="66" t="s">
        <v>638</v>
      </c>
      <c r="F472" s="66" t="s">
        <v>145</v>
      </c>
      <c r="G472" s="66" t="s">
        <v>254</v>
      </c>
      <c r="H472" s="66" t="s">
        <v>276</v>
      </c>
    </row>
    <row r="473" spans="1:8">
      <c r="A473" s="19" t="str">
        <f t="shared" si="16"/>
        <v>Report</v>
      </c>
      <c r="B473" s="66">
        <v>139099</v>
      </c>
      <c r="C473" s="66" t="s">
        <v>689</v>
      </c>
      <c r="D473" s="66" t="s">
        <v>45</v>
      </c>
      <c r="E473" s="66" t="s">
        <v>655</v>
      </c>
      <c r="F473" s="66" t="s">
        <v>148</v>
      </c>
      <c r="G473" s="66" t="s">
        <v>80</v>
      </c>
      <c r="H473" s="66" t="s">
        <v>81</v>
      </c>
    </row>
    <row r="474" spans="1:8">
      <c r="A474" s="19" t="str">
        <f t="shared" si="16"/>
        <v>Report</v>
      </c>
      <c r="B474" s="66">
        <v>139265</v>
      </c>
      <c r="C474" s="66" t="s">
        <v>690</v>
      </c>
      <c r="D474" s="66" t="s">
        <v>45</v>
      </c>
      <c r="E474" s="66" t="s">
        <v>691</v>
      </c>
      <c r="F474" s="66" t="s">
        <v>148</v>
      </c>
      <c r="G474" s="66" t="s">
        <v>89</v>
      </c>
      <c r="H474" s="66" t="s">
        <v>561</v>
      </c>
    </row>
    <row r="475" spans="1:8">
      <c r="A475" s="16" t="str">
        <f>IF(B475="","",HYPERLINK("http://reports.ofsted.gov.uk/inspection-reports/find-inspection-report/provider/CARE/"&amp;B475,"Report"))</f>
        <v>Report</v>
      </c>
      <c r="B475" s="66">
        <v>139447</v>
      </c>
      <c r="C475" s="66" t="s">
        <v>692</v>
      </c>
      <c r="D475" s="66" t="s">
        <v>42</v>
      </c>
      <c r="E475" s="66" t="s">
        <v>189</v>
      </c>
      <c r="F475" s="66" t="s">
        <v>189</v>
      </c>
      <c r="G475" s="66" t="s">
        <v>98</v>
      </c>
      <c r="H475" s="66" t="s">
        <v>693</v>
      </c>
    </row>
    <row r="476" spans="1:8">
      <c r="A476" s="9" t="str">
        <f>HYPERLINK("http://www.ofsted.gov.uk/inspection-reports/find-inspection-report/provider/ELS/"&amp;B476,"Report")</f>
        <v>Report</v>
      </c>
      <c r="B476" s="66">
        <v>139734</v>
      </c>
      <c r="C476" s="66" t="s">
        <v>694</v>
      </c>
      <c r="D476" s="66" t="s">
        <v>53</v>
      </c>
      <c r="E476" s="66" t="s">
        <v>232</v>
      </c>
      <c r="F476" s="66" t="s">
        <v>151</v>
      </c>
      <c r="G476" s="66" t="s">
        <v>116</v>
      </c>
      <c r="H476" s="66" t="s">
        <v>117</v>
      </c>
    </row>
    <row r="477" spans="1:8">
      <c r="A477" s="9" t="str">
        <f>HYPERLINK("http://www.ofsted.gov.uk/inspection-reports/find-inspection-report/provider/ELS/"&amp;B477,"Report")</f>
        <v>Report</v>
      </c>
      <c r="B477" s="66">
        <v>139807</v>
      </c>
      <c r="C477" s="66" t="s">
        <v>695</v>
      </c>
      <c r="D477" s="66" t="s">
        <v>53</v>
      </c>
      <c r="E477" s="66" t="s">
        <v>232</v>
      </c>
      <c r="F477" s="66" t="s">
        <v>151</v>
      </c>
      <c r="G477" s="66" t="s">
        <v>333</v>
      </c>
      <c r="H477" s="66" t="s">
        <v>334</v>
      </c>
    </row>
    <row r="478" spans="1:8">
      <c r="A478" s="15" t="str">
        <f>IF(B478&lt;&gt;"",HYPERLINK(CONCATENATE("http://reports.ofsted.gov.uk/inspection-reports/find-inspection-report/provider/ELS/",B478),"Report"),"")</f>
        <v>Report</v>
      </c>
      <c r="B478" s="77">
        <v>139896</v>
      </c>
      <c r="C478" s="77" t="s">
        <v>696</v>
      </c>
      <c r="D478" s="63" t="s">
        <v>56</v>
      </c>
      <c r="E478" s="77" t="s">
        <v>678</v>
      </c>
      <c r="F478" s="77" t="s">
        <v>679</v>
      </c>
      <c r="G478" s="77" t="s">
        <v>80</v>
      </c>
      <c r="H478" s="77" t="s">
        <v>81</v>
      </c>
    </row>
    <row r="479" spans="1:8">
      <c r="A479" s="19" t="str">
        <f t="shared" ref="A479:A488" si="17">HYPERLINK(CONCATENATE("http://www.ofsted.gov.uk/inspection-reports/find-inspection-report/provider/ELS/",B479),"Report")</f>
        <v>Report</v>
      </c>
      <c r="B479" s="66">
        <v>140143</v>
      </c>
      <c r="C479" s="66" t="s">
        <v>697</v>
      </c>
      <c r="D479" s="66" t="s">
        <v>45</v>
      </c>
      <c r="E479" s="66" t="s">
        <v>655</v>
      </c>
      <c r="F479" s="66" t="s">
        <v>148</v>
      </c>
      <c r="G479" s="66" t="s">
        <v>121</v>
      </c>
      <c r="H479" s="66" t="s">
        <v>133</v>
      </c>
    </row>
    <row r="480" spans="1:8">
      <c r="A480" s="19" t="str">
        <f t="shared" si="17"/>
        <v>Report</v>
      </c>
      <c r="B480" s="66">
        <v>140212</v>
      </c>
      <c r="C480" s="66" t="s">
        <v>698</v>
      </c>
      <c r="D480" s="66" t="s">
        <v>45</v>
      </c>
      <c r="E480" s="66" t="s">
        <v>638</v>
      </c>
      <c r="F480" s="66" t="s">
        <v>195</v>
      </c>
      <c r="G480" s="66" t="s">
        <v>84</v>
      </c>
      <c r="H480" s="66" t="s">
        <v>177</v>
      </c>
    </row>
    <row r="481" spans="1:8">
      <c r="A481" s="19" t="str">
        <f t="shared" si="17"/>
        <v>Report</v>
      </c>
      <c r="B481" s="66">
        <v>140268</v>
      </c>
      <c r="C481" s="66" t="s">
        <v>699</v>
      </c>
      <c r="D481" s="66" t="s">
        <v>45</v>
      </c>
      <c r="E481" s="66" t="s">
        <v>638</v>
      </c>
      <c r="F481" s="66" t="s">
        <v>145</v>
      </c>
      <c r="G481" s="66" t="s">
        <v>98</v>
      </c>
      <c r="H481" s="66" t="s">
        <v>322</v>
      </c>
    </row>
    <row r="482" spans="1:8">
      <c r="A482" s="19" t="str">
        <f t="shared" si="17"/>
        <v>Report</v>
      </c>
      <c r="B482" s="66">
        <v>140294</v>
      </c>
      <c r="C482" s="66" t="s">
        <v>700</v>
      </c>
      <c r="D482" s="66" t="s">
        <v>45</v>
      </c>
      <c r="E482" s="66" t="s">
        <v>641</v>
      </c>
      <c r="F482" s="66" t="s">
        <v>195</v>
      </c>
      <c r="G482" s="66" t="s">
        <v>80</v>
      </c>
      <c r="H482" s="66" t="s">
        <v>423</v>
      </c>
    </row>
    <row r="483" spans="1:8">
      <c r="A483" s="19" t="str">
        <f t="shared" si="17"/>
        <v>Report</v>
      </c>
      <c r="B483" s="66">
        <v>140385</v>
      </c>
      <c r="C483" s="66" t="s">
        <v>701</v>
      </c>
      <c r="D483" s="66" t="s">
        <v>45</v>
      </c>
      <c r="E483" s="66" t="s">
        <v>638</v>
      </c>
      <c r="F483" s="66" t="s">
        <v>145</v>
      </c>
      <c r="G483" s="66" t="s">
        <v>89</v>
      </c>
      <c r="H483" s="66" t="s">
        <v>352</v>
      </c>
    </row>
    <row r="484" spans="1:8">
      <c r="A484" s="19" t="str">
        <f t="shared" si="17"/>
        <v>Report</v>
      </c>
      <c r="B484" s="66">
        <v>140388</v>
      </c>
      <c r="C484" s="66" t="s">
        <v>702</v>
      </c>
      <c r="D484" s="66" t="s">
        <v>45</v>
      </c>
      <c r="E484" s="66" t="s">
        <v>703</v>
      </c>
      <c r="F484" s="66" t="s">
        <v>148</v>
      </c>
      <c r="G484" s="66" t="s">
        <v>121</v>
      </c>
      <c r="H484" s="66" t="s">
        <v>704</v>
      </c>
    </row>
    <row r="485" spans="1:8">
      <c r="A485" s="19" t="str">
        <f t="shared" si="17"/>
        <v>Report</v>
      </c>
      <c r="B485" s="66">
        <v>140426</v>
      </c>
      <c r="C485" s="66" t="s">
        <v>705</v>
      </c>
      <c r="D485" s="66" t="s">
        <v>45</v>
      </c>
      <c r="E485" s="66" t="s">
        <v>638</v>
      </c>
      <c r="F485" s="66" t="s">
        <v>145</v>
      </c>
      <c r="G485" s="66" t="s">
        <v>84</v>
      </c>
      <c r="H485" s="66" t="s">
        <v>160</v>
      </c>
    </row>
    <row r="486" spans="1:8">
      <c r="A486" s="19" t="str">
        <f t="shared" si="17"/>
        <v>Report</v>
      </c>
      <c r="B486" s="66">
        <v>140434</v>
      </c>
      <c r="C486" s="66" t="s">
        <v>706</v>
      </c>
      <c r="D486" s="66" t="s">
        <v>45</v>
      </c>
      <c r="E486" s="66" t="s">
        <v>638</v>
      </c>
      <c r="F486" s="66" t="s">
        <v>145</v>
      </c>
      <c r="G486" s="66" t="s">
        <v>84</v>
      </c>
      <c r="H486" s="66" t="s">
        <v>223</v>
      </c>
    </row>
    <row r="487" spans="1:8">
      <c r="A487" s="19" t="str">
        <f t="shared" si="17"/>
        <v>Report</v>
      </c>
      <c r="B487" s="66">
        <v>140435</v>
      </c>
      <c r="C487" s="66" t="s">
        <v>707</v>
      </c>
      <c r="D487" s="66" t="s">
        <v>45</v>
      </c>
      <c r="E487" s="66" t="s">
        <v>638</v>
      </c>
      <c r="F487" s="66" t="s">
        <v>145</v>
      </c>
      <c r="G487" s="66" t="s">
        <v>84</v>
      </c>
      <c r="H487" s="66" t="s">
        <v>223</v>
      </c>
    </row>
    <row r="488" spans="1:8">
      <c r="A488" s="19" t="str">
        <f t="shared" si="17"/>
        <v>Report</v>
      </c>
      <c r="B488" s="66">
        <v>140457</v>
      </c>
      <c r="C488" s="66" t="s">
        <v>708</v>
      </c>
      <c r="D488" s="66" t="s">
        <v>45</v>
      </c>
      <c r="E488" s="66" t="s">
        <v>655</v>
      </c>
      <c r="F488" s="66" t="s">
        <v>148</v>
      </c>
      <c r="G488" s="66" t="s">
        <v>121</v>
      </c>
      <c r="H488" s="66" t="s">
        <v>709</v>
      </c>
    </row>
    <row r="489" spans="1:8">
      <c r="A489" s="9" t="str">
        <f>HYPERLINK("http://www.ofsted.gov.uk/inspection-reports/find-inspection-report/provider/ELS/"&amp;B489,"Report")</f>
        <v>Report</v>
      </c>
      <c r="B489" s="66">
        <v>140603</v>
      </c>
      <c r="C489" s="66" t="s">
        <v>710</v>
      </c>
      <c r="D489" s="66" t="s">
        <v>53</v>
      </c>
      <c r="E489" s="66" t="s">
        <v>150</v>
      </c>
      <c r="F489" s="66" t="s">
        <v>151</v>
      </c>
      <c r="G489" s="66" t="s">
        <v>84</v>
      </c>
      <c r="H489" s="66" t="s">
        <v>177</v>
      </c>
    </row>
    <row r="490" spans="1:8">
      <c r="A490" s="19" t="str">
        <f>HYPERLINK(CONCATENATE("http://www.ofsted.gov.uk/inspection-reports/find-inspection-report/provider/ELS/",B490),"Report")</f>
        <v>Report</v>
      </c>
      <c r="B490" s="66">
        <v>140627</v>
      </c>
      <c r="C490" s="66" t="s">
        <v>711</v>
      </c>
      <c r="D490" s="66" t="s">
        <v>45</v>
      </c>
      <c r="E490" s="66" t="s">
        <v>712</v>
      </c>
      <c r="F490" s="66" t="s">
        <v>273</v>
      </c>
      <c r="G490" s="66" t="s">
        <v>121</v>
      </c>
      <c r="H490" s="66" t="s">
        <v>315</v>
      </c>
    </row>
    <row r="491" spans="1:8">
      <c r="A491" s="19" t="str">
        <f>HYPERLINK(CONCATENATE("http://www.ofsted.gov.uk/inspection-reports/find-inspection-report/provider/ELS/",B491),"Report")</f>
        <v>Report</v>
      </c>
      <c r="B491" s="66">
        <v>140795</v>
      </c>
      <c r="C491" s="66" t="s">
        <v>713</v>
      </c>
      <c r="D491" s="66" t="s">
        <v>45</v>
      </c>
      <c r="E491" s="66" t="s">
        <v>655</v>
      </c>
      <c r="F491" s="66" t="s">
        <v>148</v>
      </c>
      <c r="G491" s="66" t="s">
        <v>84</v>
      </c>
      <c r="H491" s="66" t="s">
        <v>252</v>
      </c>
    </row>
    <row r="492" spans="1:8">
      <c r="A492" s="16" t="str">
        <f>IF(B492="","",HYPERLINK("http://reports.ofsted.gov.uk/inspection-reports/find-inspection-report/provider/CARE/"&amp;B492,"Report"))</f>
        <v>Report</v>
      </c>
      <c r="B492" s="66">
        <v>140860</v>
      </c>
      <c r="C492" s="66" t="s">
        <v>714</v>
      </c>
      <c r="D492" s="66" t="s">
        <v>42</v>
      </c>
      <c r="E492" s="66" t="s">
        <v>189</v>
      </c>
      <c r="F492" s="66" t="s">
        <v>189</v>
      </c>
      <c r="G492" s="66" t="s">
        <v>89</v>
      </c>
      <c r="H492" s="66" t="s">
        <v>368</v>
      </c>
    </row>
    <row r="493" spans="1:8">
      <c r="A493" s="19" t="str">
        <f>HYPERLINK(CONCATENATE("http://www.ofsted.gov.uk/inspection-reports/find-inspection-report/provider/ELS/",B493),"Report")</f>
        <v>Report</v>
      </c>
      <c r="B493" s="66">
        <v>140904</v>
      </c>
      <c r="C493" s="66" t="s">
        <v>715</v>
      </c>
      <c r="D493" s="66" t="s">
        <v>45</v>
      </c>
      <c r="E493" s="66" t="s">
        <v>655</v>
      </c>
      <c r="F493" s="66" t="s">
        <v>148</v>
      </c>
      <c r="G493" s="66" t="s">
        <v>318</v>
      </c>
      <c r="H493" s="66" t="s">
        <v>716</v>
      </c>
    </row>
    <row r="494" spans="1:8">
      <c r="A494" s="16" t="str">
        <f>IF(B494="","",HYPERLINK("http://reports.ofsted.gov.uk/inspection-reports/find-inspection-report/provider/CARE/"&amp;B494,"Report"))</f>
        <v>Report</v>
      </c>
      <c r="B494" s="66">
        <v>140906</v>
      </c>
      <c r="C494" s="66" t="s">
        <v>717</v>
      </c>
      <c r="D494" s="66" t="s">
        <v>42</v>
      </c>
      <c r="E494" s="66" t="s">
        <v>189</v>
      </c>
      <c r="F494" s="66" t="s">
        <v>189</v>
      </c>
      <c r="G494" s="66" t="s">
        <v>89</v>
      </c>
      <c r="H494" s="66" t="s">
        <v>368</v>
      </c>
    </row>
    <row r="495" spans="1:8">
      <c r="A495" s="19" t="str">
        <f>HYPERLINK(CONCATENATE("http://www.ofsted.gov.uk/inspection-reports/find-inspection-report/provider/ELS/",B495),"Report")</f>
        <v>Report</v>
      </c>
      <c r="B495" s="66">
        <v>140934</v>
      </c>
      <c r="C495" s="66" t="s">
        <v>718</v>
      </c>
      <c r="D495" s="66" t="s">
        <v>45</v>
      </c>
      <c r="E495" s="66" t="s">
        <v>719</v>
      </c>
      <c r="F495" s="66" t="s">
        <v>145</v>
      </c>
      <c r="G495" s="66" t="s">
        <v>84</v>
      </c>
      <c r="H495" s="66" t="s">
        <v>220</v>
      </c>
    </row>
    <row r="496" spans="1:8">
      <c r="A496" s="16" t="str">
        <f>IF(B496="","",HYPERLINK("http://reports.ofsted.gov.uk/inspection-reports/find-inspection-report/provider/CARE/"&amp;B496,"Report"))</f>
        <v>Report</v>
      </c>
      <c r="B496" s="66">
        <v>140940</v>
      </c>
      <c r="C496" s="66" t="s">
        <v>191</v>
      </c>
      <c r="D496" s="66" t="s">
        <v>42</v>
      </c>
      <c r="E496" s="66" t="s">
        <v>192</v>
      </c>
      <c r="F496" s="66" t="s">
        <v>192</v>
      </c>
      <c r="G496" s="66" t="s">
        <v>98</v>
      </c>
      <c r="H496" s="66" t="s">
        <v>400</v>
      </c>
    </row>
    <row r="497" spans="1:8">
      <c r="A497" s="9" t="str">
        <f>HYPERLINK("http://www.ofsted.gov.uk/inspection-reports/find-inspection-report/provider/ELS/"&amp;B497,"Report")</f>
        <v>Report</v>
      </c>
      <c r="B497" s="66">
        <v>140942</v>
      </c>
      <c r="C497" s="66" t="s">
        <v>720</v>
      </c>
      <c r="D497" s="66" t="s">
        <v>53</v>
      </c>
      <c r="E497" s="66" t="s">
        <v>232</v>
      </c>
      <c r="F497" s="66" t="s">
        <v>151</v>
      </c>
      <c r="G497" s="66" t="s">
        <v>98</v>
      </c>
      <c r="H497" s="66" t="s">
        <v>240</v>
      </c>
    </row>
    <row r="498" spans="1:8">
      <c r="A498" s="19" t="str">
        <f>HYPERLINK(CONCATENATE("http://www.ofsted.gov.uk/inspection-reports/find-inspection-report/provider/ELS/",B498),"Report")</f>
        <v>Report</v>
      </c>
      <c r="B498" s="66">
        <v>140985</v>
      </c>
      <c r="C498" s="66" t="s">
        <v>721</v>
      </c>
      <c r="D498" s="66" t="s">
        <v>45</v>
      </c>
      <c r="E498" s="66" t="s">
        <v>638</v>
      </c>
      <c r="F498" s="66" t="s">
        <v>195</v>
      </c>
      <c r="G498" s="66" t="s">
        <v>84</v>
      </c>
      <c r="H498" s="66" t="s">
        <v>181</v>
      </c>
    </row>
    <row r="499" spans="1:8">
      <c r="A499" s="19" t="str">
        <f>HYPERLINK(CONCATENATE("http://www.ofsted.gov.uk/inspection-reports/find-inspection-report/provider/ELS/",B499),"Report")</f>
        <v>Report</v>
      </c>
      <c r="B499" s="66">
        <v>141071</v>
      </c>
      <c r="C499" s="66" t="s">
        <v>722</v>
      </c>
      <c r="D499" s="66" t="s">
        <v>45</v>
      </c>
      <c r="E499" s="66" t="s">
        <v>641</v>
      </c>
      <c r="F499" s="66" t="s">
        <v>195</v>
      </c>
      <c r="G499" s="66" t="s">
        <v>84</v>
      </c>
      <c r="H499" s="66" t="s">
        <v>591</v>
      </c>
    </row>
    <row r="500" spans="1:8">
      <c r="A500" s="9" t="str">
        <f>HYPERLINK("http://www.ofsted.gov.uk/inspection-reports/find-inspection-report/provider/ELS/"&amp;B500,"Report")</f>
        <v>Report</v>
      </c>
      <c r="B500" s="66">
        <v>141127</v>
      </c>
      <c r="C500" s="66" t="s">
        <v>723</v>
      </c>
      <c r="D500" s="66" t="s">
        <v>53</v>
      </c>
      <c r="E500" s="66" t="s">
        <v>232</v>
      </c>
      <c r="F500" s="66" t="s">
        <v>151</v>
      </c>
      <c r="G500" s="66" t="s">
        <v>116</v>
      </c>
      <c r="H500" s="66" t="s">
        <v>117</v>
      </c>
    </row>
    <row r="501" spans="1:8">
      <c r="A501" s="19" t="str">
        <f t="shared" ref="A501:A524" si="18">HYPERLINK(CONCATENATE("http://www.ofsted.gov.uk/inspection-reports/find-inspection-report/provider/ELS/",B501),"Report")</f>
        <v>Report</v>
      </c>
      <c r="B501" s="66">
        <v>141216</v>
      </c>
      <c r="C501" s="66" t="s">
        <v>724</v>
      </c>
      <c r="D501" s="66" t="s">
        <v>45</v>
      </c>
      <c r="E501" s="66" t="s">
        <v>638</v>
      </c>
      <c r="F501" s="66" t="s">
        <v>145</v>
      </c>
      <c r="G501" s="66" t="s">
        <v>89</v>
      </c>
      <c r="H501" s="66" t="s">
        <v>444</v>
      </c>
    </row>
    <row r="502" spans="1:8">
      <c r="A502" s="19" t="str">
        <f t="shared" si="18"/>
        <v>Report</v>
      </c>
      <c r="B502" s="66">
        <v>141220</v>
      </c>
      <c r="C502" s="66" t="s">
        <v>725</v>
      </c>
      <c r="D502" s="66" t="s">
        <v>45</v>
      </c>
      <c r="E502" s="66" t="s">
        <v>638</v>
      </c>
      <c r="F502" s="66" t="s">
        <v>145</v>
      </c>
      <c r="G502" s="66" t="s">
        <v>89</v>
      </c>
      <c r="H502" s="66" t="s">
        <v>444</v>
      </c>
    </row>
    <row r="503" spans="1:8">
      <c r="A503" s="19" t="str">
        <f t="shared" si="18"/>
        <v>Report</v>
      </c>
      <c r="B503" s="66">
        <v>141370</v>
      </c>
      <c r="C503" s="66" t="s">
        <v>726</v>
      </c>
      <c r="D503" s="66" t="s">
        <v>45</v>
      </c>
      <c r="E503" s="66" t="s">
        <v>638</v>
      </c>
      <c r="F503" s="66" t="s">
        <v>195</v>
      </c>
      <c r="G503" s="66" t="s">
        <v>333</v>
      </c>
      <c r="H503" s="66" t="s">
        <v>727</v>
      </c>
    </row>
    <row r="504" spans="1:8">
      <c r="A504" s="19" t="str">
        <f t="shared" si="18"/>
        <v>Report</v>
      </c>
      <c r="B504" s="66">
        <v>141399</v>
      </c>
      <c r="C504" s="66" t="s">
        <v>728</v>
      </c>
      <c r="D504" s="66" t="s">
        <v>45</v>
      </c>
      <c r="E504" s="66" t="s">
        <v>638</v>
      </c>
      <c r="F504" s="66" t="s">
        <v>195</v>
      </c>
      <c r="G504" s="66" t="s">
        <v>333</v>
      </c>
      <c r="H504" s="66" t="s">
        <v>729</v>
      </c>
    </row>
    <row r="505" spans="1:8">
      <c r="A505" s="19" t="str">
        <f t="shared" si="18"/>
        <v>Report</v>
      </c>
      <c r="B505" s="66">
        <v>141400</v>
      </c>
      <c r="C505" s="66" t="s">
        <v>730</v>
      </c>
      <c r="D505" s="66" t="s">
        <v>45</v>
      </c>
      <c r="E505" s="66" t="s">
        <v>638</v>
      </c>
      <c r="F505" s="66" t="s">
        <v>145</v>
      </c>
      <c r="G505" s="66" t="s">
        <v>121</v>
      </c>
      <c r="H505" s="66" t="s">
        <v>731</v>
      </c>
    </row>
    <row r="506" spans="1:8">
      <c r="A506" s="19" t="str">
        <f t="shared" si="18"/>
        <v>Report</v>
      </c>
      <c r="B506" s="66">
        <v>141448</v>
      </c>
      <c r="C506" s="66" t="s">
        <v>732</v>
      </c>
      <c r="D506" s="66" t="s">
        <v>45</v>
      </c>
      <c r="E506" s="66" t="s">
        <v>655</v>
      </c>
      <c r="F506" s="66" t="s">
        <v>148</v>
      </c>
      <c r="G506" s="66" t="s">
        <v>254</v>
      </c>
      <c r="H506" s="66" t="s">
        <v>503</v>
      </c>
    </row>
    <row r="507" spans="1:8">
      <c r="A507" s="19" t="str">
        <f t="shared" si="18"/>
        <v>Report</v>
      </c>
      <c r="B507" s="66">
        <v>141450</v>
      </c>
      <c r="C507" s="66" t="s">
        <v>733</v>
      </c>
      <c r="D507" s="66" t="s">
        <v>45</v>
      </c>
      <c r="E507" s="66" t="s">
        <v>641</v>
      </c>
      <c r="F507" s="66" t="s">
        <v>145</v>
      </c>
      <c r="G507" s="66" t="s">
        <v>254</v>
      </c>
      <c r="H507" s="66" t="s">
        <v>503</v>
      </c>
    </row>
    <row r="508" spans="1:8">
      <c r="A508" s="19" t="str">
        <f t="shared" si="18"/>
        <v>Report</v>
      </c>
      <c r="B508" s="66">
        <v>141457</v>
      </c>
      <c r="C508" s="66" t="s">
        <v>734</v>
      </c>
      <c r="D508" s="66" t="s">
        <v>45</v>
      </c>
      <c r="E508" s="66" t="s">
        <v>641</v>
      </c>
      <c r="F508" s="66" t="s">
        <v>145</v>
      </c>
      <c r="G508" s="66" t="s">
        <v>333</v>
      </c>
      <c r="H508" s="66" t="s">
        <v>729</v>
      </c>
    </row>
    <row r="509" spans="1:8">
      <c r="A509" s="19" t="str">
        <f t="shared" si="18"/>
        <v>Report</v>
      </c>
      <c r="B509" s="66">
        <v>141476</v>
      </c>
      <c r="C509" s="66" t="s">
        <v>735</v>
      </c>
      <c r="D509" s="66" t="s">
        <v>45</v>
      </c>
      <c r="E509" s="66" t="s">
        <v>655</v>
      </c>
      <c r="F509" s="66" t="s">
        <v>148</v>
      </c>
      <c r="G509" s="66" t="s">
        <v>89</v>
      </c>
      <c r="H509" s="66" t="s">
        <v>352</v>
      </c>
    </row>
    <row r="510" spans="1:8">
      <c r="A510" s="19" t="str">
        <f t="shared" si="18"/>
        <v>Report</v>
      </c>
      <c r="B510" s="66">
        <v>141478</v>
      </c>
      <c r="C510" s="66" t="s">
        <v>736</v>
      </c>
      <c r="D510" s="66" t="s">
        <v>45</v>
      </c>
      <c r="E510" s="66" t="s">
        <v>641</v>
      </c>
      <c r="F510" s="66" t="s">
        <v>145</v>
      </c>
      <c r="G510" s="66" t="s">
        <v>116</v>
      </c>
      <c r="H510" s="66" t="s">
        <v>388</v>
      </c>
    </row>
    <row r="511" spans="1:8">
      <c r="A511" s="19" t="str">
        <f t="shared" si="18"/>
        <v>Report</v>
      </c>
      <c r="B511" s="66">
        <v>141495</v>
      </c>
      <c r="C511" s="66" t="s">
        <v>737</v>
      </c>
      <c r="D511" s="66" t="s">
        <v>45</v>
      </c>
      <c r="E511" s="66" t="s">
        <v>641</v>
      </c>
      <c r="F511" s="66" t="s">
        <v>195</v>
      </c>
      <c r="G511" s="66" t="s">
        <v>318</v>
      </c>
      <c r="H511" s="66" t="s">
        <v>107</v>
      </c>
    </row>
    <row r="512" spans="1:8">
      <c r="A512" s="19" t="str">
        <f t="shared" si="18"/>
        <v>Report</v>
      </c>
      <c r="B512" s="66">
        <v>141500</v>
      </c>
      <c r="C512" s="66" t="s">
        <v>738</v>
      </c>
      <c r="D512" s="66" t="s">
        <v>45</v>
      </c>
      <c r="E512" s="66" t="s">
        <v>719</v>
      </c>
      <c r="F512" s="66" t="s">
        <v>145</v>
      </c>
      <c r="G512" s="66" t="s">
        <v>80</v>
      </c>
      <c r="H512" s="66" t="s">
        <v>348</v>
      </c>
    </row>
    <row r="513" spans="1:8">
      <c r="A513" s="19" t="str">
        <f t="shared" si="18"/>
        <v>Report</v>
      </c>
      <c r="B513" s="66">
        <v>141533</v>
      </c>
      <c r="C513" s="66" t="s">
        <v>739</v>
      </c>
      <c r="D513" s="66" t="s">
        <v>45</v>
      </c>
      <c r="E513" s="66" t="s">
        <v>655</v>
      </c>
      <c r="F513" s="66" t="s">
        <v>148</v>
      </c>
      <c r="G513" s="66" t="s">
        <v>89</v>
      </c>
      <c r="H513" s="66" t="s">
        <v>90</v>
      </c>
    </row>
    <row r="514" spans="1:8">
      <c r="A514" s="19" t="str">
        <f t="shared" si="18"/>
        <v>Report</v>
      </c>
      <c r="B514" s="66">
        <v>141563</v>
      </c>
      <c r="C514" s="66" t="s">
        <v>740</v>
      </c>
      <c r="D514" s="66" t="s">
        <v>45</v>
      </c>
      <c r="E514" s="66" t="s">
        <v>655</v>
      </c>
      <c r="F514" s="66" t="s">
        <v>148</v>
      </c>
      <c r="G514" s="66" t="s">
        <v>318</v>
      </c>
      <c r="H514" s="66" t="s">
        <v>741</v>
      </c>
    </row>
    <row r="515" spans="1:8">
      <c r="A515" s="19" t="str">
        <f t="shared" si="18"/>
        <v>Report</v>
      </c>
      <c r="B515" s="66">
        <v>141582</v>
      </c>
      <c r="C515" s="66" t="s">
        <v>742</v>
      </c>
      <c r="D515" s="66" t="s">
        <v>45</v>
      </c>
      <c r="E515" s="66" t="s">
        <v>641</v>
      </c>
      <c r="F515" s="66" t="s">
        <v>145</v>
      </c>
      <c r="G515" s="66" t="s">
        <v>121</v>
      </c>
      <c r="H515" s="66" t="s">
        <v>290</v>
      </c>
    </row>
    <row r="516" spans="1:8">
      <c r="A516" s="19" t="str">
        <f t="shared" si="18"/>
        <v>Report</v>
      </c>
      <c r="B516" s="66">
        <v>141589</v>
      </c>
      <c r="C516" s="66" t="s">
        <v>743</v>
      </c>
      <c r="D516" s="66" t="s">
        <v>45</v>
      </c>
      <c r="E516" s="66" t="s">
        <v>641</v>
      </c>
      <c r="F516" s="66" t="s">
        <v>145</v>
      </c>
      <c r="G516" s="66" t="s">
        <v>318</v>
      </c>
      <c r="H516" s="66" t="s">
        <v>319</v>
      </c>
    </row>
    <row r="517" spans="1:8">
      <c r="A517" s="19" t="str">
        <f t="shared" si="18"/>
        <v>Report</v>
      </c>
      <c r="B517" s="66">
        <v>141601</v>
      </c>
      <c r="C517" s="66" t="s">
        <v>744</v>
      </c>
      <c r="D517" s="66" t="s">
        <v>45</v>
      </c>
      <c r="E517" s="66" t="s">
        <v>641</v>
      </c>
      <c r="F517" s="66" t="s">
        <v>145</v>
      </c>
      <c r="G517" s="66" t="s">
        <v>89</v>
      </c>
      <c r="H517" s="66" t="s">
        <v>336</v>
      </c>
    </row>
    <row r="518" spans="1:8">
      <c r="A518" s="19" t="str">
        <f t="shared" si="18"/>
        <v>Report</v>
      </c>
      <c r="B518" s="66">
        <v>141605</v>
      </c>
      <c r="C518" s="66" t="s">
        <v>745</v>
      </c>
      <c r="D518" s="66" t="s">
        <v>45</v>
      </c>
      <c r="E518" s="66" t="s">
        <v>691</v>
      </c>
      <c r="F518" s="66" t="s">
        <v>148</v>
      </c>
      <c r="G518" s="66" t="s">
        <v>84</v>
      </c>
      <c r="H518" s="66" t="s">
        <v>174</v>
      </c>
    </row>
    <row r="519" spans="1:8">
      <c r="A519" s="19" t="str">
        <f t="shared" si="18"/>
        <v>Report</v>
      </c>
      <c r="B519" s="66">
        <v>141613</v>
      </c>
      <c r="C519" s="66" t="s">
        <v>746</v>
      </c>
      <c r="D519" s="66" t="s">
        <v>45</v>
      </c>
      <c r="E519" s="66" t="s">
        <v>641</v>
      </c>
      <c r="F519" s="66" t="s">
        <v>145</v>
      </c>
      <c r="G519" s="66" t="s">
        <v>84</v>
      </c>
      <c r="H519" s="66" t="s">
        <v>220</v>
      </c>
    </row>
    <row r="520" spans="1:8">
      <c r="A520" s="19" t="str">
        <f t="shared" si="18"/>
        <v>Report</v>
      </c>
      <c r="B520" s="66">
        <v>141653</v>
      </c>
      <c r="C520" s="66" t="s">
        <v>747</v>
      </c>
      <c r="D520" s="66" t="s">
        <v>45</v>
      </c>
      <c r="E520" s="66" t="s">
        <v>638</v>
      </c>
      <c r="F520" s="66" t="s">
        <v>145</v>
      </c>
      <c r="G520" s="66" t="s">
        <v>121</v>
      </c>
      <c r="H520" s="66" t="s">
        <v>709</v>
      </c>
    </row>
    <row r="521" spans="1:8">
      <c r="A521" s="19" t="str">
        <f t="shared" si="18"/>
        <v>Report</v>
      </c>
      <c r="B521" s="66">
        <v>141666</v>
      </c>
      <c r="C521" s="66" t="s">
        <v>748</v>
      </c>
      <c r="D521" s="66" t="s">
        <v>45</v>
      </c>
      <c r="E521" s="66" t="s">
        <v>638</v>
      </c>
      <c r="F521" s="66" t="s">
        <v>145</v>
      </c>
      <c r="G521" s="66" t="s">
        <v>84</v>
      </c>
      <c r="H521" s="66" t="s">
        <v>556</v>
      </c>
    </row>
    <row r="522" spans="1:8">
      <c r="A522" s="19" t="str">
        <f t="shared" si="18"/>
        <v>Report</v>
      </c>
      <c r="B522" s="66">
        <v>141667</v>
      </c>
      <c r="C522" s="66" t="s">
        <v>749</v>
      </c>
      <c r="D522" s="66" t="s">
        <v>45</v>
      </c>
      <c r="E522" s="66" t="s">
        <v>638</v>
      </c>
      <c r="F522" s="66" t="s">
        <v>145</v>
      </c>
      <c r="G522" s="66" t="s">
        <v>89</v>
      </c>
      <c r="H522" s="66" t="s">
        <v>90</v>
      </c>
    </row>
    <row r="523" spans="1:8">
      <c r="A523" s="19" t="str">
        <f t="shared" si="18"/>
        <v>Report</v>
      </c>
      <c r="B523" s="66">
        <v>141704</v>
      </c>
      <c r="C523" s="66" t="s">
        <v>750</v>
      </c>
      <c r="D523" s="66" t="s">
        <v>45</v>
      </c>
      <c r="E523" s="66" t="s">
        <v>655</v>
      </c>
      <c r="F523" s="66" t="s">
        <v>148</v>
      </c>
      <c r="G523" s="66" t="s">
        <v>318</v>
      </c>
      <c r="H523" s="66" t="s">
        <v>741</v>
      </c>
    </row>
    <row r="524" spans="1:8">
      <c r="A524" s="19" t="str">
        <f t="shared" si="18"/>
        <v>Report</v>
      </c>
      <c r="B524" s="66">
        <v>141745</v>
      </c>
      <c r="C524" s="66" t="s">
        <v>751</v>
      </c>
      <c r="D524" s="66" t="s">
        <v>45</v>
      </c>
      <c r="E524" s="66" t="s">
        <v>638</v>
      </c>
      <c r="F524" s="66" t="s">
        <v>145</v>
      </c>
      <c r="G524" s="66" t="s">
        <v>98</v>
      </c>
      <c r="H524" s="66" t="s">
        <v>357</v>
      </c>
    </row>
    <row r="525" spans="1:8">
      <c r="A525" s="16" t="str">
        <f>IF(B525="","",HYPERLINK("http://reports.ofsted.gov.uk/inspection-reports/find-inspection-report/provider/CARE/"&amp;B525,"Report"))</f>
        <v>Report</v>
      </c>
      <c r="B525" s="66">
        <v>141756</v>
      </c>
      <c r="C525" s="66" t="s">
        <v>752</v>
      </c>
      <c r="D525" s="66" t="s">
        <v>42</v>
      </c>
      <c r="E525" s="66" t="s">
        <v>189</v>
      </c>
      <c r="F525" s="66" t="s">
        <v>189</v>
      </c>
      <c r="G525" s="66" t="s">
        <v>89</v>
      </c>
      <c r="H525" s="66" t="s">
        <v>119</v>
      </c>
    </row>
    <row r="526" spans="1:8">
      <c r="A526" s="19" t="str">
        <f>HYPERLINK(CONCATENATE("http://www.ofsted.gov.uk/inspection-reports/find-inspection-report/provider/ELS/",B526),"Report")</f>
        <v>Report</v>
      </c>
      <c r="B526" s="66">
        <v>141773</v>
      </c>
      <c r="C526" s="66" t="s">
        <v>753</v>
      </c>
      <c r="D526" s="66" t="s">
        <v>45</v>
      </c>
      <c r="E526" s="66" t="s">
        <v>641</v>
      </c>
      <c r="F526" s="66" t="s">
        <v>145</v>
      </c>
      <c r="G526" s="66" t="s">
        <v>318</v>
      </c>
      <c r="H526" s="66" t="s">
        <v>754</v>
      </c>
    </row>
    <row r="527" spans="1:8">
      <c r="A527" s="19" t="str">
        <f>HYPERLINK(CONCATENATE("http://www.ofsted.gov.uk/inspection-reports/find-inspection-report/provider/ELS/",B527),"Report")</f>
        <v>Report</v>
      </c>
      <c r="B527" s="66">
        <v>141797</v>
      </c>
      <c r="C527" s="66" t="s">
        <v>755</v>
      </c>
      <c r="D527" s="66" t="s">
        <v>45</v>
      </c>
      <c r="E527" s="66" t="s">
        <v>641</v>
      </c>
      <c r="F527" s="66" t="s">
        <v>145</v>
      </c>
      <c r="G527" s="66" t="s">
        <v>318</v>
      </c>
      <c r="H527" s="66" t="s">
        <v>139</v>
      </c>
    </row>
    <row r="528" spans="1:8">
      <c r="A528" s="19" t="str">
        <f>HYPERLINK(CONCATENATE("http://www.ofsted.gov.uk/inspection-reports/find-inspection-report/provider/ELS/",B528),"Report")</f>
        <v>Report</v>
      </c>
      <c r="B528" s="66">
        <v>141805</v>
      </c>
      <c r="C528" s="66" t="s">
        <v>756</v>
      </c>
      <c r="D528" s="66" t="s">
        <v>45</v>
      </c>
      <c r="E528" s="66" t="s">
        <v>655</v>
      </c>
      <c r="F528" s="66" t="s">
        <v>148</v>
      </c>
      <c r="G528" s="66" t="s">
        <v>121</v>
      </c>
      <c r="H528" s="66" t="s">
        <v>300</v>
      </c>
    </row>
    <row r="529" spans="1:8">
      <c r="A529" s="19" t="str">
        <f>HYPERLINK(CONCATENATE("http://www.ofsted.gov.uk/inspection-reports/find-inspection-report/provider/ELS/",B529),"Report")</f>
        <v>Report</v>
      </c>
      <c r="B529" s="66">
        <v>141826</v>
      </c>
      <c r="C529" s="66" t="s">
        <v>757</v>
      </c>
      <c r="D529" s="66" t="s">
        <v>45</v>
      </c>
      <c r="E529" s="66" t="s">
        <v>641</v>
      </c>
      <c r="F529" s="66" t="s">
        <v>145</v>
      </c>
      <c r="G529" s="66" t="s">
        <v>121</v>
      </c>
      <c r="H529" s="66" t="s">
        <v>709</v>
      </c>
    </row>
    <row r="530" spans="1:8">
      <c r="A530" s="19" t="str">
        <f>HYPERLINK(CONCATENATE("http://www.ofsted.gov.uk/inspection-reports/find-inspection-report/provider/ELS/",B530),"Report")</f>
        <v>Report</v>
      </c>
      <c r="B530" s="66">
        <v>141862</v>
      </c>
      <c r="C530" s="66" t="s">
        <v>758</v>
      </c>
      <c r="D530" s="66" t="s">
        <v>45</v>
      </c>
      <c r="E530" s="66" t="s">
        <v>719</v>
      </c>
      <c r="F530" s="66" t="s">
        <v>195</v>
      </c>
      <c r="G530" s="66" t="s">
        <v>84</v>
      </c>
      <c r="H530" s="66" t="s">
        <v>569</v>
      </c>
    </row>
    <row r="531" spans="1:8">
      <c r="A531" s="16" t="str">
        <f>IF(B531="","",HYPERLINK("http://reports.ofsted.gov.uk/inspection-reports/find-inspection-report/provider/CARE/"&amp;B531,"Report"))</f>
        <v>Report</v>
      </c>
      <c r="B531" s="66">
        <v>141902</v>
      </c>
      <c r="C531" s="66" t="s">
        <v>191</v>
      </c>
      <c r="D531" s="66" t="s">
        <v>42</v>
      </c>
      <c r="E531" s="66" t="s">
        <v>192</v>
      </c>
      <c r="F531" s="66" t="s">
        <v>192</v>
      </c>
      <c r="G531" s="66" t="s">
        <v>98</v>
      </c>
      <c r="H531" s="66" t="s">
        <v>109</v>
      </c>
    </row>
    <row r="532" spans="1:8">
      <c r="A532" s="19" t="str">
        <f>HYPERLINK(CONCATENATE("http://www.ofsted.gov.uk/inspection-reports/find-inspection-report/provider/ELS/",B532),"Report")</f>
        <v>Report</v>
      </c>
      <c r="B532" s="66">
        <v>141935</v>
      </c>
      <c r="C532" s="66" t="s">
        <v>759</v>
      </c>
      <c r="D532" s="66" t="s">
        <v>45</v>
      </c>
      <c r="E532" s="66" t="s">
        <v>760</v>
      </c>
      <c r="F532" s="66" t="s">
        <v>273</v>
      </c>
      <c r="G532" s="66" t="s">
        <v>121</v>
      </c>
      <c r="H532" s="66" t="s">
        <v>709</v>
      </c>
    </row>
    <row r="533" spans="1:8">
      <c r="A533" s="19" t="str">
        <f>HYPERLINK(CONCATENATE("http://www.ofsted.gov.uk/inspection-reports/find-inspection-report/provider/ELS/",B533),"Report")</f>
        <v>Report</v>
      </c>
      <c r="B533" s="66">
        <v>141938</v>
      </c>
      <c r="C533" s="66" t="s">
        <v>761</v>
      </c>
      <c r="D533" s="66" t="s">
        <v>45</v>
      </c>
      <c r="E533" s="66" t="s">
        <v>719</v>
      </c>
      <c r="F533" s="66" t="s">
        <v>145</v>
      </c>
      <c r="G533" s="66" t="s">
        <v>254</v>
      </c>
      <c r="H533" s="66" t="s">
        <v>268</v>
      </c>
    </row>
    <row r="534" spans="1:8">
      <c r="A534" s="15" t="str">
        <f>IF(B534&lt;&gt;"",HYPERLINK(CONCATENATE("http://reports.ofsted.gov.uk/inspection-reports/find-inspection-report/provider/ELS/",B534),"Report"),"")</f>
        <v>Report</v>
      </c>
      <c r="B534" s="77">
        <v>141940</v>
      </c>
      <c r="C534" s="77" t="s">
        <v>762</v>
      </c>
      <c r="D534" s="63" t="s">
        <v>56</v>
      </c>
      <c r="E534" s="77" t="s">
        <v>678</v>
      </c>
      <c r="F534" s="77" t="s">
        <v>679</v>
      </c>
      <c r="G534" s="77" t="s">
        <v>106</v>
      </c>
      <c r="H534" s="77" t="s">
        <v>139</v>
      </c>
    </row>
    <row r="535" spans="1:8">
      <c r="A535" s="19" t="str">
        <f t="shared" ref="A535:A553" si="19">HYPERLINK(CONCATENATE("http://www.ofsted.gov.uk/inspection-reports/find-inspection-report/provider/ELS/",B535),"Report")</f>
        <v>Report</v>
      </c>
      <c r="B535" s="66">
        <v>141969</v>
      </c>
      <c r="C535" s="66" t="s">
        <v>763</v>
      </c>
      <c r="D535" s="66" t="s">
        <v>45</v>
      </c>
      <c r="E535" s="66" t="s">
        <v>719</v>
      </c>
      <c r="F535" s="66" t="s">
        <v>195</v>
      </c>
      <c r="G535" s="66" t="s">
        <v>254</v>
      </c>
      <c r="H535" s="66" t="s">
        <v>255</v>
      </c>
    </row>
    <row r="536" spans="1:8">
      <c r="A536" s="19" t="str">
        <f t="shared" si="19"/>
        <v>Report</v>
      </c>
      <c r="B536" s="66">
        <v>141970</v>
      </c>
      <c r="C536" s="66" t="s">
        <v>764</v>
      </c>
      <c r="D536" s="66" t="s">
        <v>45</v>
      </c>
      <c r="E536" s="66" t="s">
        <v>719</v>
      </c>
      <c r="F536" s="66" t="s">
        <v>195</v>
      </c>
      <c r="G536" s="66" t="s">
        <v>89</v>
      </c>
      <c r="H536" s="66" t="s">
        <v>363</v>
      </c>
    </row>
    <row r="537" spans="1:8">
      <c r="A537" s="19" t="str">
        <f t="shared" si="19"/>
        <v>Report</v>
      </c>
      <c r="B537" s="66">
        <v>141971</v>
      </c>
      <c r="C537" s="66" t="s">
        <v>765</v>
      </c>
      <c r="D537" s="66" t="s">
        <v>45</v>
      </c>
      <c r="E537" s="66" t="s">
        <v>719</v>
      </c>
      <c r="F537" s="66" t="s">
        <v>195</v>
      </c>
      <c r="G537" s="66" t="s">
        <v>121</v>
      </c>
      <c r="H537" s="66" t="s">
        <v>122</v>
      </c>
    </row>
    <row r="538" spans="1:8">
      <c r="A538" s="19" t="str">
        <f t="shared" si="19"/>
        <v>Report</v>
      </c>
      <c r="B538" s="66">
        <v>141976</v>
      </c>
      <c r="C538" s="66" t="s">
        <v>766</v>
      </c>
      <c r="D538" s="66" t="s">
        <v>45</v>
      </c>
      <c r="E538" s="66" t="s">
        <v>638</v>
      </c>
      <c r="F538" s="66" t="s">
        <v>145</v>
      </c>
      <c r="G538" s="66" t="s">
        <v>84</v>
      </c>
      <c r="H538" s="66" t="s">
        <v>411</v>
      </c>
    </row>
    <row r="539" spans="1:8">
      <c r="A539" s="19" t="str">
        <f t="shared" si="19"/>
        <v>Report</v>
      </c>
      <c r="B539" s="66">
        <v>142009</v>
      </c>
      <c r="C539" s="66" t="s">
        <v>767</v>
      </c>
      <c r="D539" s="66" t="s">
        <v>45</v>
      </c>
      <c r="E539" s="66" t="s">
        <v>719</v>
      </c>
      <c r="F539" s="66" t="s">
        <v>195</v>
      </c>
      <c r="G539" s="66" t="s">
        <v>89</v>
      </c>
      <c r="H539" s="66" t="s">
        <v>90</v>
      </c>
    </row>
    <row r="540" spans="1:8">
      <c r="A540" s="19" t="str">
        <f t="shared" si="19"/>
        <v>Report</v>
      </c>
      <c r="B540" s="66">
        <v>142012</v>
      </c>
      <c r="C540" s="66" t="s">
        <v>768</v>
      </c>
      <c r="D540" s="66" t="s">
        <v>45</v>
      </c>
      <c r="E540" s="66" t="s">
        <v>719</v>
      </c>
      <c r="F540" s="66" t="s">
        <v>145</v>
      </c>
      <c r="G540" s="66" t="s">
        <v>84</v>
      </c>
      <c r="H540" s="66" t="s">
        <v>248</v>
      </c>
    </row>
    <row r="541" spans="1:8">
      <c r="A541" s="19" t="str">
        <f t="shared" si="19"/>
        <v>Report</v>
      </c>
      <c r="B541" s="66">
        <v>142014</v>
      </c>
      <c r="C541" s="66" t="s">
        <v>769</v>
      </c>
      <c r="D541" s="66" t="s">
        <v>45</v>
      </c>
      <c r="E541" s="66" t="s">
        <v>638</v>
      </c>
      <c r="F541" s="66" t="s">
        <v>145</v>
      </c>
      <c r="G541" s="66" t="s">
        <v>254</v>
      </c>
      <c r="H541" s="66" t="s">
        <v>503</v>
      </c>
    </row>
    <row r="542" spans="1:8">
      <c r="A542" s="19" t="str">
        <f t="shared" si="19"/>
        <v>Report</v>
      </c>
      <c r="B542" s="66">
        <v>142108</v>
      </c>
      <c r="C542" s="66" t="s">
        <v>770</v>
      </c>
      <c r="D542" s="66" t="s">
        <v>45</v>
      </c>
      <c r="E542" s="66" t="s">
        <v>719</v>
      </c>
      <c r="F542" s="66" t="s">
        <v>145</v>
      </c>
      <c r="G542" s="66" t="s">
        <v>333</v>
      </c>
      <c r="H542" s="66" t="s">
        <v>727</v>
      </c>
    </row>
    <row r="543" spans="1:8">
      <c r="A543" s="19" t="str">
        <f t="shared" si="19"/>
        <v>Report</v>
      </c>
      <c r="B543" s="66">
        <v>142112</v>
      </c>
      <c r="C543" s="66" t="s">
        <v>771</v>
      </c>
      <c r="D543" s="66" t="s">
        <v>45</v>
      </c>
      <c r="E543" s="66" t="s">
        <v>719</v>
      </c>
      <c r="F543" s="66" t="s">
        <v>145</v>
      </c>
      <c r="G543" s="66" t="s">
        <v>84</v>
      </c>
      <c r="H543" s="66" t="s">
        <v>160</v>
      </c>
    </row>
    <row r="544" spans="1:8">
      <c r="A544" s="19" t="str">
        <f t="shared" si="19"/>
        <v>Report</v>
      </c>
      <c r="B544" s="66">
        <v>142122</v>
      </c>
      <c r="C544" s="66" t="s">
        <v>772</v>
      </c>
      <c r="D544" s="66" t="s">
        <v>45</v>
      </c>
      <c r="E544" s="66" t="s">
        <v>719</v>
      </c>
      <c r="F544" s="66" t="s">
        <v>145</v>
      </c>
      <c r="G544" s="66" t="s">
        <v>84</v>
      </c>
      <c r="H544" s="66" t="s">
        <v>248</v>
      </c>
    </row>
    <row r="545" spans="1:8">
      <c r="A545" s="19" t="str">
        <f t="shared" si="19"/>
        <v>Report</v>
      </c>
      <c r="B545" s="66">
        <v>142139</v>
      </c>
      <c r="C545" s="66" t="s">
        <v>773</v>
      </c>
      <c r="D545" s="66" t="s">
        <v>45</v>
      </c>
      <c r="E545" s="66" t="s">
        <v>641</v>
      </c>
      <c r="F545" s="66" t="s">
        <v>145</v>
      </c>
      <c r="G545" s="66" t="s">
        <v>318</v>
      </c>
      <c r="H545" s="66" t="s">
        <v>319</v>
      </c>
    </row>
    <row r="546" spans="1:8">
      <c r="A546" s="19" t="str">
        <f t="shared" si="19"/>
        <v>Report</v>
      </c>
      <c r="B546" s="66">
        <v>142146</v>
      </c>
      <c r="C546" s="66" t="s">
        <v>774</v>
      </c>
      <c r="D546" s="66" t="s">
        <v>45</v>
      </c>
      <c r="E546" s="66" t="s">
        <v>655</v>
      </c>
      <c r="F546" s="66" t="s">
        <v>148</v>
      </c>
      <c r="G546" s="66" t="s">
        <v>89</v>
      </c>
      <c r="H546" s="66" t="s">
        <v>352</v>
      </c>
    </row>
    <row r="547" spans="1:8">
      <c r="A547" s="19" t="str">
        <f t="shared" si="19"/>
        <v>Report</v>
      </c>
      <c r="B547" s="66">
        <v>142151</v>
      </c>
      <c r="C547" s="66" t="s">
        <v>775</v>
      </c>
      <c r="D547" s="66" t="s">
        <v>45</v>
      </c>
      <c r="E547" s="66" t="s">
        <v>655</v>
      </c>
      <c r="F547" s="66" t="s">
        <v>148</v>
      </c>
      <c r="G547" s="66" t="s">
        <v>89</v>
      </c>
      <c r="H547" s="66" t="s">
        <v>352</v>
      </c>
    </row>
    <row r="548" spans="1:8">
      <c r="A548" s="19" t="str">
        <f t="shared" si="19"/>
        <v>Report</v>
      </c>
      <c r="B548" s="66">
        <v>142169</v>
      </c>
      <c r="C548" s="66" t="s">
        <v>776</v>
      </c>
      <c r="D548" s="66" t="s">
        <v>45</v>
      </c>
      <c r="E548" s="66" t="s">
        <v>655</v>
      </c>
      <c r="F548" s="66" t="s">
        <v>148</v>
      </c>
      <c r="G548" s="66" t="s">
        <v>254</v>
      </c>
      <c r="H548" s="66" t="s">
        <v>503</v>
      </c>
    </row>
    <row r="549" spans="1:8">
      <c r="A549" s="19" t="str">
        <f t="shared" si="19"/>
        <v>Report</v>
      </c>
      <c r="B549" s="66">
        <v>142173</v>
      </c>
      <c r="C549" s="66" t="s">
        <v>777</v>
      </c>
      <c r="D549" s="66" t="s">
        <v>45</v>
      </c>
      <c r="E549" s="66" t="s">
        <v>719</v>
      </c>
      <c r="F549" s="66" t="s">
        <v>145</v>
      </c>
      <c r="G549" s="66" t="s">
        <v>89</v>
      </c>
      <c r="H549" s="66" t="s">
        <v>363</v>
      </c>
    </row>
    <row r="550" spans="1:8">
      <c r="A550" s="19" t="str">
        <f t="shared" si="19"/>
        <v>Report</v>
      </c>
      <c r="B550" s="66">
        <v>142220</v>
      </c>
      <c r="C550" s="66" t="s">
        <v>778</v>
      </c>
      <c r="D550" s="66" t="s">
        <v>45</v>
      </c>
      <c r="E550" s="66" t="s">
        <v>641</v>
      </c>
      <c r="F550" s="66" t="s">
        <v>145</v>
      </c>
      <c r="G550" s="66" t="s">
        <v>318</v>
      </c>
      <c r="H550" s="66" t="s">
        <v>474</v>
      </c>
    </row>
    <row r="551" spans="1:8">
      <c r="A551" s="19" t="str">
        <f t="shared" si="19"/>
        <v>Report</v>
      </c>
      <c r="B551" s="66">
        <v>142259</v>
      </c>
      <c r="C551" s="66" t="s">
        <v>779</v>
      </c>
      <c r="D551" s="66" t="s">
        <v>45</v>
      </c>
      <c r="E551" s="66" t="s">
        <v>780</v>
      </c>
      <c r="F551" s="66" t="s">
        <v>273</v>
      </c>
      <c r="G551" s="66" t="s">
        <v>318</v>
      </c>
      <c r="H551" s="66" t="s">
        <v>716</v>
      </c>
    </row>
    <row r="552" spans="1:8">
      <c r="A552" s="19" t="str">
        <f t="shared" si="19"/>
        <v>Report</v>
      </c>
      <c r="B552" s="66">
        <v>142266</v>
      </c>
      <c r="C552" s="66" t="s">
        <v>781</v>
      </c>
      <c r="D552" s="66" t="s">
        <v>45</v>
      </c>
      <c r="E552" s="66" t="s">
        <v>655</v>
      </c>
      <c r="F552" s="66" t="s">
        <v>148</v>
      </c>
      <c r="G552" s="66" t="s">
        <v>89</v>
      </c>
      <c r="H552" s="66" t="s">
        <v>440</v>
      </c>
    </row>
    <row r="553" spans="1:8">
      <c r="A553" s="19" t="str">
        <f t="shared" si="19"/>
        <v>Report</v>
      </c>
      <c r="B553" s="66">
        <v>142302</v>
      </c>
      <c r="C553" s="66" t="s">
        <v>782</v>
      </c>
      <c r="D553" s="66" t="s">
        <v>45</v>
      </c>
      <c r="E553" s="66" t="s">
        <v>655</v>
      </c>
      <c r="F553" s="66" t="s">
        <v>148</v>
      </c>
      <c r="G553" s="66" t="s">
        <v>121</v>
      </c>
      <c r="H553" s="66" t="s">
        <v>378</v>
      </c>
    </row>
    <row r="554" spans="1:8">
      <c r="A554" s="9" t="str">
        <f>HYPERLINK("http://www.ofsted.gov.uk/inspection-reports/find-inspection-report/provider/ELS/"&amp;B554,"Report")</f>
        <v>Report</v>
      </c>
      <c r="B554" s="66">
        <v>142603</v>
      </c>
      <c r="C554" s="66" t="s">
        <v>783</v>
      </c>
      <c r="D554" s="66" t="s">
        <v>53</v>
      </c>
      <c r="E554" s="66" t="s">
        <v>232</v>
      </c>
      <c r="F554" s="66" t="s">
        <v>151</v>
      </c>
      <c r="G554" s="66" t="s">
        <v>254</v>
      </c>
      <c r="H554" s="66" t="s">
        <v>286</v>
      </c>
    </row>
    <row r="555" spans="1:8">
      <c r="A555" s="9" t="str">
        <f>HYPERLINK("http://www.ofsted.gov.uk/inspection-reports/find-inspection-report/provider/ELS/"&amp;B555,"Report")</f>
        <v>Report</v>
      </c>
      <c r="B555" s="66">
        <v>143037</v>
      </c>
      <c r="C555" s="66" t="s">
        <v>784</v>
      </c>
      <c r="D555" s="66" t="s">
        <v>53</v>
      </c>
      <c r="E555" s="66" t="s">
        <v>150</v>
      </c>
      <c r="F555" s="66" t="s">
        <v>151</v>
      </c>
      <c r="G555" s="66" t="s">
        <v>84</v>
      </c>
      <c r="H555" s="66" t="s">
        <v>213</v>
      </c>
    </row>
    <row r="556" spans="1:8">
      <c r="A556" s="16" t="str">
        <f>IF(B556="","",HYPERLINK("http://reports.ofsted.gov.uk/inspection-reports/find-inspection-report/provider/CARE/"&amp;B556,"Report"))</f>
        <v>Report</v>
      </c>
      <c r="B556" s="66">
        <v>143057</v>
      </c>
      <c r="C556" s="66" t="s">
        <v>785</v>
      </c>
      <c r="D556" s="66" t="s">
        <v>42</v>
      </c>
      <c r="E556" s="66" t="s">
        <v>189</v>
      </c>
      <c r="F556" s="66" t="s">
        <v>189</v>
      </c>
      <c r="G556" s="66" t="s">
        <v>98</v>
      </c>
      <c r="H556" s="66" t="s">
        <v>109</v>
      </c>
    </row>
    <row r="557" spans="1:8">
      <c r="A557" s="9" t="str">
        <f>HYPERLINK("http://www.ofsted.gov.uk/inspection-reports/find-inspection-report/provider/ELS/"&amp;B557,"Report")</f>
        <v>Report</v>
      </c>
      <c r="B557" s="66">
        <v>143839</v>
      </c>
      <c r="C557" s="66" t="s">
        <v>786</v>
      </c>
      <c r="D557" s="66" t="s">
        <v>53</v>
      </c>
      <c r="E557" s="66" t="s">
        <v>232</v>
      </c>
      <c r="F557" s="66" t="s">
        <v>151</v>
      </c>
      <c r="G557" s="66" t="s">
        <v>254</v>
      </c>
      <c r="H557" s="66" t="s">
        <v>503</v>
      </c>
    </row>
    <row r="558" spans="1:8">
      <c r="A558" s="9" t="str">
        <f>HYPERLINK("http://www.ofsted.gov.uk/inspection-reports/find-inspection-report/provider/ELS/"&amp;B558,"Report")</f>
        <v>Report</v>
      </c>
      <c r="B558" s="66">
        <v>143932</v>
      </c>
      <c r="C558" s="66" t="s">
        <v>787</v>
      </c>
      <c r="D558" s="66" t="s">
        <v>53</v>
      </c>
      <c r="E558" s="66" t="s">
        <v>232</v>
      </c>
      <c r="F558" s="66" t="s">
        <v>151</v>
      </c>
      <c r="G558" s="66" t="s">
        <v>254</v>
      </c>
      <c r="H558" s="66" t="s">
        <v>503</v>
      </c>
    </row>
    <row r="559" spans="1:8">
      <c r="A559" s="16" t="str">
        <f>IF(B559="","",HYPERLINK("http://reports.ofsted.gov.uk/inspection-reports/find-inspection-report/provider/CARE/"&amp;B559,"Report"))</f>
        <v>Report</v>
      </c>
      <c r="B559" s="66">
        <v>144680</v>
      </c>
      <c r="C559" s="66" t="s">
        <v>788</v>
      </c>
      <c r="D559" s="66" t="s">
        <v>42</v>
      </c>
      <c r="E559" s="66" t="s">
        <v>189</v>
      </c>
      <c r="F559" s="66" t="s">
        <v>189</v>
      </c>
      <c r="G559" s="66" t="s">
        <v>84</v>
      </c>
      <c r="H559" s="66" t="s">
        <v>186</v>
      </c>
    </row>
    <row r="560" spans="1:8">
      <c r="A560" s="9" t="str">
        <f>HYPERLINK("http://www.ofsted.gov.uk/inspection-reports/find-inspection-report/provider/ELS/"&amp;B560,"Report")</f>
        <v>Report</v>
      </c>
      <c r="B560" s="66">
        <v>144738</v>
      </c>
      <c r="C560" s="66" t="s">
        <v>789</v>
      </c>
      <c r="D560" s="66" t="s">
        <v>53</v>
      </c>
      <c r="E560" s="66" t="s">
        <v>150</v>
      </c>
      <c r="F560" s="66" t="s">
        <v>151</v>
      </c>
      <c r="G560" s="66" t="s">
        <v>84</v>
      </c>
      <c r="H560" s="66" t="s">
        <v>549</v>
      </c>
    </row>
    <row r="561" spans="1:8">
      <c r="A561" s="9" t="str">
        <f>HYPERLINK("http://www.ofsted.gov.uk/inspection-reports/find-inspection-report/provider/ELS/"&amp;B561,"Report")</f>
        <v>Report</v>
      </c>
      <c r="B561" s="66">
        <v>144965</v>
      </c>
      <c r="C561" s="66" t="s">
        <v>790</v>
      </c>
      <c r="D561" s="66" t="s">
        <v>53</v>
      </c>
      <c r="E561" s="66" t="s">
        <v>150</v>
      </c>
      <c r="F561" s="66" t="s">
        <v>151</v>
      </c>
      <c r="G561" s="66" t="s">
        <v>84</v>
      </c>
      <c r="H561" s="66" t="s">
        <v>177</v>
      </c>
    </row>
    <row r="562" spans="1:8">
      <c r="A562" s="19" t="str">
        <f>HYPERLINK(CONCATENATE("http://www.ofsted.gov.uk/inspection-reports/find-inspection-report/provider/ELS/",B562),"Report")</f>
        <v>Report</v>
      </c>
      <c r="B562" s="66">
        <v>145146</v>
      </c>
      <c r="C562" s="66" t="s">
        <v>791</v>
      </c>
      <c r="D562" s="66" t="s">
        <v>45</v>
      </c>
      <c r="E562" s="66" t="s">
        <v>641</v>
      </c>
      <c r="F562" s="66" t="s">
        <v>195</v>
      </c>
      <c r="G562" s="66" t="s">
        <v>116</v>
      </c>
      <c r="H562" s="66" t="s">
        <v>489</v>
      </c>
    </row>
    <row r="563" spans="1:8">
      <c r="A563" s="9" t="str">
        <f>HYPERLINK("http://www.ofsted.gov.uk/inspection-reports/find-inspection-report/provider/ELS/"&amp;B563,"Report")</f>
        <v>Report</v>
      </c>
      <c r="B563" s="66">
        <v>145164</v>
      </c>
      <c r="C563" s="66" t="s">
        <v>792</v>
      </c>
      <c r="D563" s="66" t="s">
        <v>53</v>
      </c>
      <c r="E563" s="66" t="s">
        <v>232</v>
      </c>
      <c r="F563" s="66" t="s">
        <v>151</v>
      </c>
      <c r="G563" s="66" t="s">
        <v>84</v>
      </c>
      <c r="H563" s="66" t="s">
        <v>181</v>
      </c>
    </row>
    <row r="564" spans="1:8">
      <c r="A564" s="16" t="str">
        <f t="shared" ref="A564:A627" si="20">IF(B564="","",HYPERLINK("http://reports.ofsted.gov.uk/inspection-reports/find-inspection-report/provider/CARE/"&amp;B564,"Report"))</f>
        <v>Report</v>
      </c>
      <c r="B564" s="66">
        <v>145852</v>
      </c>
      <c r="C564" s="66" t="s">
        <v>793</v>
      </c>
      <c r="D564" s="66" t="s">
        <v>42</v>
      </c>
      <c r="E564" s="66" t="s">
        <v>189</v>
      </c>
      <c r="F564" s="66" t="s">
        <v>189</v>
      </c>
      <c r="G564" s="66" t="s">
        <v>98</v>
      </c>
      <c r="H564" s="66" t="s">
        <v>128</v>
      </c>
    </row>
    <row r="565" spans="1:8">
      <c r="A565" s="16" t="str">
        <f t="shared" si="20"/>
        <v>Report</v>
      </c>
      <c r="B565" s="66">
        <v>146741</v>
      </c>
      <c r="C565" s="66" t="s">
        <v>794</v>
      </c>
      <c r="D565" s="66" t="s">
        <v>42</v>
      </c>
      <c r="E565" s="66" t="s">
        <v>189</v>
      </c>
      <c r="F565" s="66" t="s">
        <v>189</v>
      </c>
      <c r="G565" s="66" t="s">
        <v>80</v>
      </c>
      <c r="H565" s="66" t="s">
        <v>423</v>
      </c>
    </row>
    <row r="566" spans="1:8">
      <c r="A566" s="16" t="str">
        <f t="shared" si="20"/>
        <v>Report</v>
      </c>
      <c r="B566" s="66">
        <v>148637</v>
      </c>
      <c r="C566" s="66" t="s">
        <v>795</v>
      </c>
      <c r="D566" s="66" t="s">
        <v>42</v>
      </c>
      <c r="E566" s="66" t="s">
        <v>189</v>
      </c>
      <c r="F566" s="66" t="s">
        <v>189</v>
      </c>
      <c r="G566" s="66" t="s">
        <v>89</v>
      </c>
      <c r="H566" s="66" t="s">
        <v>366</v>
      </c>
    </row>
    <row r="567" spans="1:8">
      <c r="A567" s="16" t="str">
        <f t="shared" si="20"/>
        <v>Report</v>
      </c>
      <c r="B567" s="66">
        <v>149443</v>
      </c>
      <c r="C567" s="66" t="s">
        <v>191</v>
      </c>
      <c r="D567" s="66" t="s">
        <v>42</v>
      </c>
      <c r="E567" s="66" t="s">
        <v>192</v>
      </c>
      <c r="F567" s="66" t="s">
        <v>192</v>
      </c>
      <c r="G567" s="66" t="s">
        <v>80</v>
      </c>
      <c r="H567" s="66" t="s">
        <v>423</v>
      </c>
    </row>
    <row r="568" spans="1:8">
      <c r="A568" s="16" t="str">
        <f t="shared" si="20"/>
        <v>Report</v>
      </c>
      <c r="B568" s="66">
        <v>159046</v>
      </c>
      <c r="C568" s="66" t="s">
        <v>191</v>
      </c>
      <c r="D568" s="66" t="s">
        <v>42</v>
      </c>
      <c r="E568" s="66" t="s">
        <v>192</v>
      </c>
      <c r="F568" s="66" t="s">
        <v>192</v>
      </c>
      <c r="G568" s="66" t="s">
        <v>89</v>
      </c>
      <c r="H568" s="66" t="s">
        <v>366</v>
      </c>
    </row>
    <row r="569" spans="1:8">
      <c r="A569" s="16" t="str">
        <f t="shared" si="20"/>
        <v>Report</v>
      </c>
      <c r="B569" s="66">
        <v>159643</v>
      </c>
      <c r="C569" s="66" t="s">
        <v>191</v>
      </c>
      <c r="D569" s="66" t="s">
        <v>42</v>
      </c>
      <c r="E569" s="66" t="s">
        <v>192</v>
      </c>
      <c r="F569" s="66" t="s">
        <v>192</v>
      </c>
      <c r="G569" s="66" t="s">
        <v>84</v>
      </c>
      <c r="H569" s="66" t="s">
        <v>411</v>
      </c>
    </row>
    <row r="570" spans="1:8">
      <c r="A570" s="16" t="str">
        <f t="shared" si="20"/>
        <v>Report</v>
      </c>
      <c r="B570" s="66">
        <v>161919</v>
      </c>
      <c r="C570" s="66" t="s">
        <v>191</v>
      </c>
      <c r="D570" s="66" t="s">
        <v>42</v>
      </c>
      <c r="E570" s="66" t="s">
        <v>192</v>
      </c>
      <c r="F570" s="66" t="s">
        <v>192</v>
      </c>
      <c r="G570" s="66" t="s">
        <v>98</v>
      </c>
      <c r="H570" s="66" t="s">
        <v>128</v>
      </c>
    </row>
    <row r="571" spans="1:8">
      <c r="A571" s="16" t="str">
        <f t="shared" si="20"/>
        <v>Report</v>
      </c>
      <c r="B571" s="66">
        <v>199367</v>
      </c>
      <c r="C571" s="66" t="s">
        <v>796</v>
      </c>
      <c r="D571" s="66" t="s">
        <v>42</v>
      </c>
      <c r="E571" s="66" t="s">
        <v>189</v>
      </c>
      <c r="F571" s="66" t="s">
        <v>189</v>
      </c>
      <c r="G571" s="66" t="s">
        <v>98</v>
      </c>
      <c r="H571" s="66" t="s">
        <v>128</v>
      </c>
    </row>
    <row r="572" spans="1:8">
      <c r="A572" s="16" t="str">
        <f t="shared" si="20"/>
        <v>Report</v>
      </c>
      <c r="B572" s="66">
        <v>200542</v>
      </c>
      <c r="C572" s="66" t="s">
        <v>797</v>
      </c>
      <c r="D572" s="66" t="s">
        <v>42</v>
      </c>
      <c r="E572" s="66" t="s">
        <v>189</v>
      </c>
      <c r="F572" s="66" t="s">
        <v>189</v>
      </c>
      <c r="G572" s="66" t="s">
        <v>254</v>
      </c>
      <c r="H572" s="66" t="s">
        <v>519</v>
      </c>
    </row>
    <row r="573" spans="1:8">
      <c r="A573" s="16" t="str">
        <f t="shared" si="20"/>
        <v>Report</v>
      </c>
      <c r="B573" s="66">
        <v>200548</v>
      </c>
      <c r="C573" s="66" t="s">
        <v>798</v>
      </c>
      <c r="D573" s="66" t="s">
        <v>42</v>
      </c>
      <c r="E573" s="66" t="s">
        <v>189</v>
      </c>
      <c r="F573" s="66" t="s">
        <v>189</v>
      </c>
      <c r="G573" s="66" t="s">
        <v>254</v>
      </c>
      <c r="H573" s="66" t="s">
        <v>519</v>
      </c>
    </row>
    <row r="574" spans="1:8">
      <c r="A574" s="16" t="str">
        <f t="shared" si="20"/>
        <v>Report</v>
      </c>
      <c r="B574" s="66">
        <v>200759</v>
      </c>
      <c r="C574" s="66" t="s">
        <v>799</v>
      </c>
      <c r="D574" s="66" t="s">
        <v>42</v>
      </c>
      <c r="E574" s="66" t="s">
        <v>189</v>
      </c>
      <c r="F574" s="66" t="s">
        <v>189</v>
      </c>
      <c r="G574" s="66" t="s">
        <v>254</v>
      </c>
      <c r="H574" s="66" t="s">
        <v>519</v>
      </c>
    </row>
    <row r="575" spans="1:8">
      <c r="A575" s="16" t="str">
        <f t="shared" si="20"/>
        <v>Report</v>
      </c>
      <c r="B575" s="66">
        <v>202161</v>
      </c>
      <c r="C575" s="66" t="s">
        <v>191</v>
      </c>
      <c r="D575" s="66" t="s">
        <v>42</v>
      </c>
      <c r="E575" s="66" t="s">
        <v>192</v>
      </c>
      <c r="F575" s="66" t="s">
        <v>192</v>
      </c>
      <c r="G575" s="66" t="s">
        <v>80</v>
      </c>
      <c r="H575" s="66" t="s">
        <v>95</v>
      </c>
    </row>
    <row r="576" spans="1:8">
      <c r="A576" s="16" t="str">
        <f t="shared" si="20"/>
        <v>Report</v>
      </c>
      <c r="B576" s="66">
        <v>203257</v>
      </c>
      <c r="C576" s="66" t="s">
        <v>191</v>
      </c>
      <c r="D576" s="66" t="s">
        <v>42</v>
      </c>
      <c r="E576" s="66" t="s">
        <v>192</v>
      </c>
      <c r="F576" s="66" t="s">
        <v>192</v>
      </c>
      <c r="G576" s="66" t="s">
        <v>80</v>
      </c>
      <c r="H576" s="66" t="s">
        <v>95</v>
      </c>
    </row>
    <row r="577" spans="1:8">
      <c r="A577" s="16" t="str">
        <f t="shared" si="20"/>
        <v>Report</v>
      </c>
      <c r="B577" s="66">
        <v>203710</v>
      </c>
      <c r="C577" s="66" t="s">
        <v>800</v>
      </c>
      <c r="D577" s="66" t="s">
        <v>42</v>
      </c>
      <c r="E577" s="66" t="s">
        <v>189</v>
      </c>
      <c r="F577" s="66" t="s">
        <v>189</v>
      </c>
      <c r="G577" s="66" t="s">
        <v>80</v>
      </c>
      <c r="H577" s="66" t="s">
        <v>95</v>
      </c>
    </row>
    <row r="578" spans="1:8">
      <c r="A578" s="16" t="str">
        <f t="shared" si="20"/>
        <v>Report</v>
      </c>
      <c r="B578" s="66">
        <v>203892</v>
      </c>
      <c r="C578" s="66" t="s">
        <v>801</v>
      </c>
      <c r="D578" s="66" t="s">
        <v>42</v>
      </c>
      <c r="E578" s="66" t="s">
        <v>189</v>
      </c>
      <c r="F578" s="66" t="s">
        <v>189</v>
      </c>
      <c r="G578" s="66" t="s">
        <v>80</v>
      </c>
      <c r="H578" s="66" t="s">
        <v>95</v>
      </c>
    </row>
    <row r="579" spans="1:8">
      <c r="A579" s="16" t="str">
        <f t="shared" si="20"/>
        <v>Report</v>
      </c>
      <c r="B579" s="66">
        <v>204367</v>
      </c>
      <c r="C579" s="66" t="s">
        <v>802</v>
      </c>
      <c r="D579" s="66" t="s">
        <v>42</v>
      </c>
      <c r="E579" s="66" t="s">
        <v>189</v>
      </c>
      <c r="F579" s="66" t="s">
        <v>189</v>
      </c>
      <c r="G579" s="66" t="s">
        <v>80</v>
      </c>
      <c r="H579" s="66" t="s">
        <v>803</v>
      </c>
    </row>
    <row r="580" spans="1:8">
      <c r="A580" s="16" t="str">
        <f t="shared" si="20"/>
        <v>Report</v>
      </c>
      <c r="B580" s="66">
        <v>205243</v>
      </c>
      <c r="C580" s="66" t="s">
        <v>804</v>
      </c>
      <c r="D580" s="66" t="s">
        <v>42</v>
      </c>
      <c r="E580" s="66" t="s">
        <v>189</v>
      </c>
      <c r="F580" s="66" t="s">
        <v>189</v>
      </c>
      <c r="G580" s="66" t="s">
        <v>254</v>
      </c>
      <c r="H580" s="66" t="s">
        <v>805</v>
      </c>
    </row>
    <row r="581" spans="1:8">
      <c r="A581" s="16" t="str">
        <f t="shared" si="20"/>
        <v>Report</v>
      </c>
      <c r="B581" s="66">
        <v>205334</v>
      </c>
      <c r="C581" s="66" t="s">
        <v>806</v>
      </c>
      <c r="D581" s="66" t="s">
        <v>42</v>
      </c>
      <c r="E581" s="66" t="s">
        <v>189</v>
      </c>
      <c r="F581" s="66" t="s">
        <v>189</v>
      </c>
      <c r="G581" s="66" t="s">
        <v>254</v>
      </c>
      <c r="H581" s="66" t="s">
        <v>805</v>
      </c>
    </row>
    <row r="582" spans="1:8">
      <c r="A582" s="16" t="str">
        <f t="shared" si="20"/>
        <v>Report</v>
      </c>
      <c r="B582" s="66">
        <v>207774</v>
      </c>
      <c r="C582" s="66" t="s">
        <v>191</v>
      </c>
      <c r="D582" s="66" t="s">
        <v>42</v>
      </c>
      <c r="E582" s="66" t="s">
        <v>192</v>
      </c>
      <c r="F582" s="66" t="s">
        <v>192</v>
      </c>
      <c r="G582" s="66" t="s">
        <v>116</v>
      </c>
      <c r="H582" s="66" t="s">
        <v>388</v>
      </c>
    </row>
    <row r="583" spans="1:8">
      <c r="A583" s="16" t="str">
        <f t="shared" si="20"/>
        <v>Report</v>
      </c>
      <c r="B583" s="66">
        <v>218333</v>
      </c>
      <c r="C583" s="66" t="s">
        <v>807</v>
      </c>
      <c r="D583" s="66" t="s">
        <v>42</v>
      </c>
      <c r="E583" s="66" t="s">
        <v>189</v>
      </c>
      <c r="F583" s="66" t="s">
        <v>189</v>
      </c>
      <c r="G583" s="66" t="s">
        <v>254</v>
      </c>
      <c r="H583" s="66" t="s">
        <v>503</v>
      </c>
    </row>
    <row r="584" spans="1:8">
      <c r="A584" s="16" t="str">
        <f t="shared" si="20"/>
        <v>Report</v>
      </c>
      <c r="B584" s="66">
        <v>218473</v>
      </c>
      <c r="C584" s="66" t="s">
        <v>808</v>
      </c>
      <c r="D584" s="66" t="s">
        <v>42</v>
      </c>
      <c r="E584" s="66" t="s">
        <v>189</v>
      </c>
      <c r="F584" s="66" t="s">
        <v>189</v>
      </c>
      <c r="G584" s="66" t="s">
        <v>254</v>
      </c>
      <c r="H584" s="66" t="s">
        <v>503</v>
      </c>
    </row>
    <row r="585" spans="1:8">
      <c r="A585" s="16" t="str">
        <f t="shared" si="20"/>
        <v>Report</v>
      </c>
      <c r="B585" s="66">
        <v>219662</v>
      </c>
      <c r="C585" s="66" t="s">
        <v>191</v>
      </c>
      <c r="D585" s="66" t="s">
        <v>42</v>
      </c>
      <c r="E585" s="66" t="s">
        <v>192</v>
      </c>
      <c r="F585" s="66" t="s">
        <v>192</v>
      </c>
      <c r="G585" s="66" t="s">
        <v>80</v>
      </c>
      <c r="H585" s="66" t="s">
        <v>423</v>
      </c>
    </row>
    <row r="586" spans="1:8">
      <c r="A586" s="16" t="str">
        <f t="shared" si="20"/>
        <v>Report</v>
      </c>
      <c r="B586" s="66">
        <v>219888</v>
      </c>
      <c r="C586" s="66" t="s">
        <v>809</v>
      </c>
      <c r="D586" s="66" t="s">
        <v>42</v>
      </c>
      <c r="E586" s="66" t="s">
        <v>189</v>
      </c>
      <c r="F586" s="66" t="s">
        <v>189</v>
      </c>
      <c r="G586" s="66" t="s">
        <v>116</v>
      </c>
      <c r="H586" s="66" t="s">
        <v>480</v>
      </c>
    </row>
    <row r="587" spans="1:8">
      <c r="A587" s="16" t="str">
        <f t="shared" si="20"/>
        <v>Report</v>
      </c>
      <c r="B587" s="66">
        <v>220031</v>
      </c>
      <c r="C587" s="66" t="s">
        <v>810</v>
      </c>
      <c r="D587" s="66" t="s">
        <v>42</v>
      </c>
      <c r="E587" s="66" t="s">
        <v>189</v>
      </c>
      <c r="F587" s="66" t="s">
        <v>189</v>
      </c>
      <c r="G587" s="66" t="s">
        <v>116</v>
      </c>
      <c r="H587" s="66" t="s">
        <v>480</v>
      </c>
    </row>
    <row r="588" spans="1:8">
      <c r="A588" s="16" t="str">
        <f t="shared" si="20"/>
        <v>Report</v>
      </c>
      <c r="B588" s="66">
        <v>220054</v>
      </c>
      <c r="C588" s="66" t="s">
        <v>811</v>
      </c>
      <c r="D588" s="66" t="s">
        <v>42</v>
      </c>
      <c r="E588" s="66" t="s">
        <v>189</v>
      </c>
      <c r="F588" s="66" t="s">
        <v>189</v>
      </c>
      <c r="G588" s="66" t="s">
        <v>116</v>
      </c>
      <c r="H588" s="66" t="s">
        <v>480</v>
      </c>
    </row>
    <row r="589" spans="1:8">
      <c r="A589" s="16" t="str">
        <f t="shared" si="20"/>
        <v>Report</v>
      </c>
      <c r="B589" s="66">
        <v>221600</v>
      </c>
      <c r="C589" s="66" t="s">
        <v>812</v>
      </c>
      <c r="D589" s="66" t="s">
        <v>42</v>
      </c>
      <c r="E589" s="66" t="s">
        <v>189</v>
      </c>
      <c r="F589" s="66" t="s">
        <v>189</v>
      </c>
      <c r="G589" s="66" t="s">
        <v>80</v>
      </c>
      <c r="H589" s="66" t="s">
        <v>348</v>
      </c>
    </row>
    <row r="590" spans="1:8">
      <c r="A590" s="16" t="str">
        <f t="shared" si="20"/>
        <v>Report</v>
      </c>
      <c r="B590" s="66">
        <v>221635</v>
      </c>
      <c r="C590" s="66" t="s">
        <v>813</v>
      </c>
      <c r="D590" s="66" t="s">
        <v>42</v>
      </c>
      <c r="E590" s="66" t="s">
        <v>189</v>
      </c>
      <c r="F590" s="66" t="s">
        <v>189</v>
      </c>
      <c r="G590" s="66" t="s">
        <v>80</v>
      </c>
      <c r="H590" s="66" t="s">
        <v>348</v>
      </c>
    </row>
    <row r="591" spans="1:8">
      <c r="A591" s="16" t="str">
        <f t="shared" si="20"/>
        <v>Report</v>
      </c>
      <c r="B591" s="66">
        <v>221863</v>
      </c>
      <c r="C591" s="66" t="s">
        <v>814</v>
      </c>
      <c r="D591" s="66" t="s">
        <v>42</v>
      </c>
      <c r="E591" s="66" t="s">
        <v>189</v>
      </c>
      <c r="F591" s="66" t="s">
        <v>189</v>
      </c>
      <c r="G591" s="66" t="s">
        <v>80</v>
      </c>
      <c r="H591" s="66" t="s">
        <v>348</v>
      </c>
    </row>
    <row r="592" spans="1:8">
      <c r="A592" s="16" t="str">
        <f t="shared" si="20"/>
        <v>Report</v>
      </c>
      <c r="B592" s="66">
        <v>221881</v>
      </c>
      <c r="C592" s="66" t="s">
        <v>815</v>
      </c>
      <c r="D592" s="66" t="s">
        <v>42</v>
      </c>
      <c r="E592" s="66" t="s">
        <v>189</v>
      </c>
      <c r="F592" s="66" t="s">
        <v>189</v>
      </c>
      <c r="G592" s="66" t="s">
        <v>80</v>
      </c>
      <c r="H592" s="66" t="s">
        <v>348</v>
      </c>
    </row>
    <row r="593" spans="1:8">
      <c r="A593" s="16" t="str">
        <f t="shared" si="20"/>
        <v>Report</v>
      </c>
      <c r="B593" s="66">
        <v>222415</v>
      </c>
      <c r="C593" s="66" t="s">
        <v>191</v>
      </c>
      <c r="D593" s="66" t="s">
        <v>42</v>
      </c>
      <c r="E593" s="66" t="s">
        <v>192</v>
      </c>
      <c r="F593" s="66" t="s">
        <v>192</v>
      </c>
      <c r="G593" s="66" t="s">
        <v>80</v>
      </c>
      <c r="H593" s="66" t="s">
        <v>348</v>
      </c>
    </row>
    <row r="594" spans="1:8">
      <c r="A594" s="16" t="str">
        <f t="shared" si="20"/>
        <v>Report</v>
      </c>
      <c r="B594" s="66">
        <v>223498</v>
      </c>
      <c r="C594" s="66" t="s">
        <v>816</v>
      </c>
      <c r="D594" s="66" t="s">
        <v>42</v>
      </c>
      <c r="E594" s="66" t="s">
        <v>189</v>
      </c>
      <c r="F594" s="66" t="s">
        <v>189</v>
      </c>
      <c r="G594" s="66" t="s">
        <v>254</v>
      </c>
      <c r="H594" s="66" t="s">
        <v>420</v>
      </c>
    </row>
    <row r="595" spans="1:8">
      <c r="A595" s="16" t="str">
        <f t="shared" si="20"/>
        <v>Report</v>
      </c>
      <c r="B595" s="66">
        <v>225024</v>
      </c>
      <c r="C595" s="66" t="s">
        <v>191</v>
      </c>
      <c r="D595" s="66" t="s">
        <v>42</v>
      </c>
      <c r="E595" s="66" t="s">
        <v>192</v>
      </c>
      <c r="F595" s="66" t="s">
        <v>192</v>
      </c>
      <c r="G595" s="66" t="s">
        <v>116</v>
      </c>
      <c r="H595" s="66" t="s">
        <v>117</v>
      </c>
    </row>
    <row r="596" spans="1:8">
      <c r="A596" s="16" t="str">
        <f t="shared" si="20"/>
        <v>Report</v>
      </c>
      <c r="B596" s="66">
        <v>227164</v>
      </c>
      <c r="C596" s="66" t="s">
        <v>817</v>
      </c>
      <c r="D596" s="66" t="s">
        <v>42</v>
      </c>
      <c r="E596" s="66" t="s">
        <v>189</v>
      </c>
      <c r="F596" s="66" t="s">
        <v>189</v>
      </c>
      <c r="G596" s="66" t="s">
        <v>254</v>
      </c>
      <c r="H596" s="66" t="s">
        <v>255</v>
      </c>
    </row>
    <row r="597" spans="1:8">
      <c r="A597" s="16" t="str">
        <f t="shared" si="20"/>
        <v>Report</v>
      </c>
      <c r="B597" s="66">
        <v>227205</v>
      </c>
      <c r="C597" s="66" t="s">
        <v>818</v>
      </c>
      <c r="D597" s="66" t="s">
        <v>42</v>
      </c>
      <c r="E597" s="66" t="s">
        <v>189</v>
      </c>
      <c r="F597" s="66" t="s">
        <v>189</v>
      </c>
      <c r="G597" s="66" t="s">
        <v>254</v>
      </c>
      <c r="H597" s="66" t="s">
        <v>255</v>
      </c>
    </row>
    <row r="598" spans="1:8">
      <c r="A598" s="16" t="str">
        <f t="shared" si="20"/>
        <v>Report</v>
      </c>
      <c r="B598" s="66">
        <v>228969</v>
      </c>
      <c r="C598" s="66" t="s">
        <v>253</v>
      </c>
      <c r="D598" s="66" t="s">
        <v>42</v>
      </c>
      <c r="E598" s="66" t="s">
        <v>189</v>
      </c>
      <c r="F598" s="66" t="s">
        <v>189</v>
      </c>
      <c r="G598" s="66" t="s">
        <v>254</v>
      </c>
      <c r="H598" s="66" t="s">
        <v>255</v>
      </c>
    </row>
    <row r="599" spans="1:8">
      <c r="A599" s="16" t="str">
        <f t="shared" si="20"/>
        <v>Report</v>
      </c>
      <c r="B599" s="66">
        <v>229214</v>
      </c>
      <c r="C599" s="66" t="s">
        <v>819</v>
      </c>
      <c r="D599" s="66" t="s">
        <v>42</v>
      </c>
      <c r="E599" s="66" t="s">
        <v>189</v>
      </c>
      <c r="F599" s="66" t="s">
        <v>189</v>
      </c>
      <c r="G599" s="66" t="s">
        <v>254</v>
      </c>
      <c r="H599" s="66" t="s">
        <v>255</v>
      </c>
    </row>
    <row r="600" spans="1:8">
      <c r="A600" s="16" t="str">
        <f t="shared" si="20"/>
        <v>Report</v>
      </c>
      <c r="B600" s="66">
        <v>251516</v>
      </c>
      <c r="C600" s="66" t="s">
        <v>820</v>
      </c>
      <c r="D600" s="66" t="s">
        <v>42</v>
      </c>
      <c r="E600" s="66" t="s">
        <v>189</v>
      </c>
      <c r="F600" s="66" t="s">
        <v>189</v>
      </c>
      <c r="G600" s="66" t="s">
        <v>80</v>
      </c>
      <c r="H600" s="66" t="s">
        <v>508</v>
      </c>
    </row>
    <row r="601" spans="1:8">
      <c r="A601" s="16" t="str">
        <f t="shared" si="20"/>
        <v>Report</v>
      </c>
      <c r="B601" s="66">
        <v>253428</v>
      </c>
      <c r="C601" s="66" t="s">
        <v>821</v>
      </c>
      <c r="D601" s="66" t="s">
        <v>42</v>
      </c>
      <c r="E601" s="66" t="s">
        <v>189</v>
      </c>
      <c r="F601" s="66" t="s">
        <v>189</v>
      </c>
      <c r="G601" s="66" t="s">
        <v>116</v>
      </c>
      <c r="H601" s="66" t="s">
        <v>487</v>
      </c>
    </row>
    <row r="602" spans="1:8">
      <c r="A602" s="16" t="str">
        <f t="shared" si="20"/>
        <v>Report</v>
      </c>
      <c r="B602" s="66">
        <v>254056</v>
      </c>
      <c r="C602" s="66" t="s">
        <v>822</v>
      </c>
      <c r="D602" s="66" t="s">
        <v>42</v>
      </c>
      <c r="E602" s="66" t="s">
        <v>189</v>
      </c>
      <c r="F602" s="66" t="s">
        <v>189</v>
      </c>
      <c r="G602" s="66" t="s">
        <v>80</v>
      </c>
      <c r="H602" s="66" t="s">
        <v>81</v>
      </c>
    </row>
    <row r="603" spans="1:8">
      <c r="A603" s="16" t="str">
        <f t="shared" si="20"/>
        <v>Report</v>
      </c>
      <c r="B603" s="66">
        <v>254256</v>
      </c>
      <c r="C603" s="66" t="s">
        <v>823</v>
      </c>
      <c r="D603" s="66" t="s">
        <v>42</v>
      </c>
      <c r="E603" s="66" t="s">
        <v>189</v>
      </c>
      <c r="F603" s="66" t="s">
        <v>189</v>
      </c>
      <c r="G603" s="66" t="s">
        <v>80</v>
      </c>
      <c r="H603" s="66" t="s">
        <v>81</v>
      </c>
    </row>
    <row r="604" spans="1:8">
      <c r="A604" s="16" t="str">
        <f t="shared" si="20"/>
        <v>Report</v>
      </c>
      <c r="B604" s="66">
        <v>254609</v>
      </c>
      <c r="C604" s="66" t="s">
        <v>824</v>
      </c>
      <c r="D604" s="66" t="s">
        <v>42</v>
      </c>
      <c r="E604" s="66" t="s">
        <v>189</v>
      </c>
      <c r="F604" s="66" t="s">
        <v>189</v>
      </c>
      <c r="G604" s="66" t="s">
        <v>116</v>
      </c>
      <c r="H604" s="66" t="s">
        <v>489</v>
      </c>
    </row>
    <row r="605" spans="1:8">
      <c r="A605" s="16" t="str">
        <f t="shared" si="20"/>
        <v>Report</v>
      </c>
      <c r="B605" s="66">
        <v>255358</v>
      </c>
      <c r="C605" s="66" t="s">
        <v>191</v>
      </c>
      <c r="D605" s="66" t="s">
        <v>42</v>
      </c>
      <c r="E605" s="66" t="s">
        <v>192</v>
      </c>
      <c r="F605" s="66" t="s">
        <v>192</v>
      </c>
      <c r="G605" s="66" t="s">
        <v>254</v>
      </c>
      <c r="H605" s="66" t="s">
        <v>279</v>
      </c>
    </row>
    <row r="606" spans="1:8">
      <c r="A606" s="16" t="str">
        <f t="shared" si="20"/>
        <v>Report</v>
      </c>
      <c r="B606" s="66">
        <v>256501</v>
      </c>
      <c r="C606" s="66" t="s">
        <v>191</v>
      </c>
      <c r="D606" s="66" t="s">
        <v>42</v>
      </c>
      <c r="E606" s="66" t="s">
        <v>192</v>
      </c>
      <c r="F606" s="66" t="s">
        <v>192</v>
      </c>
      <c r="G606" s="66" t="s">
        <v>80</v>
      </c>
      <c r="H606" s="66" t="s">
        <v>81</v>
      </c>
    </row>
    <row r="607" spans="1:8">
      <c r="A607" s="16" t="str">
        <f t="shared" si="20"/>
        <v>Report</v>
      </c>
      <c r="B607" s="66">
        <v>256502</v>
      </c>
      <c r="C607" s="66" t="s">
        <v>191</v>
      </c>
      <c r="D607" s="66" t="s">
        <v>42</v>
      </c>
      <c r="E607" s="66" t="s">
        <v>192</v>
      </c>
      <c r="F607" s="66" t="s">
        <v>192</v>
      </c>
      <c r="G607" s="66" t="s">
        <v>80</v>
      </c>
      <c r="H607" s="66" t="s">
        <v>81</v>
      </c>
    </row>
    <row r="608" spans="1:8">
      <c r="A608" s="16" t="str">
        <f t="shared" si="20"/>
        <v>Report</v>
      </c>
      <c r="B608" s="66">
        <v>259660</v>
      </c>
      <c r="C608" s="66" t="s">
        <v>825</v>
      </c>
      <c r="D608" s="66" t="s">
        <v>42</v>
      </c>
      <c r="E608" s="66" t="s">
        <v>189</v>
      </c>
      <c r="F608" s="66" t="s">
        <v>189</v>
      </c>
      <c r="G608" s="66" t="s">
        <v>80</v>
      </c>
      <c r="H608" s="66" t="s">
        <v>348</v>
      </c>
    </row>
    <row r="609" spans="1:8">
      <c r="A609" s="16" t="str">
        <f t="shared" si="20"/>
        <v>Report</v>
      </c>
      <c r="B609" s="66">
        <v>260004</v>
      </c>
      <c r="C609" s="66" t="s">
        <v>826</v>
      </c>
      <c r="D609" s="66" t="s">
        <v>42</v>
      </c>
      <c r="E609" s="66" t="s">
        <v>189</v>
      </c>
      <c r="F609" s="66" t="s">
        <v>189</v>
      </c>
      <c r="G609" s="66" t="s">
        <v>116</v>
      </c>
      <c r="H609" s="66" t="s">
        <v>606</v>
      </c>
    </row>
    <row r="610" spans="1:8">
      <c r="A610" s="16" t="str">
        <f t="shared" si="20"/>
        <v>Report</v>
      </c>
      <c r="B610" s="66">
        <v>300437</v>
      </c>
      <c r="C610" s="66" t="s">
        <v>191</v>
      </c>
      <c r="D610" s="66" t="s">
        <v>42</v>
      </c>
      <c r="E610" s="66" t="s">
        <v>192</v>
      </c>
      <c r="F610" s="66" t="s">
        <v>192</v>
      </c>
      <c r="G610" s="66" t="s">
        <v>106</v>
      </c>
      <c r="H610" s="66" t="s">
        <v>107</v>
      </c>
    </row>
    <row r="611" spans="1:8">
      <c r="A611" s="16" t="str">
        <f t="shared" si="20"/>
        <v>Report</v>
      </c>
      <c r="B611" s="66">
        <v>301976</v>
      </c>
      <c r="C611" s="66" t="s">
        <v>827</v>
      </c>
      <c r="D611" s="66" t="s">
        <v>42</v>
      </c>
      <c r="E611" s="66" t="s">
        <v>189</v>
      </c>
      <c r="F611" s="66" t="s">
        <v>189</v>
      </c>
      <c r="G611" s="66" t="s">
        <v>106</v>
      </c>
      <c r="H611" s="66" t="s">
        <v>327</v>
      </c>
    </row>
    <row r="612" spans="1:8">
      <c r="A612" s="16" t="str">
        <f t="shared" si="20"/>
        <v>Report</v>
      </c>
      <c r="B612" s="66">
        <v>302492</v>
      </c>
      <c r="C612" s="66" t="s">
        <v>191</v>
      </c>
      <c r="D612" s="66" t="s">
        <v>42</v>
      </c>
      <c r="E612" s="66" t="s">
        <v>192</v>
      </c>
      <c r="F612" s="66" t="s">
        <v>192</v>
      </c>
      <c r="G612" s="66" t="s">
        <v>106</v>
      </c>
      <c r="H612" s="66" t="s">
        <v>327</v>
      </c>
    </row>
    <row r="613" spans="1:8">
      <c r="A613" s="16" t="str">
        <f t="shared" si="20"/>
        <v>Report</v>
      </c>
      <c r="B613" s="66">
        <v>302545</v>
      </c>
      <c r="C613" s="66" t="s">
        <v>191</v>
      </c>
      <c r="D613" s="66" t="s">
        <v>42</v>
      </c>
      <c r="E613" s="66" t="s">
        <v>192</v>
      </c>
      <c r="F613" s="66" t="s">
        <v>192</v>
      </c>
      <c r="G613" s="66" t="s">
        <v>106</v>
      </c>
      <c r="H613" s="66" t="s">
        <v>327</v>
      </c>
    </row>
    <row r="614" spans="1:8">
      <c r="A614" s="16" t="str">
        <f t="shared" si="20"/>
        <v>Report</v>
      </c>
      <c r="B614" s="66">
        <v>302678</v>
      </c>
      <c r="C614" s="66" t="s">
        <v>191</v>
      </c>
      <c r="D614" s="66" t="s">
        <v>42</v>
      </c>
      <c r="E614" s="66" t="s">
        <v>192</v>
      </c>
      <c r="F614" s="66" t="s">
        <v>192</v>
      </c>
      <c r="G614" s="66" t="s">
        <v>106</v>
      </c>
      <c r="H614" s="66" t="s">
        <v>741</v>
      </c>
    </row>
    <row r="615" spans="1:8">
      <c r="A615" s="16" t="str">
        <f t="shared" si="20"/>
        <v>Report</v>
      </c>
      <c r="B615" s="66">
        <v>302829</v>
      </c>
      <c r="C615" s="66" t="s">
        <v>828</v>
      </c>
      <c r="D615" s="66" t="s">
        <v>42</v>
      </c>
      <c r="E615" s="66" t="s">
        <v>189</v>
      </c>
      <c r="F615" s="66" t="s">
        <v>189</v>
      </c>
      <c r="G615" s="66" t="s">
        <v>106</v>
      </c>
      <c r="H615" s="66" t="s">
        <v>741</v>
      </c>
    </row>
    <row r="616" spans="1:8">
      <c r="A616" s="16" t="str">
        <f t="shared" si="20"/>
        <v>Report</v>
      </c>
      <c r="B616" s="66">
        <v>303217</v>
      </c>
      <c r="C616" s="66" t="s">
        <v>829</v>
      </c>
      <c r="D616" s="66" t="s">
        <v>42</v>
      </c>
      <c r="E616" s="66" t="s">
        <v>189</v>
      </c>
      <c r="F616" s="66" t="s">
        <v>189</v>
      </c>
      <c r="G616" s="66" t="s">
        <v>106</v>
      </c>
      <c r="H616" s="66" t="s">
        <v>319</v>
      </c>
    </row>
    <row r="617" spans="1:8">
      <c r="A617" s="16" t="str">
        <f t="shared" si="20"/>
        <v>Report</v>
      </c>
      <c r="B617" s="66">
        <v>303231</v>
      </c>
      <c r="C617" s="66" t="s">
        <v>830</v>
      </c>
      <c r="D617" s="66" t="s">
        <v>42</v>
      </c>
      <c r="E617" s="66" t="s">
        <v>189</v>
      </c>
      <c r="F617" s="66" t="s">
        <v>189</v>
      </c>
      <c r="G617" s="66" t="s">
        <v>106</v>
      </c>
      <c r="H617" s="66" t="s">
        <v>319</v>
      </c>
    </row>
    <row r="618" spans="1:8">
      <c r="A618" s="16" t="str">
        <f t="shared" si="20"/>
        <v>Report</v>
      </c>
      <c r="B618" s="66">
        <v>303470</v>
      </c>
      <c r="C618" s="66" t="s">
        <v>831</v>
      </c>
      <c r="D618" s="66" t="s">
        <v>42</v>
      </c>
      <c r="E618" s="66" t="s">
        <v>189</v>
      </c>
      <c r="F618" s="66" t="s">
        <v>189</v>
      </c>
      <c r="G618" s="66" t="s">
        <v>121</v>
      </c>
      <c r="H618" s="66" t="s">
        <v>376</v>
      </c>
    </row>
    <row r="619" spans="1:8">
      <c r="A619" s="16" t="str">
        <f t="shared" si="20"/>
        <v>Report</v>
      </c>
      <c r="B619" s="66">
        <v>303832</v>
      </c>
      <c r="C619" s="66" t="s">
        <v>832</v>
      </c>
      <c r="D619" s="66" t="s">
        <v>42</v>
      </c>
      <c r="E619" s="66" t="s">
        <v>189</v>
      </c>
      <c r="F619" s="66" t="s">
        <v>189</v>
      </c>
      <c r="G619" s="66" t="s">
        <v>106</v>
      </c>
      <c r="H619" s="66" t="s">
        <v>329</v>
      </c>
    </row>
    <row r="620" spans="1:8">
      <c r="A620" s="16" t="str">
        <f t="shared" si="20"/>
        <v>Report</v>
      </c>
      <c r="B620" s="66">
        <v>303910</v>
      </c>
      <c r="C620" s="66" t="s">
        <v>191</v>
      </c>
      <c r="D620" s="66" t="s">
        <v>42</v>
      </c>
      <c r="E620" s="66" t="s">
        <v>192</v>
      </c>
      <c r="F620" s="66" t="s">
        <v>192</v>
      </c>
      <c r="G620" s="66" t="s">
        <v>121</v>
      </c>
      <c r="H620" s="66" t="s">
        <v>378</v>
      </c>
    </row>
    <row r="621" spans="1:8">
      <c r="A621" s="16" t="str">
        <f t="shared" si="20"/>
        <v>Report</v>
      </c>
      <c r="B621" s="66">
        <v>304377</v>
      </c>
      <c r="C621" s="66" t="s">
        <v>191</v>
      </c>
      <c r="D621" s="66" t="s">
        <v>42</v>
      </c>
      <c r="E621" s="66" t="s">
        <v>192</v>
      </c>
      <c r="F621" s="66" t="s">
        <v>192</v>
      </c>
      <c r="G621" s="66" t="s">
        <v>121</v>
      </c>
      <c r="H621" s="66" t="s">
        <v>709</v>
      </c>
    </row>
    <row r="622" spans="1:8">
      <c r="A622" s="16" t="str">
        <f t="shared" si="20"/>
        <v>Report</v>
      </c>
      <c r="B622" s="66">
        <v>304973</v>
      </c>
      <c r="C622" s="66" t="s">
        <v>833</v>
      </c>
      <c r="D622" s="66" t="s">
        <v>42</v>
      </c>
      <c r="E622" s="66" t="s">
        <v>189</v>
      </c>
      <c r="F622" s="66" t="s">
        <v>189</v>
      </c>
      <c r="G622" s="66" t="s">
        <v>121</v>
      </c>
      <c r="H622" s="66" t="s">
        <v>378</v>
      </c>
    </row>
    <row r="623" spans="1:8">
      <c r="A623" s="16" t="str">
        <f t="shared" si="20"/>
        <v>Report</v>
      </c>
      <c r="B623" s="66">
        <v>305229</v>
      </c>
      <c r="C623" s="66" t="s">
        <v>834</v>
      </c>
      <c r="D623" s="66" t="s">
        <v>42</v>
      </c>
      <c r="E623" s="66" t="s">
        <v>189</v>
      </c>
      <c r="F623" s="66" t="s">
        <v>189</v>
      </c>
      <c r="G623" s="66" t="s">
        <v>121</v>
      </c>
      <c r="H623" s="66" t="s">
        <v>378</v>
      </c>
    </row>
    <row r="624" spans="1:8">
      <c r="A624" s="16" t="str">
        <f t="shared" si="20"/>
        <v>Report</v>
      </c>
      <c r="B624" s="66">
        <v>305257</v>
      </c>
      <c r="C624" s="66" t="s">
        <v>835</v>
      </c>
      <c r="D624" s="66" t="s">
        <v>42</v>
      </c>
      <c r="E624" s="66" t="s">
        <v>189</v>
      </c>
      <c r="F624" s="66" t="s">
        <v>189</v>
      </c>
      <c r="G624" s="66" t="s">
        <v>121</v>
      </c>
      <c r="H624" s="66" t="s">
        <v>709</v>
      </c>
    </row>
    <row r="625" spans="1:8">
      <c r="A625" s="16" t="str">
        <f t="shared" si="20"/>
        <v>Report</v>
      </c>
      <c r="B625" s="66">
        <v>305473</v>
      </c>
      <c r="C625" s="66" t="s">
        <v>191</v>
      </c>
      <c r="D625" s="66" t="s">
        <v>42</v>
      </c>
      <c r="E625" s="66" t="s">
        <v>192</v>
      </c>
      <c r="F625" s="66" t="s">
        <v>192</v>
      </c>
      <c r="G625" s="66" t="s">
        <v>333</v>
      </c>
      <c r="H625" s="66" t="s">
        <v>346</v>
      </c>
    </row>
    <row r="626" spans="1:8">
      <c r="A626" s="16" t="str">
        <f t="shared" si="20"/>
        <v>Report</v>
      </c>
      <c r="B626" s="66">
        <v>305491</v>
      </c>
      <c r="C626" s="66" t="s">
        <v>191</v>
      </c>
      <c r="D626" s="66" t="s">
        <v>42</v>
      </c>
      <c r="E626" s="66" t="s">
        <v>192</v>
      </c>
      <c r="F626" s="66" t="s">
        <v>192</v>
      </c>
      <c r="G626" s="66" t="s">
        <v>333</v>
      </c>
      <c r="H626" s="66" t="s">
        <v>346</v>
      </c>
    </row>
    <row r="627" spans="1:8">
      <c r="A627" s="16" t="str">
        <f t="shared" si="20"/>
        <v>Report</v>
      </c>
      <c r="B627" s="66">
        <v>305813</v>
      </c>
      <c r="C627" s="66" t="s">
        <v>191</v>
      </c>
      <c r="D627" s="66" t="s">
        <v>42</v>
      </c>
      <c r="E627" s="66" t="s">
        <v>192</v>
      </c>
      <c r="F627" s="66" t="s">
        <v>192</v>
      </c>
      <c r="G627" s="66" t="s">
        <v>333</v>
      </c>
      <c r="H627" s="66" t="s">
        <v>727</v>
      </c>
    </row>
    <row r="628" spans="1:8">
      <c r="A628" s="16" t="str">
        <f t="shared" ref="A628:A691" si="21">IF(B628="","",HYPERLINK("http://reports.ofsted.gov.uk/inspection-reports/find-inspection-report/provider/CARE/"&amp;B628,"Report"))</f>
        <v>Report</v>
      </c>
      <c r="B628" s="66">
        <v>306418</v>
      </c>
      <c r="C628" s="66" t="s">
        <v>836</v>
      </c>
      <c r="D628" s="66" t="s">
        <v>42</v>
      </c>
      <c r="E628" s="66" t="s">
        <v>189</v>
      </c>
      <c r="F628" s="66" t="s">
        <v>189</v>
      </c>
      <c r="G628" s="66" t="s">
        <v>121</v>
      </c>
      <c r="H628" s="66" t="s">
        <v>294</v>
      </c>
    </row>
    <row r="629" spans="1:8">
      <c r="A629" s="16" t="str">
        <f t="shared" si="21"/>
        <v>Report</v>
      </c>
      <c r="B629" s="66">
        <v>306689</v>
      </c>
      <c r="C629" s="66" t="s">
        <v>191</v>
      </c>
      <c r="D629" s="66" t="s">
        <v>42</v>
      </c>
      <c r="E629" s="66" t="s">
        <v>192</v>
      </c>
      <c r="F629" s="66" t="s">
        <v>192</v>
      </c>
      <c r="G629" s="66" t="s">
        <v>121</v>
      </c>
      <c r="H629" s="66" t="s">
        <v>131</v>
      </c>
    </row>
    <row r="630" spans="1:8">
      <c r="A630" s="16" t="str">
        <f t="shared" si="21"/>
        <v>Report</v>
      </c>
      <c r="B630" s="66">
        <v>307205</v>
      </c>
      <c r="C630" s="66" t="s">
        <v>837</v>
      </c>
      <c r="D630" s="66" t="s">
        <v>42</v>
      </c>
      <c r="E630" s="66" t="s">
        <v>189</v>
      </c>
      <c r="F630" s="66" t="s">
        <v>189</v>
      </c>
      <c r="G630" s="66" t="s">
        <v>121</v>
      </c>
      <c r="H630" s="66" t="s">
        <v>131</v>
      </c>
    </row>
    <row r="631" spans="1:8">
      <c r="A631" s="16" t="str">
        <f t="shared" si="21"/>
        <v>Report</v>
      </c>
      <c r="B631" s="66">
        <v>307256</v>
      </c>
      <c r="C631" s="66" t="s">
        <v>191</v>
      </c>
      <c r="D631" s="66" t="s">
        <v>42</v>
      </c>
      <c r="E631" s="66" t="s">
        <v>192</v>
      </c>
      <c r="F631" s="66" t="s">
        <v>192</v>
      </c>
      <c r="G631" s="66" t="s">
        <v>121</v>
      </c>
      <c r="H631" s="66" t="s">
        <v>306</v>
      </c>
    </row>
    <row r="632" spans="1:8">
      <c r="A632" s="16" t="str">
        <f t="shared" si="21"/>
        <v>Report</v>
      </c>
      <c r="B632" s="66">
        <v>307344</v>
      </c>
      <c r="C632" s="66" t="s">
        <v>191</v>
      </c>
      <c r="D632" s="66" t="s">
        <v>42</v>
      </c>
      <c r="E632" s="66" t="s">
        <v>192</v>
      </c>
      <c r="F632" s="66" t="s">
        <v>192</v>
      </c>
      <c r="G632" s="66" t="s">
        <v>121</v>
      </c>
      <c r="H632" s="66" t="s">
        <v>306</v>
      </c>
    </row>
    <row r="633" spans="1:8">
      <c r="A633" s="16" t="str">
        <f t="shared" si="21"/>
        <v>Report</v>
      </c>
      <c r="B633" s="66">
        <v>307371</v>
      </c>
      <c r="C633" s="66" t="s">
        <v>191</v>
      </c>
      <c r="D633" s="66" t="s">
        <v>42</v>
      </c>
      <c r="E633" s="66" t="s">
        <v>192</v>
      </c>
      <c r="F633" s="66" t="s">
        <v>192</v>
      </c>
      <c r="G633" s="66" t="s">
        <v>121</v>
      </c>
      <c r="H633" s="66" t="s">
        <v>306</v>
      </c>
    </row>
    <row r="634" spans="1:8">
      <c r="A634" s="16" t="str">
        <f t="shared" si="21"/>
        <v>Report</v>
      </c>
      <c r="B634" s="66">
        <v>308018</v>
      </c>
      <c r="C634" s="66" t="s">
        <v>191</v>
      </c>
      <c r="D634" s="66" t="s">
        <v>42</v>
      </c>
      <c r="E634" s="66" t="s">
        <v>192</v>
      </c>
      <c r="F634" s="66" t="s">
        <v>192</v>
      </c>
      <c r="G634" s="66" t="s">
        <v>121</v>
      </c>
      <c r="H634" s="66" t="s">
        <v>133</v>
      </c>
    </row>
    <row r="635" spans="1:8">
      <c r="A635" s="16" t="str">
        <f t="shared" si="21"/>
        <v>Report</v>
      </c>
      <c r="B635" s="66">
        <v>308040</v>
      </c>
      <c r="C635" s="66" t="s">
        <v>191</v>
      </c>
      <c r="D635" s="66" t="s">
        <v>42</v>
      </c>
      <c r="E635" s="66" t="s">
        <v>192</v>
      </c>
      <c r="F635" s="66" t="s">
        <v>192</v>
      </c>
      <c r="G635" s="66" t="s">
        <v>121</v>
      </c>
      <c r="H635" s="66" t="s">
        <v>122</v>
      </c>
    </row>
    <row r="636" spans="1:8">
      <c r="A636" s="16" t="str">
        <f t="shared" si="21"/>
        <v>Report</v>
      </c>
      <c r="B636" s="66">
        <v>308152</v>
      </c>
      <c r="C636" s="66" t="s">
        <v>191</v>
      </c>
      <c r="D636" s="66" t="s">
        <v>42</v>
      </c>
      <c r="E636" s="66" t="s">
        <v>192</v>
      </c>
      <c r="F636" s="66" t="s">
        <v>192</v>
      </c>
      <c r="G636" s="66" t="s">
        <v>121</v>
      </c>
      <c r="H636" s="66" t="s">
        <v>122</v>
      </c>
    </row>
    <row r="637" spans="1:8">
      <c r="A637" s="16" t="str">
        <f t="shared" si="21"/>
        <v>Report</v>
      </c>
      <c r="B637" s="66">
        <v>308394</v>
      </c>
      <c r="C637" s="66" t="s">
        <v>191</v>
      </c>
      <c r="D637" s="66" t="s">
        <v>42</v>
      </c>
      <c r="E637" s="66" t="s">
        <v>192</v>
      </c>
      <c r="F637" s="66" t="s">
        <v>192</v>
      </c>
      <c r="G637" s="66" t="s">
        <v>121</v>
      </c>
      <c r="H637" s="66" t="s">
        <v>122</v>
      </c>
    </row>
    <row r="638" spans="1:8">
      <c r="A638" s="16" t="str">
        <f t="shared" si="21"/>
        <v>Report</v>
      </c>
      <c r="B638" s="66">
        <v>308963</v>
      </c>
      <c r="C638" s="66" t="s">
        <v>191</v>
      </c>
      <c r="D638" s="66" t="s">
        <v>42</v>
      </c>
      <c r="E638" s="66" t="s">
        <v>192</v>
      </c>
      <c r="F638" s="66" t="s">
        <v>192</v>
      </c>
      <c r="G638" s="66" t="s">
        <v>121</v>
      </c>
      <c r="H638" s="66" t="s">
        <v>122</v>
      </c>
    </row>
    <row r="639" spans="1:8">
      <c r="A639" s="16" t="str">
        <f t="shared" si="21"/>
        <v>Report</v>
      </c>
      <c r="B639" s="66">
        <v>309103</v>
      </c>
      <c r="C639" s="66" t="s">
        <v>191</v>
      </c>
      <c r="D639" s="66" t="s">
        <v>42</v>
      </c>
      <c r="E639" s="66" t="s">
        <v>192</v>
      </c>
      <c r="F639" s="66" t="s">
        <v>192</v>
      </c>
      <c r="G639" s="66" t="s">
        <v>121</v>
      </c>
      <c r="H639" s="66" t="s">
        <v>122</v>
      </c>
    </row>
    <row r="640" spans="1:8">
      <c r="A640" s="16" t="str">
        <f t="shared" si="21"/>
        <v>Report</v>
      </c>
      <c r="B640" s="66">
        <v>309225</v>
      </c>
      <c r="C640" s="66" t="s">
        <v>838</v>
      </c>
      <c r="D640" s="66" t="s">
        <v>42</v>
      </c>
      <c r="E640" s="66" t="s">
        <v>189</v>
      </c>
      <c r="F640" s="66" t="s">
        <v>189</v>
      </c>
      <c r="G640" s="66" t="s">
        <v>121</v>
      </c>
      <c r="H640" s="66" t="s">
        <v>122</v>
      </c>
    </row>
    <row r="641" spans="1:8">
      <c r="A641" s="16" t="str">
        <f t="shared" si="21"/>
        <v>Report</v>
      </c>
      <c r="B641" s="66">
        <v>309291</v>
      </c>
      <c r="C641" s="66" t="s">
        <v>839</v>
      </c>
      <c r="D641" s="66" t="s">
        <v>42</v>
      </c>
      <c r="E641" s="66" t="s">
        <v>189</v>
      </c>
      <c r="F641" s="66" t="s">
        <v>189</v>
      </c>
      <c r="G641" s="66" t="s">
        <v>121</v>
      </c>
      <c r="H641" s="66" t="s">
        <v>122</v>
      </c>
    </row>
    <row r="642" spans="1:8">
      <c r="A642" s="16" t="str">
        <f t="shared" si="21"/>
        <v>Report</v>
      </c>
      <c r="B642" s="66">
        <v>309338</v>
      </c>
      <c r="C642" s="66" t="s">
        <v>840</v>
      </c>
      <c r="D642" s="66" t="s">
        <v>42</v>
      </c>
      <c r="E642" s="66" t="s">
        <v>189</v>
      </c>
      <c r="F642" s="66" t="s">
        <v>189</v>
      </c>
      <c r="G642" s="66" t="s">
        <v>121</v>
      </c>
      <c r="H642" s="66" t="s">
        <v>122</v>
      </c>
    </row>
    <row r="643" spans="1:8">
      <c r="A643" s="16" t="str">
        <f t="shared" si="21"/>
        <v>Report</v>
      </c>
      <c r="B643" s="66">
        <v>309375</v>
      </c>
      <c r="C643" s="66" t="s">
        <v>841</v>
      </c>
      <c r="D643" s="66" t="s">
        <v>42</v>
      </c>
      <c r="E643" s="66" t="s">
        <v>189</v>
      </c>
      <c r="F643" s="66" t="s">
        <v>189</v>
      </c>
      <c r="G643" s="66" t="s">
        <v>121</v>
      </c>
      <c r="H643" s="66" t="s">
        <v>122</v>
      </c>
    </row>
    <row r="644" spans="1:8">
      <c r="A644" s="16" t="str">
        <f t="shared" si="21"/>
        <v>Report</v>
      </c>
      <c r="B644" s="66">
        <v>309631</v>
      </c>
      <c r="C644" s="66" t="s">
        <v>842</v>
      </c>
      <c r="D644" s="66" t="s">
        <v>42</v>
      </c>
      <c r="E644" s="66" t="s">
        <v>189</v>
      </c>
      <c r="F644" s="66" t="s">
        <v>189</v>
      </c>
      <c r="G644" s="66" t="s">
        <v>121</v>
      </c>
      <c r="H644" s="66" t="s">
        <v>122</v>
      </c>
    </row>
    <row r="645" spans="1:8">
      <c r="A645" s="16" t="str">
        <f t="shared" si="21"/>
        <v>Report</v>
      </c>
      <c r="B645" s="66">
        <v>309966</v>
      </c>
      <c r="C645" s="66" t="s">
        <v>191</v>
      </c>
      <c r="D645" s="66" t="s">
        <v>42</v>
      </c>
      <c r="E645" s="66" t="s">
        <v>192</v>
      </c>
      <c r="F645" s="66" t="s">
        <v>192</v>
      </c>
      <c r="G645" s="66" t="s">
        <v>333</v>
      </c>
      <c r="H645" s="66" t="s">
        <v>341</v>
      </c>
    </row>
    <row r="646" spans="1:8">
      <c r="A646" s="16" t="str">
        <f t="shared" si="21"/>
        <v>Report</v>
      </c>
      <c r="B646" s="66">
        <v>310078</v>
      </c>
      <c r="C646" s="66" t="s">
        <v>191</v>
      </c>
      <c r="D646" s="66" t="s">
        <v>42</v>
      </c>
      <c r="E646" s="66" t="s">
        <v>192</v>
      </c>
      <c r="F646" s="66" t="s">
        <v>192</v>
      </c>
      <c r="G646" s="66" t="s">
        <v>333</v>
      </c>
      <c r="H646" s="66" t="s">
        <v>483</v>
      </c>
    </row>
    <row r="647" spans="1:8">
      <c r="A647" s="16" t="str">
        <f t="shared" si="21"/>
        <v>Report</v>
      </c>
      <c r="B647" s="66">
        <v>310119</v>
      </c>
      <c r="C647" s="66" t="s">
        <v>191</v>
      </c>
      <c r="D647" s="66" t="s">
        <v>42</v>
      </c>
      <c r="E647" s="66" t="s">
        <v>192</v>
      </c>
      <c r="F647" s="66" t="s">
        <v>192</v>
      </c>
      <c r="G647" s="66" t="s">
        <v>333</v>
      </c>
      <c r="H647" s="66" t="s">
        <v>341</v>
      </c>
    </row>
    <row r="648" spans="1:8">
      <c r="A648" s="16" t="str">
        <f t="shared" si="21"/>
        <v>Report</v>
      </c>
      <c r="B648" s="66">
        <v>310255</v>
      </c>
      <c r="C648" s="66" t="s">
        <v>843</v>
      </c>
      <c r="D648" s="66" t="s">
        <v>42</v>
      </c>
      <c r="E648" s="66" t="s">
        <v>189</v>
      </c>
      <c r="F648" s="66" t="s">
        <v>189</v>
      </c>
      <c r="G648" s="66" t="s">
        <v>333</v>
      </c>
      <c r="H648" s="66" t="s">
        <v>341</v>
      </c>
    </row>
    <row r="649" spans="1:8">
      <c r="A649" s="16" t="str">
        <f t="shared" si="21"/>
        <v>Report</v>
      </c>
      <c r="B649" s="66">
        <v>310284</v>
      </c>
      <c r="C649" s="66" t="s">
        <v>844</v>
      </c>
      <c r="D649" s="66" t="s">
        <v>42</v>
      </c>
      <c r="E649" s="66" t="s">
        <v>189</v>
      </c>
      <c r="F649" s="66" t="s">
        <v>189</v>
      </c>
      <c r="G649" s="66" t="s">
        <v>121</v>
      </c>
      <c r="H649" s="66" t="s">
        <v>122</v>
      </c>
    </row>
    <row r="650" spans="1:8">
      <c r="A650" s="16" t="str">
        <f t="shared" si="21"/>
        <v>Report</v>
      </c>
      <c r="B650" s="66">
        <v>311270</v>
      </c>
      <c r="C650" s="66" t="s">
        <v>845</v>
      </c>
      <c r="D650" s="66" t="s">
        <v>42</v>
      </c>
      <c r="E650" s="66" t="s">
        <v>189</v>
      </c>
      <c r="F650" s="66" t="s">
        <v>189</v>
      </c>
      <c r="G650" s="66" t="s">
        <v>106</v>
      </c>
      <c r="H650" s="66" t="s">
        <v>846</v>
      </c>
    </row>
    <row r="651" spans="1:8">
      <c r="A651" s="16" t="str">
        <f t="shared" si="21"/>
        <v>Report</v>
      </c>
      <c r="B651" s="66">
        <v>311290</v>
      </c>
      <c r="C651" s="66" t="s">
        <v>847</v>
      </c>
      <c r="D651" s="66" t="s">
        <v>42</v>
      </c>
      <c r="E651" s="66" t="s">
        <v>189</v>
      </c>
      <c r="F651" s="66" t="s">
        <v>189</v>
      </c>
      <c r="G651" s="66" t="s">
        <v>106</v>
      </c>
      <c r="H651" s="66" t="s">
        <v>846</v>
      </c>
    </row>
    <row r="652" spans="1:8">
      <c r="A652" s="16" t="str">
        <f t="shared" si="21"/>
        <v>Report</v>
      </c>
      <c r="B652" s="66">
        <v>311356</v>
      </c>
      <c r="C652" s="66" t="s">
        <v>848</v>
      </c>
      <c r="D652" s="66" t="s">
        <v>42</v>
      </c>
      <c r="E652" s="66" t="s">
        <v>189</v>
      </c>
      <c r="F652" s="66" t="s">
        <v>189</v>
      </c>
      <c r="G652" s="66" t="s">
        <v>106</v>
      </c>
      <c r="H652" s="66" t="s">
        <v>846</v>
      </c>
    </row>
    <row r="653" spans="1:8">
      <c r="A653" s="16" t="str">
        <f t="shared" si="21"/>
        <v>Report</v>
      </c>
      <c r="B653" s="66">
        <v>311594</v>
      </c>
      <c r="C653" s="66" t="s">
        <v>191</v>
      </c>
      <c r="D653" s="66" t="s">
        <v>42</v>
      </c>
      <c r="E653" s="66" t="s">
        <v>192</v>
      </c>
      <c r="F653" s="66" t="s">
        <v>192</v>
      </c>
      <c r="G653" s="66" t="s">
        <v>333</v>
      </c>
      <c r="H653" s="66" t="s">
        <v>334</v>
      </c>
    </row>
    <row r="654" spans="1:8">
      <c r="A654" s="16" t="str">
        <f t="shared" si="21"/>
        <v>Report</v>
      </c>
      <c r="B654" s="66">
        <v>311799</v>
      </c>
      <c r="C654" s="66" t="s">
        <v>191</v>
      </c>
      <c r="D654" s="66" t="s">
        <v>42</v>
      </c>
      <c r="E654" s="66" t="s">
        <v>192</v>
      </c>
      <c r="F654" s="66" t="s">
        <v>192</v>
      </c>
      <c r="G654" s="66" t="s">
        <v>333</v>
      </c>
      <c r="H654" s="66" t="s">
        <v>334</v>
      </c>
    </row>
    <row r="655" spans="1:8">
      <c r="A655" s="16" t="str">
        <f t="shared" si="21"/>
        <v>Report</v>
      </c>
      <c r="B655" s="66">
        <v>312452</v>
      </c>
      <c r="C655" s="66" t="s">
        <v>191</v>
      </c>
      <c r="D655" s="66" t="s">
        <v>42</v>
      </c>
      <c r="E655" s="66" t="s">
        <v>192</v>
      </c>
      <c r="F655" s="66" t="s">
        <v>192</v>
      </c>
      <c r="G655" s="66" t="s">
        <v>333</v>
      </c>
      <c r="H655" s="66" t="s">
        <v>343</v>
      </c>
    </row>
    <row r="656" spans="1:8">
      <c r="A656" s="16" t="str">
        <f t="shared" si="21"/>
        <v>Report</v>
      </c>
      <c r="B656" s="66">
        <v>312750</v>
      </c>
      <c r="C656" s="66" t="s">
        <v>191</v>
      </c>
      <c r="D656" s="66" t="s">
        <v>42</v>
      </c>
      <c r="E656" s="66" t="s">
        <v>192</v>
      </c>
      <c r="F656" s="66" t="s">
        <v>192</v>
      </c>
      <c r="G656" s="66" t="s">
        <v>333</v>
      </c>
      <c r="H656" s="66" t="s">
        <v>729</v>
      </c>
    </row>
    <row r="657" spans="1:8">
      <c r="A657" s="16" t="str">
        <f t="shared" si="21"/>
        <v>Report</v>
      </c>
      <c r="B657" s="66">
        <v>313588</v>
      </c>
      <c r="C657" s="66" t="s">
        <v>191</v>
      </c>
      <c r="D657" s="66" t="s">
        <v>42</v>
      </c>
      <c r="E657" s="66" t="s">
        <v>192</v>
      </c>
      <c r="F657" s="66" t="s">
        <v>192</v>
      </c>
      <c r="G657" s="66" t="s">
        <v>333</v>
      </c>
      <c r="H657" s="66" t="s">
        <v>404</v>
      </c>
    </row>
    <row r="658" spans="1:8">
      <c r="A658" s="16" t="str">
        <f t="shared" si="21"/>
        <v>Report</v>
      </c>
      <c r="B658" s="66">
        <v>314119</v>
      </c>
      <c r="C658" s="66" t="s">
        <v>191</v>
      </c>
      <c r="D658" s="66" t="s">
        <v>42</v>
      </c>
      <c r="E658" s="66" t="s">
        <v>849</v>
      </c>
      <c r="F658" s="66" t="s">
        <v>849</v>
      </c>
      <c r="G658" s="66" t="s">
        <v>333</v>
      </c>
      <c r="H658" s="66" t="s">
        <v>404</v>
      </c>
    </row>
    <row r="659" spans="1:8">
      <c r="A659" s="16" t="str">
        <f t="shared" si="21"/>
        <v>Report</v>
      </c>
      <c r="B659" s="66">
        <v>314481</v>
      </c>
      <c r="C659" s="66" t="s">
        <v>191</v>
      </c>
      <c r="D659" s="66" t="s">
        <v>42</v>
      </c>
      <c r="E659" s="66" t="s">
        <v>192</v>
      </c>
      <c r="F659" s="66" t="s">
        <v>192</v>
      </c>
      <c r="G659" s="66" t="s">
        <v>106</v>
      </c>
      <c r="H659" s="66" t="s">
        <v>433</v>
      </c>
    </row>
    <row r="660" spans="1:8">
      <c r="A660" s="16" t="str">
        <f t="shared" si="21"/>
        <v>Report</v>
      </c>
      <c r="B660" s="66">
        <v>314667</v>
      </c>
      <c r="C660" s="66" t="s">
        <v>850</v>
      </c>
      <c r="D660" s="66" t="s">
        <v>42</v>
      </c>
      <c r="E660" s="66" t="s">
        <v>189</v>
      </c>
      <c r="F660" s="66" t="s">
        <v>189</v>
      </c>
      <c r="G660" s="66" t="s">
        <v>106</v>
      </c>
      <c r="H660" s="66" t="s">
        <v>433</v>
      </c>
    </row>
    <row r="661" spans="1:8">
      <c r="A661" s="16" t="str">
        <f t="shared" si="21"/>
        <v>Report</v>
      </c>
      <c r="B661" s="66">
        <v>314721</v>
      </c>
      <c r="C661" s="66" t="s">
        <v>851</v>
      </c>
      <c r="D661" s="66" t="s">
        <v>42</v>
      </c>
      <c r="E661" s="66" t="s">
        <v>189</v>
      </c>
      <c r="F661" s="66" t="s">
        <v>189</v>
      </c>
      <c r="G661" s="66" t="s">
        <v>106</v>
      </c>
      <c r="H661" s="66" t="s">
        <v>433</v>
      </c>
    </row>
    <row r="662" spans="1:8">
      <c r="A662" s="16" t="str">
        <f t="shared" si="21"/>
        <v>Report</v>
      </c>
      <c r="B662" s="66">
        <v>315115</v>
      </c>
      <c r="C662" s="66" t="s">
        <v>191</v>
      </c>
      <c r="D662" s="66" t="s">
        <v>42</v>
      </c>
      <c r="E662" s="66" t="s">
        <v>192</v>
      </c>
      <c r="F662" s="66" t="s">
        <v>192</v>
      </c>
      <c r="G662" s="66" t="s">
        <v>121</v>
      </c>
      <c r="H662" s="66" t="s">
        <v>374</v>
      </c>
    </row>
    <row r="663" spans="1:8">
      <c r="A663" s="16" t="str">
        <f t="shared" si="21"/>
        <v>Report</v>
      </c>
      <c r="B663" s="66">
        <v>316000</v>
      </c>
      <c r="C663" s="66" t="s">
        <v>852</v>
      </c>
      <c r="D663" s="66" t="s">
        <v>42</v>
      </c>
      <c r="E663" s="66" t="s">
        <v>189</v>
      </c>
      <c r="F663" s="66" t="s">
        <v>189</v>
      </c>
      <c r="G663" s="66" t="s">
        <v>121</v>
      </c>
      <c r="H663" s="66" t="s">
        <v>142</v>
      </c>
    </row>
    <row r="664" spans="1:8">
      <c r="A664" s="16" t="str">
        <f t="shared" si="21"/>
        <v>Report</v>
      </c>
      <c r="B664" s="66">
        <v>316008</v>
      </c>
      <c r="C664" s="66" t="s">
        <v>853</v>
      </c>
      <c r="D664" s="66" t="s">
        <v>42</v>
      </c>
      <c r="E664" s="66" t="s">
        <v>189</v>
      </c>
      <c r="F664" s="66" t="s">
        <v>189</v>
      </c>
      <c r="G664" s="66" t="s">
        <v>121</v>
      </c>
      <c r="H664" s="66" t="s">
        <v>142</v>
      </c>
    </row>
    <row r="665" spans="1:8">
      <c r="A665" s="16" t="str">
        <f t="shared" si="21"/>
        <v>Report</v>
      </c>
      <c r="B665" s="66">
        <v>316017</v>
      </c>
      <c r="C665" s="66" t="s">
        <v>854</v>
      </c>
      <c r="D665" s="66" t="s">
        <v>42</v>
      </c>
      <c r="E665" s="66" t="s">
        <v>189</v>
      </c>
      <c r="F665" s="66" t="s">
        <v>189</v>
      </c>
      <c r="G665" s="66" t="s">
        <v>121</v>
      </c>
      <c r="H665" s="66" t="s">
        <v>142</v>
      </c>
    </row>
    <row r="666" spans="1:8">
      <c r="A666" s="16" t="str">
        <f t="shared" si="21"/>
        <v>Report</v>
      </c>
      <c r="B666" s="66">
        <v>316022</v>
      </c>
      <c r="C666" s="66" t="s">
        <v>855</v>
      </c>
      <c r="D666" s="66" t="s">
        <v>42</v>
      </c>
      <c r="E666" s="66" t="s">
        <v>189</v>
      </c>
      <c r="F666" s="66" t="s">
        <v>189</v>
      </c>
      <c r="G666" s="66" t="s">
        <v>121</v>
      </c>
      <c r="H666" s="66" t="s">
        <v>142</v>
      </c>
    </row>
    <row r="667" spans="1:8">
      <c r="A667" s="16" t="str">
        <f t="shared" si="21"/>
        <v>Report</v>
      </c>
      <c r="B667" s="66">
        <v>316757</v>
      </c>
      <c r="C667" s="66" t="s">
        <v>856</v>
      </c>
      <c r="D667" s="66" t="s">
        <v>42</v>
      </c>
      <c r="E667" s="66" t="s">
        <v>189</v>
      </c>
      <c r="F667" s="66" t="s">
        <v>189</v>
      </c>
      <c r="G667" s="66" t="s">
        <v>121</v>
      </c>
      <c r="H667" s="66" t="s">
        <v>857</v>
      </c>
    </row>
    <row r="668" spans="1:8">
      <c r="A668" s="16" t="str">
        <f t="shared" si="21"/>
        <v>Report</v>
      </c>
      <c r="B668" s="66">
        <v>316842</v>
      </c>
      <c r="C668" s="66" t="s">
        <v>858</v>
      </c>
      <c r="D668" s="66" t="s">
        <v>42</v>
      </c>
      <c r="E668" s="66" t="s">
        <v>189</v>
      </c>
      <c r="F668" s="66" t="s">
        <v>189</v>
      </c>
      <c r="G668" s="66" t="s">
        <v>121</v>
      </c>
      <c r="H668" s="66" t="s">
        <v>857</v>
      </c>
    </row>
    <row r="669" spans="1:8">
      <c r="A669" s="16" t="str">
        <f t="shared" si="21"/>
        <v>Report</v>
      </c>
      <c r="B669" s="66">
        <v>317135</v>
      </c>
      <c r="C669" s="66" t="s">
        <v>191</v>
      </c>
      <c r="D669" s="66" t="s">
        <v>42</v>
      </c>
      <c r="E669" s="66" t="s">
        <v>192</v>
      </c>
      <c r="F669" s="66" t="s">
        <v>192</v>
      </c>
      <c r="G669" s="66" t="s">
        <v>121</v>
      </c>
      <c r="H669" s="66" t="s">
        <v>384</v>
      </c>
    </row>
    <row r="670" spans="1:8">
      <c r="A670" s="16" t="str">
        <f t="shared" si="21"/>
        <v>Report</v>
      </c>
      <c r="B670" s="66">
        <v>317577</v>
      </c>
      <c r="C670" s="66" t="s">
        <v>859</v>
      </c>
      <c r="D670" s="66" t="s">
        <v>42</v>
      </c>
      <c r="E670" s="66" t="s">
        <v>189</v>
      </c>
      <c r="F670" s="66" t="s">
        <v>189</v>
      </c>
      <c r="G670" s="66" t="s">
        <v>121</v>
      </c>
      <c r="H670" s="66" t="s">
        <v>384</v>
      </c>
    </row>
    <row r="671" spans="1:8">
      <c r="A671" s="16" t="str">
        <f t="shared" si="21"/>
        <v>Report</v>
      </c>
      <c r="B671" s="66">
        <v>318345</v>
      </c>
      <c r="C671" s="66" t="s">
        <v>191</v>
      </c>
      <c r="D671" s="66" t="s">
        <v>42</v>
      </c>
      <c r="E671" s="66" t="s">
        <v>192</v>
      </c>
      <c r="F671" s="66" t="s">
        <v>192</v>
      </c>
      <c r="G671" s="66" t="s">
        <v>121</v>
      </c>
      <c r="H671" s="66" t="s">
        <v>300</v>
      </c>
    </row>
    <row r="672" spans="1:8">
      <c r="A672" s="16" t="str">
        <f t="shared" si="21"/>
        <v>Report</v>
      </c>
      <c r="B672" s="66">
        <v>319746</v>
      </c>
      <c r="C672" s="66" t="s">
        <v>191</v>
      </c>
      <c r="D672" s="66" t="s">
        <v>42</v>
      </c>
      <c r="E672" s="66" t="s">
        <v>192</v>
      </c>
      <c r="F672" s="66" t="s">
        <v>192</v>
      </c>
      <c r="G672" s="66" t="s">
        <v>106</v>
      </c>
      <c r="H672" s="66" t="s">
        <v>139</v>
      </c>
    </row>
    <row r="673" spans="1:8">
      <c r="A673" s="16" t="str">
        <f t="shared" si="21"/>
        <v>Report</v>
      </c>
      <c r="B673" s="66">
        <v>319965</v>
      </c>
      <c r="C673" s="66" t="s">
        <v>191</v>
      </c>
      <c r="D673" s="66" t="s">
        <v>42</v>
      </c>
      <c r="E673" s="66" t="s">
        <v>192</v>
      </c>
      <c r="F673" s="66" t="s">
        <v>192</v>
      </c>
      <c r="G673" s="66" t="s">
        <v>106</v>
      </c>
      <c r="H673" s="66" t="s">
        <v>139</v>
      </c>
    </row>
    <row r="674" spans="1:8">
      <c r="A674" s="16" t="str">
        <f t="shared" si="21"/>
        <v>Report</v>
      </c>
      <c r="B674" s="66">
        <v>320153</v>
      </c>
      <c r="C674" s="66" t="s">
        <v>191</v>
      </c>
      <c r="D674" s="66" t="s">
        <v>42</v>
      </c>
      <c r="E674" s="66" t="s">
        <v>192</v>
      </c>
      <c r="F674" s="66" t="s">
        <v>192</v>
      </c>
      <c r="G674" s="66" t="s">
        <v>106</v>
      </c>
      <c r="H674" s="66" t="s">
        <v>139</v>
      </c>
    </row>
    <row r="675" spans="1:8">
      <c r="A675" s="16" t="str">
        <f t="shared" si="21"/>
        <v>Report</v>
      </c>
      <c r="B675" s="66">
        <v>320310</v>
      </c>
      <c r="C675" s="66" t="s">
        <v>191</v>
      </c>
      <c r="D675" s="66" t="s">
        <v>42</v>
      </c>
      <c r="E675" s="66" t="s">
        <v>192</v>
      </c>
      <c r="F675" s="66" t="s">
        <v>192</v>
      </c>
      <c r="G675" s="66" t="s">
        <v>106</v>
      </c>
      <c r="H675" s="66" t="s">
        <v>139</v>
      </c>
    </row>
    <row r="676" spans="1:8">
      <c r="A676" s="16" t="str">
        <f t="shared" si="21"/>
        <v>Report</v>
      </c>
      <c r="B676" s="66">
        <v>321887</v>
      </c>
      <c r="C676" s="66" t="s">
        <v>191</v>
      </c>
      <c r="D676" s="66" t="s">
        <v>42</v>
      </c>
      <c r="E676" s="66" t="s">
        <v>192</v>
      </c>
      <c r="F676" s="66" t="s">
        <v>192</v>
      </c>
      <c r="G676" s="66" t="s">
        <v>106</v>
      </c>
      <c r="H676" s="66" t="s">
        <v>547</v>
      </c>
    </row>
    <row r="677" spans="1:8">
      <c r="A677" s="16" t="str">
        <f t="shared" si="21"/>
        <v>Report</v>
      </c>
      <c r="B677" s="66">
        <v>322139</v>
      </c>
      <c r="C677" s="66" t="s">
        <v>191</v>
      </c>
      <c r="D677" s="66" t="s">
        <v>42</v>
      </c>
      <c r="E677" s="66" t="s">
        <v>192</v>
      </c>
      <c r="F677" s="66" t="s">
        <v>192</v>
      </c>
      <c r="G677" s="66" t="s">
        <v>121</v>
      </c>
      <c r="H677" s="66" t="s">
        <v>290</v>
      </c>
    </row>
    <row r="678" spans="1:8">
      <c r="A678" s="16" t="str">
        <f t="shared" si="21"/>
        <v>Report</v>
      </c>
      <c r="B678" s="66">
        <v>322416</v>
      </c>
      <c r="C678" s="66" t="s">
        <v>860</v>
      </c>
      <c r="D678" s="66" t="s">
        <v>42</v>
      </c>
      <c r="E678" s="66" t="s">
        <v>189</v>
      </c>
      <c r="F678" s="66" t="s">
        <v>189</v>
      </c>
      <c r="G678" s="66" t="s">
        <v>121</v>
      </c>
      <c r="H678" s="66" t="s">
        <v>290</v>
      </c>
    </row>
    <row r="679" spans="1:8">
      <c r="A679" s="16" t="str">
        <f t="shared" si="21"/>
        <v>Report</v>
      </c>
      <c r="B679" s="66">
        <v>322461</v>
      </c>
      <c r="C679" s="66" t="s">
        <v>861</v>
      </c>
      <c r="D679" s="66" t="s">
        <v>42</v>
      </c>
      <c r="E679" s="66" t="s">
        <v>189</v>
      </c>
      <c r="F679" s="66" t="s">
        <v>189</v>
      </c>
      <c r="G679" s="66" t="s">
        <v>121</v>
      </c>
      <c r="H679" s="66" t="s">
        <v>290</v>
      </c>
    </row>
    <row r="680" spans="1:8">
      <c r="A680" s="16" t="str">
        <f t="shared" si="21"/>
        <v>Report</v>
      </c>
      <c r="B680" s="66">
        <v>322995</v>
      </c>
      <c r="C680" s="66" t="s">
        <v>862</v>
      </c>
      <c r="D680" s="66" t="s">
        <v>42</v>
      </c>
      <c r="E680" s="66" t="s">
        <v>189</v>
      </c>
      <c r="F680" s="66" t="s">
        <v>189</v>
      </c>
      <c r="G680" s="66" t="s">
        <v>121</v>
      </c>
      <c r="H680" s="66" t="s">
        <v>315</v>
      </c>
    </row>
    <row r="681" spans="1:8">
      <c r="A681" s="16" t="str">
        <f t="shared" si="21"/>
        <v>Report</v>
      </c>
      <c r="B681" s="66">
        <v>400131</v>
      </c>
      <c r="C681" s="66" t="s">
        <v>863</v>
      </c>
      <c r="D681" s="66" t="s">
        <v>42</v>
      </c>
      <c r="E681" s="66" t="s">
        <v>189</v>
      </c>
      <c r="F681" s="66" t="s">
        <v>189</v>
      </c>
      <c r="G681" s="66" t="s">
        <v>106</v>
      </c>
      <c r="H681" s="66" t="s">
        <v>474</v>
      </c>
    </row>
    <row r="682" spans="1:8">
      <c r="A682" s="16" t="str">
        <f t="shared" si="21"/>
        <v>Report</v>
      </c>
      <c r="B682" s="66">
        <v>400260</v>
      </c>
      <c r="C682" s="66" t="s">
        <v>864</v>
      </c>
      <c r="D682" s="66" t="s">
        <v>42</v>
      </c>
      <c r="E682" s="66" t="s">
        <v>189</v>
      </c>
      <c r="F682" s="66" t="s">
        <v>189</v>
      </c>
      <c r="G682" s="66" t="s">
        <v>106</v>
      </c>
      <c r="H682" s="66" t="s">
        <v>474</v>
      </c>
    </row>
    <row r="683" spans="1:8">
      <c r="A683" s="16" t="str">
        <f t="shared" si="21"/>
        <v>Report</v>
      </c>
      <c r="B683" s="66">
        <v>400329</v>
      </c>
      <c r="C683" s="66" t="s">
        <v>865</v>
      </c>
      <c r="D683" s="66" t="s">
        <v>42</v>
      </c>
      <c r="E683" s="66" t="s">
        <v>189</v>
      </c>
      <c r="F683" s="66" t="s">
        <v>189</v>
      </c>
      <c r="G683" s="66" t="s">
        <v>106</v>
      </c>
      <c r="H683" s="66" t="s">
        <v>474</v>
      </c>
    </row>
    <row r="684" spans="1:8">
      <c r="A684" s="16" t="str">
        <f t="shared" si="21"/>
        <v>Report</v>
      </c>
      <c r="B684" s="66">
        <v>400332</v>
      </c>
      <c r="C684" s="66" t="s">
        <v>866</v>
      </c>
      <c r="D684" s="66" t="s">
        <v>42</v>
      </c>
      <c r="E684" s="66" t="s">
        <v>189</v>
      </c>
      <c r="F684" s="66" t="s">
        <v>189</v>
      </c>
      <c r="G684" s="66" t="s">
        <v>106</v>
      </c>
      <c r="H684" s="66" t="s">
        <v>474</v>
      </c>
    </row>
    <row r="685" spans="1:8">
      <c r="A685" s="16" t="str">
        <f t="shared" si="21"/>
        <v>Report</v>
      </c>
      <c r="B685" s="66">
        <v>400409</v>
      </c>
      <c r="C685" s="66" t="s">
        <v>867</v>
      </c>
      <c r="D685" s="66" t="s">
        <v>42</v>
      </c>
      <c r="E685" s="66" t="s">
        <v>189</v>
      </c>
      <c r="F685" s="66" t="s">
        <v>189</v>
      </c>
      <c r="G685" s="66" t="s">
        <v>106</v>
      </c>
      <c r="H685" s="66" t="s">
        <v>474</v>
      </c>
    </row>
    <row r="686" spans="1:8">
      <c r="A686" s="16" t="str">
        <f t="shared" si="21"/>
        <v>Report</v>
      </c>
      <c r="B686" s="66">
        <v>401471</v>
      </c>
      <c r="C686" s="66" t="s">
        <v>191</v>
      </c>
      <c r="D686" s="66" t="s">
        <v>42</v>
      </c>
      <c r="E686" s="66" t="s">
        <v>192</v>
      </c>
      <c r="F686" s="66" t="s">
        <v>192</v>
      </c>
      <c r="G686" s="66" t="s">
        <v>106</v>
      </c>
      <c r="H686" s="66" t="s">
        <v>474</v>
      </c>
    </row>
    <row r="687" spans="1:8">
      <c r="A687" s="16" t="str">
        <f t="shared" si="21"/>
        <v>Report</v>
      </c>
      <c r="B687" s="66">
        <v>402923</v>
      </c>
      <c r="C687" s="66" t="s">
        <v>868</v>
      </c>
      <c r="D687" s="66" t="s">
        <v>42</v>
      </c>
      <c r="E687" s="66" t="s">
        <v>189</v>
      </c>
      <c r="F687" s="66" t="s">
        <v>189</v>
      </c>
      <c r="G687" s="66" t="s">
        <v>84</v>
      </c>
      <c r="H687" s="66" t="s">
        <v>245</v>
      </c>
    </row>
    <row r="688" spans="1:8">
      <c r="A688" s="16" t="str">
        <f t="shared" si="21"/>
        <v>Report</v>
      </c>
      <c r="B688" s="66">
        <v>403676</v>
      </c>
      <c r="C688" s="66" t="s">
        <v>869</v>
      </c>
      <c r="D688" s="66" t="s">
        <v>42</v>
      </c>
      <c r="E688" s="66" t="s">
        <v>189</v>
      </c>
      <c r="F688" s="66" t="s">
        <v>189</v>
      </c>
      <c r="G688" s="66" t="s">
        <v>106</v>
      </c>
      <c r="H688" s="66" t="s">
        <v>107</v>
      </c>
    </row>
    <row r="689" spans="1:8">
      <c r="A689" s="16" t="str">
        <f t="shared" si="21"/>
        <v>Report</v>
      </c>
      <c r="B689" s="66">
        <v>404885</v>
      </c>
      <c r="C689" s="66" t="s">
        <v>870</v>
      </c>
      <c r="D689" s="66" t="s">
        <v>42</v>
      </c>
      <c r="E689" s="66" t="s">
        <v>189</v>
      </c>
      <c r="F689" s="66" t="s">
        <v>189</v>
      </c>
      <c r="G689" s="66" t="s">
        <v>80</v>
      </c>
      <c r="H689" s="66" t="s">
        <v>423</v>
      </c>
    </row>
    <row r="690" spans="1:8">
      <c r="A690" s="16" t="str">
        <f t="shared" si="21"/>
        <v>Report</v>
      </c>
      <c r="B690" s="66">
        <v>500119</v>
      </c>
      <c r="C690" s="66" t="s">
        <v>871</v>
      </c>
      <c r="D690" s="66" t="s">
        <v>42</v>
      </c>
      <c r="E690" s="66" t="s">
        <v>189</v>
      </c>
      <c r="F690" s="66" t="s">
        <v>189</v>
      </c>
      <c r="G690" s="66" t="s">
        <v>121</v>
      </c>
      <c r="H690" s="66" t="s">
        <v>300</v>
      </c>
    </row>
    <row r="691" spans="1:8">
      <c r="A691" s="16" t="str">
        <f t="shared" si="21"/>
        <v>Report</v>
      </c>
      <c r="B691" s="66">
        <v>500495</v>
      </c>
      <c r="C691" s="66" t="s">
        <v>191</v>
      </c>
      <c r="D691" s="66" t="s">
        <v>42</v>
      </c>
      <c r="E691" s="66" t="s">
        <v>192</v>
      </c>
      <c r="F691" s="66" t="s">
        <v>192</v>
      </c>
      <c r="G691" s="66" t="s">
        <v>121</v>
      </c>
      <c r="H691" s="66" t="s">
        <v>300</v>
      </c>
    </row>
    <row r="692" spans="1:8">
      <c r="A692" s="16" t="str">
        <f t="shared" ref="A692:A755" si="22">IF(B692="","",HYPERLINK("http://reports.ofsted.gov.uk/inspection-reports/find-inspection-report/provider/CARE/"&amp;B692,"Report"))</f>
        <v>Report</v>
      </c>
      <c r="B692" s="66">
        <v>501092</v>
      </c>
      <c r="C692" s="66" t="s">
        <v>872</v>
      </c>
      <c r="D692" s="66" t="s">
        <v>42</v>
      </c>
      <c r="E692" s="66" t="s">
        <v>189</v>
      </c>
      <c r="F692" s="66" t="s">
        <v>189</v>
      </c>
      <c r="G692" s="66" t="s">
        <v>121</v>
      </c>
      <c r="H692" s="66" t="s">
        <v>384</v>
      </c>
    </row>
    <row r="693" spans="1:8">
      <c r="A693" s="16" t="str">
        <f t="shared" si="22"/>
        <v>Report</v>
      </c>
      <c r="B693" s="66">
        <v>502179</v>
      </c>
      <c r="C693" s="66" t="s">
        <v>873</v>
      </c>
      <c r="D693" s="66" t="s">
        <v>42</v>
      </c>
      <c r="E693" s="66" t="s">
        <v>189</v>
      </c>
      <c r="F693" s="66" t="s">
        <v>189</v>
      </c>
      <c r="G693" s="66" t="s">
        <v>121</v>
      </c>
      <c r="H693" s="66" t="s">
        <v>122</v>
      </c>
    </row>
    <row r="694" spans="1:8">
      <c r="A694" s="16" t="str">
        <f t="shared" si="22"/>
        <v>Report</v>
      </c>
      <c r="B694" s="66">
        <v>502381</v>
      </c>
      <c r="C694" s="66" t="s">
        <v>191</v>
      </c>
      <c r="D694" s="66" t="s">
        <v>42</v>
      </c>
      <c r="E694" s="66" t="s">
        <v>192</v>
      </c>
      <c r="F694" s="66" t="s">
        <v>192</v>
      </c>
      <c r="G694" s="66" t="s">
        <v>121</v>
      </c>
      <c r="H694" s="66" t="s">
        <v>857</v>
      </c>
    </row>
    <row r="695" spans="1:8">
      <c r="A695" s="16" t="str">
        <f t="shared" si="22"/>
        <v>Report</v>
      </c>
      <c r="B695" s="66">
        <v>503809</v>
      </c>
      <c r="C695" s="66" t="s">
        <v>191</v>
      </c>
      <c r="D695" s="66" t="s">
        <v>42</v>
      </c>
      <c r="E695" s="66" t="s">
        <v>192</v>
      </c>
      <c r="F695" s="66" t="s">
        <v>192</v>
      </c>
      <c r="G695" s="66" t="s">
        <v>121</v>
      </c>
      <c r="H695" s="66" t="s">
        <v>580</v>
      </c>
    </row>
    <row r="696" spans="1:8">
      <c r="A696" s="16" t="str">
        <f t="shared" si="22"/>
        <v>Report</v>
      </c>
      <c r="B696" s="66">
        <v>503967</v>
      </c>
      <c r="C696" s="66" t="s">
        <v>874</v>
      </c>
      <c r="D696" s="66" t="s">
        <v>42</v>
      </c>
      <c r="E696" s="66" t="s">
        <v>189</v>
      </c>
      <c r="F696" s="66" t="s">
        <v>189</v>
      </c>
      <c r="G696" s="66" t="s">
        <v>121</v>
      </c>
      <c r="H696" s="66" t="s">
        <v>290</v>
      </c>
    </row>
    <row r="697" spans="1:8">
      <c r="A697" s="16" t="str">
        <f t="shared" si="22"/>
        <v>Report</v>
      </c>
      <c r="B697" s="66">
        <v>505399</v>
      </c>
      <c r="C697" s="66" t="s">
        <v>191</v>
      </c>
      <c r="D697" s="66" t="s">
        <v>42</v>
      </c>
      <c r="E697" s="66" t="s">
        <v>192</v>
      </c>
      <c r="F697" s="66" t="s">
        <v>192</v>
      </c>
      <c r="G697" s="66" t="s">
        <v>80</v>
      </c>
      <c r="H697" s="66" t="s">
        <v>875</v>
      </c>
    </row>
    <row r="698" spans="1:8">
      <c r="A698" s="16" t="str">
        <f t="shared" si="22"/>
        <v>Report</v>
      </c>
      <c r="B698" s="66">
        <v>505427</v>
      </c>
      <c r="C698" s="66" t="s">
        <v>191</v>
      </c>
      <c r="D698" s="66" t="s">
        <v>42</v>
      </c>
      <c r="E698" s="66" t="s">
        <v>192</v>
      </c>
      <c r="F698" s="66" t="s">
        <v>192</v>
      </c>
      <c r="G698" s="66" t="s">
        <v>80</v>
      </c>
      <c r="H698" s="66" t="s">
        <v>660</v>
      </c>
    </row>
    <row r="699" spans="1:8">
      <c r="A699" s="16" t="str">
        <f t="shared" si="22"/>
        <v>Report</v>
      </c>
      <c r="B699" s="66">
        <v>507278</v>
      </c>
      <c r="C699" s="66" t="s">
        <v>191</v>
      </c>
      <c r="D699" s="66" t="s">
        <v>42</v>
      </c>
      <c r="E699" s="66" t="s">
        <v>192</v>
      </c>
      <c r="F699" s="66" t="s">
        <v>192</v>
      </c>
      <c r="G699" s="66" t="s">
        <v>89</v>
      </c>
      <c r="H699" s="66" t="s">
        <v>90</v>
      </c>
    </row>
    <row r="700" spans="1:8">
      <c r="A700" s="16" t="str">
        <f t="shared" si="22"/>
        <v>Report</v>
      </c>
      <c r="B700" s="66">
        <v>507860</v>
      </c>
      <c r="C700" s="66" t="s">
        <v>876</v>
      </c>
      <c r="D700" s="66" t="s">
        <v>42</v>
      </c>
      <c r="E700" s="66" t="s">
        <v>189</v>
      </c>
      <c r="F700" s="66" t="s">
        <v>189</v>
      </c>
      <c r="G700" s="66" t="s">
        <v>89</v>
      </c>
      <c r="H700" s="66" t="s">
        <v>93</v>
      </c>
    </row>
    <row r="701" spans="1:8">
      <c r="A701" s="16" t="str">
        <f t="shared" si="22"/>
        <v>Report</v>
      </c>
      <c r="B701" s="66">
        <v>507969</v>
      </c>
      <c r="C701" s="66" t="s">
        <v>877</v>
      </c>
      <c r="D701" s="66" t="s">
        <v>42</v>
      </c>
      <c r="E701" s="66" t="s">
        <v>189</v>
      </c>
      <c r="F701" s="66" t="s">
        <v>189</v>
      </c>
      <c r="G701" s="66" t="s">
        <v>89</v>
      </c>
      <c r="H701" s="66" t="s">
        <v>93</v>
      </c>
    </row>
    <row r="702" spans="1:8">
      <c r="A702" s="16" t="str">
        <f t="shared" si="22"/>
        <v>Report</v>
      </c>
      <c r="B702" s="66">
        <v>508115</v>
      </c>
      <c r="C702" s="66" t="s">
        <v>878</v>
      </c>
      <c r="D702" s="66" t="s">
        <v>42</v>
      </c>
      <c r="E702" s="66" t="s">
        <v>189</v>
      </c>
      <c r="F702" s="66" t="s">
        <v>189</v>
      </c>
      <c r="G702" s="66" t="s">
        <v>333</v>
      </c>
      <c r="H702" s="66" t="s">
        <v>879</v>
      </c>
    </row>
    <row r="703" spans="1:8">
      <c r="A703" s="16" t="str">
        <f t="shared" si="22"/>
        <v>Report</v>
      </c>
      <c r="B703" s="66">
        <v>509563</v>
      </c>
      <c r="C703" s="66" t="s">
        <v>880</v>
      </c>
      <c r="D703" s="66" t="s">
        <v>42</v>
      </c>
      <c r="E703" s="66" t="s">
        <v>189</v>
      </c>
      <c r="F703" s="66" t="s">
        <v>189</v>
      </c>
      <c r="G703" s="66" t="s">
        <v>89</v>
      </c>
      <c r="H703" s="66" t="s">
        <v>93</v>
      </c>
    </row>
    <row r="704" spans="1:8">
      <c r="A704" s="16" t="str">
        <f t="shared" si="22"/>
        <v>Report</v>
      </c>
      <c r="B704" s="66">
        <v>509639</v>
      </c>
      <c r="C704" s="66" t="s">
        <v>881</v>
      </c>
      <c r="D704" s="66" t="s">
        <v>42</v>
      </c>
      <c r="E704" s="66" t="s">
        <v>189</v>
      </c>
      <c r="F704" s="66" t="s">
        <v>189</v>
      </c>
      <c r="G704" s="66" t="s">
        <v>84</v>
      </c>
      <c r="H704" s="66" t="s">
        <v>157</v>
      </c>
    </row>
    <row r="705" spans="1:8">
      <c r="A705" s="16" t="str">
        <f t="shared" si="22"/>
        <v>Report</v>
      </c>
      <c r="B705" s="66">
        <v>509799</v>
      </c>
      <c r="C705" s="66" t="s">
        <v>882</v>
      </c>
      <c r="D705" s="66" t="s">
        <v>42</v>
      </c>
      <c r="E705" s="66" t="s">
        <v>189</v>
      </c>
      <c r="F705" s="66" t="s">
        <v>189</v>
      </c>
      <c r="G705" s="66" t="s">
        <v>84</v>
      </c>
      <c r="H705" s="66" t="s">
        <v>220</v>
      </c>
    </row>
    <row r="706" spans="1:8">
      <c r="A706" s="16" t="str">
        <f t="shared" si="22"/>
        <v>Report</v>
      </c>
      <c r="B706" s="66">
        <v>510001</v>
      </c>
      <c r="C706" s="66" t="s">
        <v>883</v>
      </c>
      <c r="D706" s="66" t="s">
        <v>42</v>
      </c>
      <c r="E706" s="66" t="s">
        <v>189</v>
      </c>
      <c r="F706" s="66" t="s">
        <v>189</v>
      </c>
      <c r="G706" s="66" t="s">
        <v>106</v>
      </c>
      <c r="H706" s="66" t="s">
        <v>716</v>
      </c>
    </row>
    <row r="707" spans="1:8">
      <c r="A707" s="16" t="str">
        <f t="shared" si="22"/>
        <v>Report</v>
      </c>
      <c r="B707" s="66">
        <v>511185</v>
      </c>
      <c r="C707" s="66" t="s">
        <v>884</v>
      </c>
      <c r="D707" s="66" t="s">
        <v>42</v>
      </c>
      <c r="E707" s="66" t="s">
        <v>189</v>
      </c>
      <c r="F707" s="66" t="s">
        <v>189</v>
      </c>
      <c r="G707" s="66" t="s">
        <v>89</v>
      </c>
      <c r="H707" s="66" t="s">
        <v>372</v>
      </c>
    </row>
    <row r="708" spans="1:8">
      <c r="A708" s="16" t="str">
        <f t="shared" si="22"/>
        <v>Report</v>
      </c>
      <c r="B708" s="66">
        <v>511687</v>
      </c>
      <c r="C708" s="66" t="s">
        <v>885</v>
      </c>
      <c r="D708" s="66" t="s">
        <v>42</v>
      </c>
      <c r="E708" s="66" t="s">
        <v>189</v>
      </c>
      <c r="F708" s="66" t="s">
        <v>189</v>
      </c>
      <c r="G708" s="66" t="s">
        <v>84</v>
      </c>
      <c r="H708" s="66" t="s">
        <v>248</v>
      </c>
    </row>
    <row r="709" spans="1:8">
      <c r="A709" s="16" t="str">
        <f t="shared" si="22"/>
        <v>Report</v>
      </c>
      <c r="B709" s="66">
        <v>512713</v>
      </c>
      <c r="C709" s="66" t="s">
        <v>886</v>
      </c>
      <c r="D709" s="66" t="s">
        <v>42</v>
      </c>
      <c r="E709" s="66" t="s">
        <v>189</v>
      </c>
      <c r="F709" s="66" t="s">
        <v>189</v>
      </c>
      <c r="G709" s="66" t="s">
        <v>106</v>
      </c>
      <c r="H709" s="66" t="s">
        <v>139</v>
      </c>
    </row>
    <row r="710" spans="1:8">
      <c r="A710" s="16" t="str">
        <f t="shared" si="22"/>
        <v>Report</v>
      </c>
      <c r="B710" s="66">
        <v>958021</v>
      </c>
      <c r="C710" s="66" t="s">
        <v>191</v>
      </c>
      <c r="D710" s="66" t="s">
        <v>42</v>
      </c>
      <c r="E710" s="66" t="s">
        <v>192</v>
      </c>
      <c r="F710" s="66" t="s">
        <v>192</v>
      </c>
      <c r="G710" s="66" t="s">
        <v>106</v>
      </c>
      <c r="H710" s="66" t="s">
        <v>327</v>
      </c>
    </row>
    <row r="711" spans="1:8">
      <c r="A711" s="16" t="str">
        <f t="shared" si="22"/>
        <v>Report</v>
      </c>
      <c r="B711" s="66">
        <v>1155768</v>
      </c>
      <c r="C711" s="66" t="s">
        <v>887</v>
      </c>
      <c r="D711" s="66" t="s">
        <v>888</v>
      </c>
      <c r="E711" s="66" t="s">
        <v>889</v>
      </c>
      <c r="F711" s="66" t="s">
        <v>890</v>
      </c>
      <c r="G711" s="66" t="s">
        <v>254</v>
      </c>
      <c r="H711" s="66" t="s">
        <v>805</v>
      </c>
    </row>
    <row r="712" spans="1:8">
      <c r="A712" s="16" t="str">
        <f t="shared" si="22"/>
        <v>Report</v>
      </c>
      <c r="B712" s="66">
        <v>1159763</v>
      </c>
      <c r="C712" s="66" t="s">
        <v>887</v>
      </c>
      <c r="D712" s="66" t="s">
        <v>888</v>
      </c>
      <c r="E712" s="66" t="s">
        <v>889</v>
      </c>
      <c r="F712" s="66" t="s">
        <v>890</v>
      </c>
      <c r="G712" s="66" t="s">
        <v>333</v>
      </c>
      <c r="H712" s="66" t="s">
        <v>879</v>
      </c>
    </row>
    <row r="713" spans="1:8">
      <c r="A713" s="16" t="str">
        <f t="shared" si="22"/>
        <v>Report</v>
      </c>
      <c r="B713" s="66">
        <v>1183197</v>
      </c>
      <c r="C713" s="66" t="s">
        <v>887</v>
      </c>
      <c r="D713" s="66" t="s">
        <v>888</v>
      </c>
      <c r="E713" s="66" t="s">
        <v>889</v>
      </c>
      <c r="F713" s="66" t="s">
        <v>890</v>
      </c>
      <c r="G713" s="66" t="s">
        <v>106</v>
      </c>
      <c r="H713" s="66" t="s">
        <v>547</v>
      </c>
    </row>
    <row r="714" spans="1:8">
      <c r="A714" s="16" t="str">
        <f t="shared" si="22"/>
        <v>Report</v>
      </c>
      <c r="B714" s="66">
        <v>1183574</v>
      </c>
      <c r="C714" s="66" t="s">
        <v>887</v>
      </c>
      <c r="D714" s="66" t="s">
        <v>888</v>
      </c>
      <c r="E714" s="66" t="s">
        <v>889</v>
      </c>
      <c r="F714" s="66" t="s">
        <v>890</v>
      </c>
      <c r="G714" s="66" t="s">
        <v>121</v>
      </c>
      <c r="H714" s="66" t="s">
        <v>378</v>
      </c>
    </row>
    <row r="715" spans="1:8">
      <c r="A715" s="16" t="str">
        <f t="shared" si="22"/>
        <v>Report</v>
      </c>
      <c r="B715" s="66">
        <v>1215521</v>
      </c>
      <c r="C715" s="66" t="s">
        <v>887</v>
      </c>
      <c r="D715" s="66" t="s">
        <v>888</v>
      </c>
      <c r="E715" s="66" t="s">
        <v>889</v>
      </c>
      <c r="F715" s="66" t="s">
        <v>890</v>
      </c>
      <c r="G715" s="66" t="s">
        <v>116</v>
      </c>
      <c r="H715" s="66" t="s">
        <v>489</v>
      </c>
    </row>
    <row r="716" spans="1:8">
      <c r="A716" s="16" t="str">
        <f t="shared" si="22"/>
        <v>Report</v>
      </c>
      <c r="B716" s="66">
        <v>1223501</v>
      </c>
      <c r="C716" s="66" t="s">
        <v>887</v>
      </c>
      <c r="D716" s="66" t="s">
        <v>888</v>
      </c>
      <c r="E716" s="66" t="s">
        <v>889</v>
      </c>
      <c r="F716" s="66" t="s">
        <v>890</v>
      </c>
      <c r="G716" s="66" t="s">
        <v>121</v>
      </c>
      <c r="H716" s="66" t="s">
        <v>122</v>
      </c>
    </row>
    <row r="717" spans="1:8">
      <c r="A717" s="16" t="str">
        <f t="shared" si="22"/>
        <v>Report</v>
      </c>
      <c r="B717" s="66">
        <v>1229229</v>
      </c>
      <c r="C717" s="66" t="s">
        <v>887</v>
      </c>
      <c r="D717" s="66" t="s">
        <v>888</v>
      </c>
      <c r="E717" s="66" t="s">
        <v>889</v>
      </c>
      <c r="F717" s="66" t="s">
        <v>890</v>
      </c>
      <c r="G717" s="66" t="s">
        <v>116</v>
      </c>
      <c r="H717" s="66" t="s">
        <v>487</v>
      </c>
    </row>
    <row r="718" spans="1:8">
      <c r="A718" s="16" t="str">
        <f t="shared" si="22"/>
        <v>Report</v>
      </c>
      <c r="B718" s="66">
        <v>1234430</v>
      </c>
      <c r="C718" s="66" t="s">
        <v>887</v>
      </c>
      <c r="D718" s="66" t="s">
        <v>888</v>
      </c>
      <c r="E718" s="66" t="s">
        <v>889</v>
      </c>
      <c r="F718" s="66" t="s">
        <v>890</v>
      </c>
      <c r="G718" s="66" t="s">
        <v>254</v>
      </c>
      <c r="H718" s="66" t="s">
        <v>255</v>
      </c>
    </row>
    <row r="719" spans="1:8">
      <c r="A719" s="16" t="str">
        <f t="shared" si="22"/>
        <v>Report</v>
      </c>
      <c r="B719" s="66">
        <v>1236450</v>
      </c>
      <c r="C719" s="66" t="s">
        <v>887</v>
      </c>
      <c r="D719" s="66" t="s">
        <v>888</v>
      </c>
      <c r="E719" s="66" t="s">
        <v>889</v>
      </c>
      <c r="F719" s="66" t="s">
        <v>890</v>
      </c>
      <c r="G719" s="66" t="s">
        <v>106</v>
      </c>
      <c r="H719" s="66" t="s">
        <v>846</v>
      </c>
    </row>
    <row r="720" spans="1:8">
      <c r="A720" s="16" t="str">
        <f t="shared" si="22"/>
        <v>Report</v>
      </c>
      <c r="B720" s="66">
        <v>1240840</v>
      </c>
      <c r="C720" s="66" t="s">
        <v>887</v>
      </c>
      <c r="D720" s="66" t="s">
        <v>888</v>
      </c>
      <c r="E720" s="66" t="s">
        <v>889</v>
      </c>
      <c r="F720" s="66" t="s">
        <v>890</v>
      </c>
      <c r="G720" s="66" t="s">
        <v>121</v>
      </c>
      <c r="H720" s="66" t="s">
        <v>133</v>
      </c>
    </row>
    <row r="721" spans="1:8">
      <c r="A721" s="16" t="str">
        <f t="shared" si="22"/>
        <v>Report</v>
      </c>
      <c r="B721" s="66" t="s">
        <v>891</v>
      </c>
      <c r="C721" s="66" t="s">
        <v>191</v>
      </c>
      <c r="D721" s="66" t="s">
        <v>42</v>
      </c>
      <c r="E721" s="66" t="s">
        <v>192</v>
      </c>
      <c r="F721" s="66" t="s">
        <v>192</v>
      </c>
      <c r="G721" s="66" t="s">
        <v>106</v>
      </c>
      <c r="H721" s="66" t="s">
        <v>846</v>
      </c>
    </row>
    <row r="722" spans="1:8">
      <c r="A722" s="16" t="str">
        <f t="shared" si="22"/>
        <v>Report</v>
      </c>
      <c r="B722" s="66" t="s">
        <v>892</v>
      </c>
      <c r="C722" s="66" t="s">
        <v>893</v>
      </c>
      <c r="D722" s="66" t="s">
        <v>42</v>
      </c>
      <c r="E722" s="66" t="s">
        <v>189</v>
      </c>
      <c r="F722" s="66" t="s">
        <v>189</v>
      </c>
      <c r="G722" s="66" t="s">
        <v>254</v>
      </c>
      <c r="H722" s="66" t="s">
        <v>503</v>
      </c>
    </row>
    <row r="723" spans="1:8">
      <c r="A723" s="16" t="str">
        <f t="shared" si="22"/>
        <v>Report</v>
      </c>
      <c r="B723" s="66" t="s">
        <v>894</v>
      </c>
      <c r="C723" s="66" t="s">
        <v>191</v>
      </c>
      <c r="D723" s="66" t="s">
        <v>42</v>
      </c>
      <c r="E723" s="66" t="s">
        <v>192</v>
      </c>
      <c r="F723" s="66" t="s">
        <v>192</v>
      </c>
      <c r="G723" s="66" t="s">
        <v>254</v>
      </c>
      <c r="H723" s="66" t="s">
        <v>268</v>
      </c>
    </row>
    <row r="724" spans="1:8">
      <c r="A724" s="16" t="str">
        <f t="shared" si="22"/>
        <v>Report</v>
      </c>
      <c r="B724" s="66" t="s">
        <v>895</v>
      </c>
      <c r="C724" s="66" t="s">
        <v>191</v>
      </c>
      <c r="D724" s="66" t="s">
        <v>42</v>
      </c>
      <c r="E724" s="66" t="s">
        <v>192</v>
      </c>
      <c r="F724" s="66" t="s">
        <v>192</v>
      </c>
      <c r="G724" s="66" t="s">
        <v>84</v>
      </c>
      <c r="H724" s="66" t="s">
        <v>186</v>
      </c>
    </row>
    <row r="725" spans="1:8">
      <c r="A725" s="16" t="str">
        <f t="shared" si="22"/>
        <v>Report</v>
      </c>
      <c r="B725" s="66" t="s">
        <v>896</v>
      </c>
      <c r="C725" s="66" t="s">
        <v>897</v>
      </c>
      <c r="D725" s="66" t="s">
        <v>42</v>
      </c>
      <c r="E725" s="66" t="s">
        <v>189</v>
      </c>
      <c r="F725" s="66" t="s">
        <v>189</v>
      </c>
      <c r="G725" s="66" t="s">
        <v>333</v>
      </c>
      <c r="H725" s="66" t="s">
        <v>339</v>
      </c>
    </row>
    <row r="726" spans="1:8">
      <c r="A726" s="16" t="str">
        <f t="shared" si="22"/>
        <v>Report</v>
      </c>
      <c r="B726" s="66" t="s">
        <v>898</v>
      </c>
      <c r="C726" s="66" t="s">
        <v>191</v>
      </c>
      <c r="D726" s="66" t="s">
        <v>42</v>
      </c>
      <c r="E726" s="66" t="s">
        <v>192</v>
      </c>
      <c r="F726" s="66" t="s">
        <v>192</v>
      </c>
      <c r="G726" s="66" t="s">
        <v>89</v>
      </c>
      <c r="H726" s="66" t="s">
        <v>93</v>
      </c>
    </row>
    <row r="727" spans="1:8">
      <c r="A727" s="16" t="str">
        <f t="shared" si="22"/>
        <v>Report</v>
      </c>
      <c r="B727" s="66" t="s">
        <v>899</v>
      </c>
      <c r="C727" s="66" t="s">
        <v>191</v>
      </c>
      <c r="D727" s="66" t="s">
        <v>42</v>
      </c>
      <c r="E727" s="66" t="s">
        <v>192</v>
      </c>
      <c r="F727" s="66" t="s">
        <v>192</v>
      </c>
      <c r="G727" s="66" t="s">
        <v>254</v>
      </c>
      <c r="H727" s="66" t="s">
        <v>503</v>
      </c>
    </row>
    <row r="728" spans="1:8">
      <c r="A728" s="16" t="str">
        <f t="shared" si="22"/>
        <v>Report</v>
      </c>
      <c r="B728" s="66" t="s">
        <v>900</v>
      </c>
      <c r="C728" s="66" t="s">
        <v>901</v>
      </c>
      <c r="D728" s="66" t="s">
        <v>42</v>
      </c>
      <c r="E728" s="66" t="s">
        <v>189</v>
      </c>
      <c r="F728" s="66" t="s">
        <v>189</v>
      </c>
      <c r="G728" s="66" t="s">
        <v>84</v>
      </c>
      <c r="H728" s="66" t="s">
        <v>186</v>
      </c>
    </row>
    <row r="729" spans="1:8">
      <c r="A729" s="16" t="str">
        <f t="shared" si="22"/>
        <v>Report</v>
      </c>
      <c r="B729" s="66" t="s">
        <v>902</v>
      </c>
      <c r="C729" s="66" t="s">
        <v>191</v>
      </c>
      <c r="D729" s="66" t="s">
        <v>42</v>
      </c>
      <c r="E729" s="66" t="s">
        <v>192</v>
      </c>
      <c r="F729" s="66" t="s">
        <v>192</v>
      </c>
      <c r="G729" s="66" t="s">
        <v>333</v>
      </c>
      <c r="H729" s="66" t="s">
        <v>729</v>
      </c>
    </row>
    <row r="730" spans="1:8">
      <c r="A730" s="16" t="str">
        <f t="shared" si="22"/>
        <v>Report</v>
      </c>
      <c r="B730" s="66" t="s">
        <v>903</v>
      </c>
      <c r="C730" s="66" t="s">
        <v>904</v>
      </c>
      <c r="D730" s="66" t="s">
        <v>42</v>
      </c>
      <c r="E730" s="66" t="s">
        <v>189</v>
      </c>
      <c r="F730" s="66" t="s">
        <v>189</v>
      </c>
      <c r="G730" s="66" t="s">
        <v>89</v>
      </c>
      <c r="H730" s="66" t="s">
        <v>444</v>
      </c>
    </row>
    <row r="731" spans="1:8">
      <c r="A731" s="16" t="str">
        <f t="shared" si="22"/>
        <v>Report</v>
      </c>
      <c r="B731" s="66" t="s">
        <v>905</v>
      </c>
      <c r="C731" s="66" t="s">
        <v>906</v>
      </c>
      <c r="D731" s="66" t="s">
        <v>42</v>
      </c>
      <c r="E731" s="66" t="s">
        <v>189</v>
      </c>
      <c r="F731" s="66" t="s">
        <v>189</v>
      </c>
      <c r="G731" s="66" t="s">
        <v>333</v>
      </c>
      <c r="H731" s="66" t="s">
        <v>339</v>
      </c>
    </row>
    <row r="732" spans="1:8">
      <c r="A732" s="16" t="str">
        <f t="shared" si="22"/>
        <v>Report</v>
      </c>
      <c r="B732" s="66" t="s">
        <v>907</v>
      </c>
      <c r="C732" s="66" t="s">
        <v>908</v>
      </c>
      <c r="D732" s="66" t="s">
        <v>42</v>
      </c>
      <c r="E732" s="66" t="s">
        <v>189</v>
      </c>
      <c r="F732" s="66" t="s">
        <v>189</v>
      </c>
      <c r="G732" s="66" t="s">
        <v>98</v>
      </c>
      <c r="H732" s="66" t="s">
        <v>193</v>
      </c>
    </row>
    <row r="733" spans="1:8">
      <c r="A733" s="16" t="str">
        <f t="shared" si="22"/>
        <v>Report</v>
      </c>
      <c r="B733" s="66" t="s">
        <v>909</v>
      </c>
      <c r="C733" s="66" t="s">
        <v>910</v>
      </c>
      <c r="D733" s="66" t="s">
        <v>42</v>
      </c>
      <c r="E733" s="66" t="s">
        <v>189</v>
      </c>
      <c r="F733" s="66" t="s">
        <v>189</v>
      </c>
      <c r="G733" s="66" t="s">
        <v>89</v>
      </c>
      <c r="H733" s="66" t="s">
        <v>444</v>
      </c>
    </row>
    <row r="734" spans="1:8">
      <c r="A734" s="16" t="str">
        <f t="shared" si="22"/>
        <v>Report</v>
      </c>
      <c r="B734" s="66" t="s">
        <v>911</v>
      </c>
      <c r="C734" s="66" t="s">
        <v>191</v>
      </c>
      <c r="D734" s="66" t="s">
        <v>42</v>
      </c>
      <c r="E734" s="66" t="s">
        <v>192</v>
      </c>
      <c r="F734" s="66" t="s">
        <v>192</v>
      </c>
      <c r="G734" s="66" t="s">
        <v>84</v>
      </c>
      <c r="H734" s="66" t="s">
        <v>236</v>
      </c>
    </row>
    <row r="735" spans="1:8">
      <c r="A735" s="16" t="str">
        <f t="shared" si="22"/>
        <v>Report</v>
      </c>
      <c r="B735" s="66" t="s">
        <v>912</v>
      </c>
      <c r="C735" s="66" t="s">
        <v>913</v>
      </c>
      <c r="D735" s="66" t="s">
        <v>42</v>
      </c>
      <c r="E735" s="66" t="s">
        <v>189</v>
      </c>
      <c r="F735" s="66" t="s">
        <v>189</v>
      </c>
      <c r="G735" s="66" t="s">
        <v>106</v>
      </c>
      <c r="H735" s="66" t="s">
        <v>327</v>
      </c>
    </row>
    <row r="736" spans="1:8">
      <c r="A736" s="16" t="str">
        <f t="shared" si="22"/>
        <v>Report</v>
      </c>
      <c r="B736" s="66" t="s">
        <v>914</v>
      </c>
      <c r="C736" s="66" t="s">
        <v>191</v>
      </c>
      <c r="D736" s="66" t="s">
        <v>42</v>
      </c>
      <c r="E736" s="66" t="s">
        <v>192</v>
      </c>
      <c r="F736" s="66" t="s">
        <v>192</v>
      </c>
      <c r="G736" s="66" t="s">
        <v>84</v>
      </c>
      <c r="H736" s="66" t="s">
        <v>220</v>
      </c>
    </row>
    <row r="737" spans="1:8">
      <c r="A737" s="16" t="str">
        <f t="shared" si="22"/>
        <v>Report</v>
      </c>
      <c r="B737" s="66" t="s">
        <v>915</v>
      </c>
      <c r="C737" s="66" t="s">
        <v>191</v>
      </c>
      <c r="D737" s="66" t="s">
        <v>42</v>
      </c>
      <c r="E737" s="66" t="s">
        <v>192</v>
      </c>
      <c r="F737" s="66" t="s">
        <v>192</v>
      </c>
      <c r="G737" s="66" t="s">
        <v>80</v>
      </c>
      <c r="H737" s="66" t="s">
        <v>95</v>
      </c>
    </row>
    <row r="738" spans="1:8">
      <c r="A738" s="16" t="str">
        <f t="shared" si="22"/>
        <v>Report</v>
      </c>
      <c r="B738" s="66" t="s">
        <v>916</v>
      </c>
      <c r="C738" s="66" t="s">
        <v>917</v>
      </c>
      <c r="D738" s="66" t="s">
        <v>42</v>
      </c>
      <c r="E738" s="66" t="s">
        <v>189</v>
      </c>
      <c r="F738" s="66" t="s">
        <v>189</v>
      </c>
      <c r="G738" s="66" t="s">
        <v>89</v>
      </c>
      <c r="H738" s="66" t="s">
        <v>368</v>
      </c>
    </row>
    <row r="739" spans="1:8">
      <c r="A739" s="16" t="str">
        <f t="shared" si="22"/>
        <v>Report</v>
      </c>
      <c r="B739" s="66" t="s">
        <v>918</v>
      </c>
      <c r="C739" s="66" t="s">
        <v>191</v>
      </c>
      <c r="D739" s="66" t="s">
        <v>42</v>
      </c>
      <c r="E739" s="66" t="s">
        <v>192</v>
      </c>
      <c r="F739" s="66" t="s">
        <v>192</v>
      </c>
      <c r="G739" s="66" t="s">
        <v>121</v>
      </c>
      <c r="H739" s="66" t="s">
        <v>374</v>
      </c>
    </row>
    <row r="740" spans="1:8">
      <c r="A740" s="16" t="str">
        <f t="shared" si="22"/>
        <v>Report</v>
      </c>
      <c r="B740" s="66" t="s">
        <v>919</v>
      </c>
      <c r="C740" s="66" t="s">
        <v>920</v>
      </c>
      <c r="D740" s="66" t="s">
        <v>42</v>
      </c>
      <c r="E740" s="66" t="s">
        <v>189</v>
      </c>
      <c r="F740" s="66" t="s">
        <v>189</v>
      </c>
      <c r="G740" s="66" t="s">
        <v>121</v>
      </c>
      <c r="H740" s="66" t="s">
        <v>122</v>
      </c>
    </row>
    <row r="741" spans="1:8">
      <c r="A741" s="16" t="str">
        <f t="shared" si="22"/>
        <v>Report</v>
      </c>
      <c r="B741" s="66" t="s">
        <v>921</v>
      </c>
      <c r="C741" s="66" t="s">
        <v>191</v>
      </c>
      <c r="D741" s="66" t="s">
        <v>42</v>
      </c>
      <c r="E741" s="66" t="s">
        <v>192</v>
      </c>
      <c r="F741" s="66" t="s">
        <v>192</v>
      </c>
      <c r="G741" s="66" t="s">
        <v>89</v>
      </c>
      <c r="H741" s="66" t="s">
        <v>444</v>
      </c>
    </row>
    <row r="742" spans="1:8">
      <c r="A742" s="16" t="str">
        <f t="shared" si="22"/>
        <v>Report</v>
      </c>
      <c r="B742" s="66" t="s">
        <v>922</v>
      </c>
      <c r="C742" s="66" t="s">
        <v>923</v>
      </c>
      <c r="D742" s="66" t="s">
        <v>42</v>
      </c>
      <c r="E742" s="66" t="s">
        <v>189</v>
      </c>
      <c r="F742" s="66" t="s">
        <v>189</v>
      </c>
      <c r="G742" s="66" t="s">
        <v>98</v>
      </c>
      <c r="H742" s="66" t="s">
        <v>128</v>
      </c>
    </row>
    <row r="743" spans="1:8">
      <c r="A743" s="16" t="str">
        <f t="shared" si="22"/>
        <v>Report</v>
      </c>
      <c r="B743" s="66" t="s">
        <v>924</v>
      </c>
      <c r="C743" s="66" t="s">
        <v>925</v>
      </c>
      <c r="D743" s="66" t="s">
        <v>42</v>
      </c>
      <c r="E743" s="66" t="s">
        <v>189</v>
      </c>
      <c r="F743" s="66" t="s">
        <v>189</v>
      </c>
      <c r="G743" s="66" t="s">
        <v>254</v>
      </c>
      <c r="H743" s="66" t="s">
        <v>519</v>
      </c>
    </row>
    <row r="744" spans="1:8">
      <c r="A744" s="16" t="str">
        <f t="shared" si="22"/>
        <v>Report</v>
      </c>
      <c r="B744" s="66" t="s">
        <v>926</v>
      </c>
      <c r="C744" s="66" t="s">
        <v>927</v>
      </c>
      <c r="D744" s="66" t="s">
        <v>42</v>
      </c>
      <c r="E744" s="66" t="s">
        <v>189</v>
      </c>
      <c r="F744" s="66" t="s">
        <v>189</v>
      </c>
      <c r="G744" s="66" t="s">
        <v>89</v>
      </c>
      <c r="H744" s="66" t="s">
        <v>444</v>
      </c>
    </row>
    <row r="745" spans="1:8">
      <c r="A745" s="16" t="str">
        <f t="shared" si="22"/>
        <v>Report</v>
      </c>
      <c r="B745" s="66" t="s">
        <v>928</v>
      </c>
      <c r="C745" s="66" t="s">
        <v>929</v>
      </c>
      <c r="D745" s="66" t="s">
        <v>42</v>
      </c>
      <c r="E745" s="66" t="s">
        <v>189</v>
      </c>
      <c r="F745" s="66" t="s">
        <v>189</v>
      </c>
      <c r="G745" s="66" t="s">
        <v>116</v>
      </c>
      <c r="H745" s="66" t="s">
        <v>388</v>
      </c>
    </row>
    <row r="746" spans="1:8">
      <c r="A746" s="16" t="str">
        <f t="shared" si="22"/>
        <v>Report</v>
      </c>
      <c r="B746" s="66" t="s">
        <v>930</v>
      </c>
      <c r="C746" s="66" t="s">
        <v>191</v>
      </c>
      <c r="D746" s="66" t="s">
        <v>42</v>
      </c>
      <c r="E746" s="66" t="s">
        <v>192</v>
      </c>
      <c r="F746" s="66" t="s">
        <v>192</v>
      </c>
      <c r="G746" s="66" t="s">
        <v>84</v>
      </c>
      <c r="H746" s="66" t="s">
        <v>238</v>
      </c>
    </row>
    <row r="747" spans="1:8">
      <c r="A747" s="16" t="str">
        <f t="shared" si="22"/>
        <v>Report</v>
      </c>
      <c r="B747" s="66" t="s">
        <v>931</v>
      </c>
      <c r="C747" s="66" t="s">
        <v>191</v>
      </c>
      <c r="D747" s="66" t="s">
        <v>42</v>
      </c>
      <c r="E747" s="66" t="s">
        <v>192</v>
      </c>
      <c r="F747" s="66" t="s">
        <v>192</v>
      </c>
      <c r="G747" s="66" t="s">
        <v>121</v>
      </c>
      <c r="H747" s="66" t="s">
        <v>374</v>
      </c>
    </row>
    <row r="748" spans="1:8">
      <c r="A748" s="16" t="str">
        <f t="shared" si="22"/>
        <v>Report</v>
      </c>
      <c r="B748" s="66" t="s">
        <v>932</v>
      </c>
      <c r="C748" s="66" t="s">
        <v>191</v>
      </c>
      <c r="D748" s="66" t="s">
        <v>42</v>
      </c>
      <c r="E748" s="66" t="s">
        <v>192</v>
      </c>
      <c r="F748" s="66" t="s">
        <v>192</v>
      </c>
      <c r="G748" s="66" t="s">
        <v>80</v>
      </c>
      <c r="H748" s="66" t="s">
        <v>81</v>
      </c>
    </row>
    <row r="749" spans="1:8">
      <c r="A749" s="16" t="str">
        <f t="shared" si="22"/>
        <v>Report</v>
      </c>
      <c r="B749" s="66" t="s">
        <v>933</v>
      </c>
      <c r="C749" s="66" t="s">
        <v>191</v>
      </c>
      <c r="D749" s="66" t="s">
        <v>42</v>
      </c>
      <c r="E749" s="66" t="s">
        <v>192</v>
      </c>
      <c r="F749" s="66" t="s">
        <v>192</v>
      </c>
      <c r="G749" s="66" t="s">
        <v>106</v>
      </c>
      <c r="H749" s="66" t="s">
        <v>741</v>
      </c>
    </row>
    <row r="750" spans="1:8">
      <c r="A750" s="16" t="str">
        <f t="shared" si="22"/>
        <v>Report</v>
      </c>
      <c r="B750" s="66" t="s">
        <v>934</v>
      </c>
      <c r="C750" s="66" t="s">
        <v>935</v>
      </c>
      <c r="D750" s="66" t="s">
        <v>42</v>
      </c>
      <c r="E750" s="66" t="s">
        <v>189</v>
      </c>
      <c r="F750" s="66" t="s">
        <v>189</v>
      </c>
      <c r="G750" s="66" t="s">
        <v>121</v>
      </c>
      <c r="H750" s="66" t="s">
        <v>122</v>
      </c>
    </row>
    <row r="751" spans="1:8">
      <c r="A751" s="16" t="str">
        <f t="shared" si="22"/>
        <v>Report</v>
      </c>
      <c r="B751" s="66" t="s">
        <v>936</v>
      </c>
      <c r="C751" s="66" t="s">
        <v>191</v>
      </c>
      <c r="D751" s="66" t="s">
        <v>42</v>
      </c>
      <c r="E751" s="66" t="s">
        <v>192</v>
      </c>
      <c r="F751" s="66" t="s">
        <v>192</v>
      </c>
      <c r="G751" s="66" t="s">
        <v>333</v>
      </c>
      <c r="H751" s="66" t="s">
        <v>727</v>
      </c>
    </row>
    <row r="752" spans="1:8">
      <c r="A752" s="16" t="str">
        <f t="shared" si="22"/>
        <v>Report</v>
      </c>
      <c r="B752" s="66" t="s">
        <v>937</v>
      </c>
      <c r="C752" s="66" t="s">
        <v>938</v>
      </c>
      <c r="D752" s="66" t="s">
        <v>42</v>
      </c>
      <c r="E752" s="66" t="s">
        <v>189</v>
      </c>
      <c r="F752" s="66" t="s">
        <v>189</v>
      </c>
      <c r="G752" s="66" t="s">
        <v>106</v>
      </c>
      <c r="H752" s="66" t="s">
        <v>139</v>
      </c>
    </row>
    <row r="753" spans="1:8">
      <c r="A753" s="16" t="str">
        <f t="shared" si="22"/>
        <v>Report</v>
      </c>
      <c r="B753" s="66" t="s">
        <v>939</v>
      </c>
      <c r="C753" s="66" t="s">
        <v>191</v>
      </c>
      <c r="D753" s="66" t="s">
        <v>42</v>
      </c>
      <c r="E753" s="66" t="s">
        <v>192</v>
      </c>
      <c r="F753" s="66" t="s">
        <v>192</v>
      </c>
      <c r="G753" s="66" t="s">
        <v>80</v>
      </c>
      <c r="H753" s="66" t="s">
        <v>423</v>
      </c>
    </row>
    <row r="754" spans="1:8">
      <c r="A754" s="16" t="str">
        <f t="shared" si="22"/>
        <v>Report</v>
      </c>
      <c r="B754" s="66" t="s">
        <v>940</v>
      </c>
      <c r="C754" s="66" t="s">
        <v>191</v>
      </c>
      <c r="D754" s="66" t="s">
        <v>42</v>
      </c>
      <c r="E754" s="66" t="s">
        <v>192</v>
      </c>
      <c r="F754" s="66" t="s">
        <v>192</v>
      </c>
      <c r="G754" s="66" t="s">
        <v>89</v>
      </c>
      <c r="H754" s="66" t="s">
        <v>368</v>
      </c>
    </row>
    <row r="755" spans="1:8">
      <c r="A755" s="16" t="str">
        <f t="shared" si="22"/>
        <v>Report</v>
      </c>
      <c r="B755" s="66" t="s">
        <v>941</v>
      </c>
      <c r="C755" s="66" t="s">
        <v>191</v>
      </c>
      <c r="D755" s="66" t="s">
        <v>42</v>
      </c>
      <c r="E755" s="66" t="s">
        <v>192</v>
      </c>
      <c r="F755" s="66" t="s">
        <v>192</v>
      </c>
      <c r="G755" s="66" t="s">
        <v>254</v>
      </c>
      <c r="H755" s="66" t="s">
        <v>268</v>
      </c>
    </row>
    <row r="756" spans="1:8">
      <c r="A756" s="16" t="str">
        <f t="shared" ref="A756:A819" si="23">IF(B756="","",HYPERLINK("http://reports.ofsted.gov.uk/inspection-reports/find-inspection-report/provider/CARE/"&amp;B756,"Report"))</f>
        <v>Report</v>
      </c>
      <c r="B756" s="66" t="s">
        <v>942</v>
      </c>
      <c r="C756" s="66" t="s">
        <v>191</v>
      </c>
      <c r="D756" s="66" t="s">
        <v>42</v>
      </c>
      <c r="E756" s="66" t="s">
        <v>192</v>
      </c>
      <c r="F756" s="66" t="s">
        <v>192</v>
      </c>
      <c r="G756" s="66" t="s">
        <v>84</v>
      </c>
      <c r="H756" s="66" t="s">
        <v>236</v>
      </c>
    </row>
    <row r="757" spans="1:8">
      <c r="A757" s="16" t="str">
        <f t="shared" si="23"/>
        <v>Report</v>
      </c>
      <c r="B757" s="66" t="s">
        <v>943</v>
      </c>
      <c r="C757" s="66" t="s">
        <v>191</v>
      </c>
      <c r="D757" s="66" t="s">
        <v>42</v>
      </c>
      <c r="E757" s="66" t="s">
        <v>192</v>
      </c>
      <c r="F757" s="66" t="s">
        <v>192</v>
      </c>
      <c r="G757" s="66" t="s">
        <v>80</v>
      </c>
      <c r="H757" s="66" t="s">
        <v>660</v>
      </c>
    </row>
    <row r="758" spans="1:8">
      <c r="A758" s="16" t="str">
        <f t="shared" si="23"/>
        <v>Report</v>
      </c>
      <c r="B758" s="66" t="s">
        <v>944</v>
      </c>
      <c r="C758" s="66" t="s">
        <v>191</v>
      </c>
      <c r="D758" s="66" t="s">
        <v>42</v>
      </c>
      <c r="E758" s="66" t="s">
        <v>192</v>
      </c>
      <c r="F758" s="66" t="s">
        <v>192</v>
      </c>
      <c r="G758" s="66" t="s">
        <v>89</v>
      </c>
      <c r="H758" s="66" t="s">
        <v>93</v>
      </c>
    </row>
    <row r="759" spans="1:8">
      <c r="A759" s="16" t="str">
        <f t="shared" si="23"/>
        <v>Report</v>
      </c>
      <c r="B759" s="66" t="s">
        <v>945</v>
      </c>
      <c r="C759" s="66" t="s">
        <v>946</v>
      </c>
      <c r="D759" s="66" t="s">
        <v>42</v>
      </c>
      <c r="E759" s="66" t="s">
        <v>189</v>
      </c>
      <c r="F759" s="66" t="s">
        <v>189</v>
      </c>
      <c r="G759" s="66" t="s">
        <v>89</v>
      </c>
      <c r="H759" s="66" t="s">
        <v>137</v>
      </c>
    </row>
    <row r="760" spans="1:8">
      <c r="A760" s="16" t="str">
        <f t="shared" si="23"/>
        <v>Report</v>
      </c>
      <c r="B760" s="66" t="s">
        <v>947</v>
      </c>
      <c r="C760" s="66" t="s">
        <v>948</v>
      </c>
      <c r="D760" s="66" t="s">
        <v>42</v>
      </c>
      <c r="E760" s="66" t="s">
        <v>189</v>
      </c>
      <c r="F760" s="66" t="s">
        <v>189</v>
      </c>
      <c r="G760" s="66" t="s">
        <v>89</v>
      </c>
      <c r="H760" s="66" t="s">
        <v>444</v>
      </c>
    </row>
    <row r="761" spans="1:8">
      <c r="A761" s="16" t="str">
        <f t="shared" si="23"/>
        <v>Report</v>
      </c>
      <c r="B761" s="66" t="s">
        <v>949</v>
      </c>
      <c r="C761" s="66" t="s">
        <v>950</v>
      </c>
      <c r="D761" s="66" t="s">
        <v>42</v>
      </c>
      <c r="E761" s="66" t="s">
        <v>189</v>
      </c>
      <c r="F761" s="66" t="s">
        <v>189</v>
      </c>
      <c r="G761" s="66" t="s">
        <v>98</v>
      </c>
      <c r="H761" s="66" t="s">
        <v>523</v>
      </c>
    </row>
    <row r="762" spans="1:8">
      <c r="A762" s="16" t="str">
        <f t="shared" si="23"/>
        <v>Report</v>
      </c>
      <c r="B762" s="66" t="s">
        <v>951</v>
      </c>
      <c r="C762" s="66" t="s">
        <v>191</v>
      </c>
      <c r="D762" s="66" t="s">
        <v>42</v>
      </c>
      <c r="E762" s="66" t="s">
        <v>192</v>
      </c>
      <c r="F762" s="66" t="s">
        <v>192</v>
      </c>
      <c r="G762" s="66" t="s">
        <v>121</v>
      </c>
      <c r="H762" s="66" t="s">
        <v>857</v>
      </c>
    </row>
    <row r="763" spans="1:8">
      <c r="A763" s="16" t="str">
        <f t="shared" si="23"/>
        <v>Report</v>
      </c>
      <c r="B763" s="66" t="s">
        <v>952</v>
      </c>
      <c r="C763" s="66" t="s">
        <v>191</v>
      </c>
      <c r="D763" s="66" t="s">
        <v>42</v>
      </c>
      <c r="E763" s="66" t="s">
        <v>192</v>
      </c>
      <c r="F763" s="66" t="s">
        <v>192</v>
      </c>
      <c r="G763" s="66" t="s">
        <v>106</v>
      </c>
      <c r="H763" s="66" t="s">
        <v>474</v>
      </c>
    </row>
    <row r="764" spans="1:8">
      <c r="A764" s="16" t="str">
        <f t="shared" si="23"/>
        <v>Report</v>
      </c>
      <c r="B764" s="66" t="s">
        <v>953</v>
      </c>
      <c r="C764" s="66" t="s">
        <v>954</v>
      </c>
      <c r="D764" s="66" t="s">
        <v>42</v>
      </c>
      <c r="E764" s="66" t="s">
        <v>189</v>
      </c>
      <c r="F764" s="66" t="s">
        <v>189</v>
      </c>
      <c r="G764" s="66" t="s">
        <v>121</v>
      </c>
      <c r="H764" s="66" t="s">
        <v>122</v>
      </c>
    </row>
    <row r="765" spans="1:8">
      <c r="A765" s="16" t="str">
        <f t="shared" si="23"/>
        <v>Report</v>
      </c>
      <c r="B765" s="66" t="s">
        <v>955</v>
      </c>
      <c r="C765" s="66" t="s">
        <v>956</v>
      </c>
      <c r="D765" s="66" t="s">
        <v>42</v>
      </c>
      <c r="E765" s="66" t="s">
        <v>189</v>
      </c>
      <c r="F765" s="66" t="s">
        <v>189</v>
      </c>
      <c r="G765" s="66" t="s">
        <v>121</v>
      </c>
      <c r="H765" s="66" t="s">
        <v>122</v>
      </c>
    </row>
    <row r="766" spans="1:8">
      <c r="A766" s="16" t="str">
        <f t="shared" si="23"/>
        <v>Report</v>
      </c>
      <c r="B766" s="66" t="s">
        <v>957</v>
      </c>
      <c r="C766" s="66" t="s">
        <v>958</v>
      </c>
      <c r="D766" s="66" t="s">
        <v>42</v>
      </c>
      <c r="E766" s="66" t="s">
        <v>189</v>
      </c>
      <c r="F766" s="66" t="s">
        <v>189</v>
      </c>
      <c r="G766" s="66" t="s">
        <v>121</v>
      </c>
      <c r="H766" s="66" t="s">
        <v>374</v>
      </c>
    </row>
    <row r="767" spans="1:8">
      <c r="A767" s="16" t="str">
        <f t="shared" si="23"/>
        <v>Report</v>
      </c>
      <c r="B767" s="66" t="s">
        <v>959</v>
      </c>
      <c r="C767" s="66" t="s">
        <v>960</v>
      </c>
      <c r="D767" s="66" t="s">
        <v>42</v>
      </c>
      <c r="E767" s="66" t="s">
        <v>189</v>
      </c>
      <c r="F767" s="66" t="s">
        <v>189</v>
      </c>
      <c r="G767" s="66" t="s">
        <v>106</v>
      </c>
      <c r="H767" s="66" t="s">
        <v>547</v>
      </c>
    </row>
    <row r="768" spans="1:8">
      <c r="A768" s="16" t="str">
        <f t="shared" si="23"/>
        <v>Report</v>
      </c>
      <c r="B768" s="66" t="s">
        <v>961</v>
      </c>
      <c r="C768" s="66" t="s">
        <v>962</v>
      </c>
      <c r="D768" s="66" t="s">
        <v>42</v>
      </c>
      <c r="E768" s="66" t="s">
        <v>189</v>
      </c>
      <c r="F768" s="66" t="s">
        <v>189</v>
      </c>
      <c r="G768" s="66" t="s">
        <v>84</v>
      </c>
      <c r="H768" s="66" t="s">
        <v>591</v>
      </c>
    </row>
    <row r="769" spans="1:8">
      <c r="A769" s="16" t="str">
        <f t="shared" si="23"/>
        <v>Report</v>
      </c>
      <c r="B769" s="66" t="s">
        <v>963</v>
      </c>
      <c r="C769" s="66" t="s">
        <v>191</v>
      </c>
      <c r="D769" s="66" t="s">
        <v>42</v>
      </c>
      <c r="E769" s="66" t="s">
        <v>192</v>
      </c>
      <c r="F769" s="66" t="s">
        <v>192</v>
      </c>
      <c r="G769" s="66" t="s">
        <v>121</v>
      </c>
      <c r="H769" s="66" t="s">
        <v>709</v>
      </c>
    </row>
    <row r="770" spans="1:8">
      <c r="A770" s="16" t="str">
        <f t="shared" si="23"/>
        <v>Report</v>
      </c>
      <c r="B770" s="66" t="s">
        <v>964</v>
      </c>
      <c r="C770" s="66" t="s">
        <v>191</v>
      </c>
      <c r="D770" s="66" t="s">
        <v>42</v>
      </c>
      <c r="E770" s="66" t="s">
        <v>192</v>
      </c>
      <c r="F770" s="66" t="s">
        <v>192</v>
      </c>
      <c r="G770" s="66" t="s">
        <v>106</v>
      </c>
      <c r="H770" s="66" t="s">
        <v>319</v>
      </c>
    </row>
    <row r="771" spans="1:8">
      <c r="A771" s="16" t="str">
        <f t="shared" si="23"/>
        <v>Report</v>
      </c>
      <c r="B771" s="66" t="s">
        <v>965</v>
      </c>
      <c r="C771" s="66" t="s">
        <v>966</v>
      </c>
      <c r="D771" s="66" t="s">
        <v>42</v>
      </c>
      <c r="E771" s="66" t="s">
        <v>189</v>
      </c>
      <c r="F771" s="66" t="s">
        <v>189</v>
      </c>
      <c r="G771" s="66" t="s">
        <v>121</v>
      </c>
      <c r="H771" s="66" t="s">
        <v>122</v>
      </c>
    </row>
    <row r="772" spans="1:8">
      <c r="A772" s="16" t="str">
        <f t="shared" si="23"/>
        <v>Report</v>
      </c>
      <c r="B772" s="66" t="s">
        <v>967</v>
      </c>
      <c r="C772" s="66" t="s">
        <v>191</v>
      </c>
      <c r="D772" s="66" t="s">
        <v>42</v>
      </c>
      <c r="E772" s="66" t="s">
        <v>192</v>
      </c>
      <c r="F772" s="66" t="s">
        <v>192</v>
      </c>
      <c r="G772" s="66" t="s">
        <v>80</v>
      </c>
      <c r="H772" s="66" t="s">
        <v>295</v>
      </c>
    </row>
    <row r="773" spans="1:8">
      <c r="A773" s="16" t="str">
        <f t="shared" si="23"/>
        <v>Report</v>
      </c>
      <c r="B773" s="66" t="s">
        <v>968</v>
      </c>
      <c r="C773" s="66" t="s">
        <v>191</v>
      </c>
      <c r="D773" s="66" t="s">
        <v>42</v>
      </c>
      <c r="E773" s="66" t="s">
        <v>192</v>
      </c>
      <c r="F773" s="66" t="s">
        <v>192</v>
      </c>
      <c r="G773" s="66" t="s">
        <v>121</v>
      </c>
      <c r="H773" s="66" t="s">
        <v>122</v>
      </c>
    </row>
    <row r="774" spans="1:8">
      <c r="A774" s="16" t="str">
        <f t="shared" si="23"/>
        <v>Report</v>
      </c>
      <c r="B774" s="66" t="s">
        <v>969</v>
      </c>
      <c r="C774" s="66" t="s">
        <v>970</v>
      </c>
      <c r="D774" s="66" t="s">
        <v>42</v>
      </c>
      <c r="E774" s="66" t="s">
        <v>189</v>
      </c>
      <c r="F774" s="66" t="s">
        <v>189</v>
      </c>
      <c r="G774" s="66" t="s">
        <v>89</v>
      </c>
      <c r="H774" s="66" t="s">
        <v>372</v>
      </c>
    </row>
    <row r="775" spans="1:8">
      <c r="A775" s="16" t="str">
        <f t="shared" si="23"/>
        <v>Report</v>
      </c>
      <c r="B775" s="66" t="s">
        <v>971</v>
      </c>
      <c r="C775" s="66" t="s">
        <v>972</v>
      </c>
      <c r="D775" s="66" t="s">
        <v>42</v>
      </c>
      <c r="E775" s="66" t="s">
        <v>189</v>
      </c>
      <c r="F775" s="66" t="s">
        <v>189</v>
      </c>
      <c r="G775" s="66" t="s">
        <v>106</v>
      </c>
      <c r="H775" s="66" t="s">
        <v>139</v>
      </c>
    </row>
    <row r="776" spans="1:8">
      <c r="A776" s="16" t="str">
        <f t="shared" si="23"/>
        <v>Report</v>
      </c>
      <c r="B776" s="66" t="s">
        <v>973</v>
      </c>
      <c r="C776" s="66" t="s">
        <v>974</v>
      </c>
      <c r="D776" s="66" t="s">
        <v>42</v>
      </c>
      <c r="E776" s="66" t="s">
        <v>189</v>
      </c>
      <c r="F776" s="66" t="s">
        <v>189</v>
      </c>
      <c r="G776" s="66" t="s">
        <v>84</v>
      </c>
      <c r="H776" s="66" t="s">
        <v>414</v>
      </c>
    </row>
    <row r="777" spans="1:8">
      <c r="A777" s="16" t="str">
        <f t="shared" si="23"/>
        <v>Report</v>
      </c>
      <c r="B777" s="66" t="s">
        <v>975</v>
      </c>
      <c r="C777" s="66" t="s">
        <v>976</v>
      </c>
      <c r="D777" s="66" t="s">
        <v>42</v>
      </c>
      <c r="E777" s="66" t="s">
        <v>189</v>
      </c>
      <c r="F777" s="66" t="s">
        <v>189</v>
      </c>
      <c r="G777" s="66" t="s">
        <v>84</v>
      </c>
      <c r="H777" s="66" t="s">
        <v>243</v>
      </c>
    </row>
    <row r="778" spans="1:8">
      <c r="A778" s="16" t="str">
        <f t="shared" si="23"/>
        <v>Report</v>
      </c>
      <c r="B778" s="66" t="s">
        <v>977</v>
      </c>
      <c r="C778" s="66" t="s">
        <v>978</v>
      </c>
      <c r="D778" s="66" t="s">
        <v>42</v>
      </c>
      <c r="E778" s="66" t="s">
        <v>189</v>
      </c>
      <c r="F778" s="66" t="s">
        <v>189</v>
      </c>
      <c r="G778" s="66" t="s">
        <v>254</v>
      </c>
      <c r="H778" s="66" t="s">
        <v>503</v>
      </c>
    </row>
    <row r="779" spans="1:8">
      <c r="A779" s="16" t="str">
        <f t="shared" si="23"/>
        <v>Report</v>
      </c>
      <c r="B779" s="66" t="s">
        <v>979</v>
      </c>
      <c r="C779" s="66" t="s">
        <v>191</v>
      </c>
      <c r="D779" s="66" t="s">
        <v>42</v>
      </c>
      <c r="E779" s="66" t="s">
        <v>192</v>
      </c>
      <c r="F779" s="66" t="s">
        <v>192</v>
      </c>
      <c r="G779" s="66" t="s">
        <v>121</v>
      </c>
      <c r="H779" s="66" t="s">
        <v>122</v>
      </c>
    </row>
    <row r="780" spans="1:8">
      <c r="A780" s="16" t="str">
        <f t="shared" si="23"/>
        <v>Report</v>
      </c>
      <c r="B780" s="66" t="s">
        <v>980</v>
      </c>
      <c r="C780" s="66" t="s">
        <v>981</v>
      </c>
      <c r="D780" s="66" t="s">
        <v>42</v>
      </c>
      <c r="E780" s="66" t="s">
        <v>189</v>
      </c>
      <c r="F780" s="66" t="s">
        <v>189</v>
      </c>
      <c r="G780" s="66" t="s">
        <v>121</v>
      </c>
      <c r="H780" s="66" t="s">
        <v>306</v>
      </c>
    </row>
    <row r="781" spans="1:8">
      <c r="A781" s="16" t="str">
        <f t="shared" si="23"/>
        <v>Report</v>
      </c>
      <c r="B781" s="66" t="s">
        <v>982</v>
      </c>
      <c r="C781" s="66" t="s">
        <v>191</v>
      </c>
      <c r="D781" s="66" t="s">
        <v>42</v>
      </c>
      <c r="E781" s="66" t="s">
        <v>192</v>
      </c>
      <c r="F781" s="66" t="s">
        <v>192</v>
      </c>
      <c r="G781" s="66" t="s">
        <v>89</v>
      </c>
      <c r="H781" s="66" t="s">
        <v>444</v>
      </c>
    </row>
    <row r="782" spans="1:8">
      <c r="A782" s="16" t="str">
        <f t="shared" si="23"/>
        <v>Report</v>
      </c>
      <c r="B782" s="66" t="s">
        <v>983</v>
      </c>
      <c r="C782" s="66" t="s">
        <v>191</v>
      </c>
      <c r="D782" s="66" t="s">
        <v>42</v>
      </c>
      <c r="E782" s="66" t="s">
        <v>192</v>
      </c>
      <c r="F782" s="66" t="s">
        <v>192</v>
      </c>
      <c r="G782" s="66" t="s">
        <v>333</v>
      </c>
      <c r="H782" s="66" t="s">
        <v>483</v>
      </c>
    </row>
    <row r="783" spans="1:8">
      <c r="A783" s="16" t="str">
        <f t="shared" si="23"/>
        <v>Report</v>
      </c>
      <c r="B783" s="66" t="s">
        <v>984</v>
      </c>
      <c r="C783" s="66" t="s">
        <v>985</v>
      </c>
      <c r="D783" s="66" t="s">
        <v>42</v>
      </c>
      <c r="E783" s="66" t="s">
        <v>189</v>
      </c>
      <c r="F783" s="66" t="s">
        <v>189</v>
      </c>
      <c r="G783" s="66" t="s">
        <v>121</v>
      </c>
      <c r="H783" s="66" t="s">
        <v>131</v>
      </c>
    </row>
    <row r="784" spans="1:8">
      <c r="A784" s="16" t="str">
        <f t="shared" si="23"/>
        <v>Report</v>
      </c>
      <c r="B784" s="66" t="s">
        <v>986</v>
      </c>
      <c r="C784" s="66" t="s">
        <v>987</v>
      </c>
      <c r="D784" s="66" t="s">
        <v>42</v>
      </c>
      <c r="E784" s="66" t="s">
        <v>189</v>
      </c>
      <c r="F784" s="66" t="s">
        <v>189</v>
      </c>
      <c r="G784" s="66" t="s">
        <v>80</v>
      </c>
      <c r="H784" s="66" t="s">
        <v>81</v>
      </c>
    </row>
    <row r="785" spans="1:8">
      <c r="A785" s="16" t="str">
        <f t="shared" si="23"/>
        <v>Report</v>
      </c>
      <c r="B785" s="66" t="s">
        <v>988</v>
      </c>
      <c r="C785" s="66" t="s">
        <v>989</v>
      </c>
      <c r="D785" s="66" t="s">
        <v>42</v>
      </c>
      <c r="E785" s="66" t="s">
        <v>189</v>
      </c>
      <c r="F785" s="66" t="s">
        <v>189</v>
      </c>
      <c r="G785" s="66" t="s">
        <v>89</v>
      </c>
      <c r="H785" s="66" t="s">
        <v>444</v>
      </c>
    </row>
    <row r="786" spans="1:8">
      <c r="A786" s="16" t="str">
        <f t="shared" si="23"/>
        <v>Report</v>
      </c>
      <c r="B786" s="66" t="s">
        <v>990</v>
      </c>
      <c r="C786" s="66" t="s">
        <v>991</v>
      </c>
      <c r="D786" s="66" t="s">
        <v>42</v>
      </c>
      <c r="E786" s="66" t="s">
        <v>189</v>
      </c>
      <c r="F786" s="66" t="s">
        <v>189</v>
      </c>
      <c r="G786" s="66" t="s">
        <v>333</v>
      </c>
      <c r="H786" s="66" t="s">
        <v>346</v>
      </c>
    </row>
    <row r="787" spans="1:8">
      <c r="A787" s="16" t="str">
        <f t="shared" si="23"/>
        <v>Report</v>
      </c>
      <c r="B787" s="66" t="s">
        <v>992</v>
      </c>
      <c r="C787" s="66" t="s">
        <v>191</v>
      </c>
      <c r="D787" s="66" t="s">
        <v>42</v>
      </c>
      <c r="E787" s="66" t="s">
        <v>192</v>
      </c>
      <c r="F787" s="66" t="s">
        <v>192</v>
      </c>
      <c r="G787" s="66" t="s">
        <v>84</v>
      </c>
      <c r="H787" s="66" t="s">
        <v>213</v>
      </c>
    </row>
    <row r="788" spans="1:8">
      <c r="A788" s="16" t="str">
        <f t="shared" si="23"/>
        <v>Report</v>
      </c>
      <c r="B788" s="66" t="s">
        <v>993</v>
      </c>
      <c r="C788" s="66" t="s">
        <v>994</v>
      </c>
      <c r="D788" s="66" t="s">
        <v>42</v>
      </c>
      <c r="E788" s="66" t="s">
        <v>189</v>
      </c>
      <c r="F788" s="66" t="s">
        <v>189</v>
      </c>
      <c r="G788" s="66" t="s">
        <v>333</v>
      </c>
      <c r="H788" s="66" t="s">
        <v>341</v>
      </c>
    </row>
    <row r="789" spans="1:8">
      <c r="A789" s="16" t="str">
        <f t="shared" si="23"/>
        <v>Report</v>
      </c>
      <c r="B789" s="66" t="s">
        <v>995</v>
      </c>
      <c r="C789" s="66" t="s">
        <v>191</v>
      </c>
      <c r="D789" s="66" t="s">
        <v>42</v>
      </c>
      <c r="E789" s="66" t="s">
        <v>192</v>
      </c>
      <c r="F789" s="66" t="s">
        <v>192</v>
      </c>
      <c r="G789" s="66" t="s">
        <v>121</v>
      </c>
      <c r="H789" s="66" t="s">
        <v>315</v>
      </c>
    </row>
    <row r="790" spans="1:8">
      <c r="A790" s="16" t="str">
        <f t="shared" si="23"/>
        <v>Report</v>
      </c>
      <c r="B790" s="66" t="s">
        <v>996</v>
      </c>
      <c r="C790" s="66" t="s">
        <v>997</v>
      </c>
      <c r="D790" s="66" t="s">
        <v>42</v>
      </c>
      <c r="E790" s="66" t="s">
        <v>189</v>
      </c>
      <c r="F790" s="66" t="s">
        <v>189</v>
      </c>
      <c r="G790" s="66" t="s">
        <v>89</v>
      </c>
      <c r="H790" s="66" t="s">
        <v>137</v>
      </c>
    </row>
    <row r="791" spans="1:8">
      <c r="A791" s="16" t="str">
        <f t="shared" si="23"/>
        <v>Report</v>
      </c>
      <c r="B791" s="66" t="s">
        <v>998</v>
      </c>
      <c r="C791" s="66" t="s">
        <v>999</v>
      </c>
      <c r="D791" s="66" t="s">
        <v>42</v>
      </c>
      <c r="E791" s="66" t="s">
        <v>189</v>
      </c>
      <c r="F791" s="66" t="s">
        <v>189</v>
      </c>
      <c r="G791" s="66" t="s">
        <v>89</v>
      </c>
      <c r="H791" s="66" t="s">
        <v>444</v>
      </c>
    </row>
    <row r="792" spans="1:8">
      <c r="A792" s="16" t="str">
        <f t="shared" si="23"/>
        <v>Report</v>
      </c>
      <c r="B792" s="66" t="s">
        <v>1000</v>
      </c>
      <c r="C792" s="66" t="s">
        <v>191</v>
      </c>
      <c r="D792" s="66" t="s">
        <v>42</v>
      </c>
      <c r="E792" s="66" t="s">
        <v>192</v>
      </c>
      <c r="F792" s="66" t="s">
        <v>192</v>
      </c>
      <c r="G792" s="66" t="s">
        <v>89</v>
      </c>
      <c r="H792" s="66" t="s">
        <v>368</v>
      </c>
    </row>
    <row r="793" spans="1:8">
      <c r="A793" s="16" t="str">
        <f t="shared" si="23"/>
        <v>Report</v>
      </c>
      <c r="B793" s="66" t="s">
        <v>1001</v>
      </c>
      <c r="C793" s="66" t="s">
        <v>191</v>
      </c>
      <c r="D793" s="66" t="s">
        <v>42</v>
      </c>
      <c r="E793" s="66" t="s">
        <v>192</v>
      </c>
      <c r="F793" s="66" t="s">
        <v>192</v>
      </c>
      <c r="G793" s="66" t="s">
        <v>116</v>
      </c>
      <c r="H793" s="66" t="s">
        <v>390</v>
      </c>
    </row>
    <row r="794" spans="1:8">
      <c r="A794" s="16" t="str">
        <f t="shared" si="23"/>
        <v>Report</v>
      </c>
      <c r="B794" s="66" t="s">
        <v>1002</v>
      </c>
      <c r="C794" s="66" t="s">
        <v>1003</v>
      </c>
      <c r="D794" s="66" t="s">
        <v>42</v>
      </c>
      <c r="E794" s="66" t="s">
        <v>189</v>
      </c>
      <c r="F794" s="66" t="s">
        <v>189</v>
      </c>
      <c r="G794" s="66" t="s">
        <v>106</v>
      </c>
      <c r="H794" s="66" t="s">
        <v>1004</v>
      </c>
    </row>
    <row r="795" spans="1:8">
      <c r="A795" s="16" t="str">
        <f t="shared" si="23"/>
        <v>Report</v>
      </c>
      <c r="B795" s="66" t="s">
        <v>1005</v>
      </c>
      <c r="C795" s="66" t="s">
        <v>191</v>
      </c>
      <c r="D795" s="66" t="s">
        <v>42</v>
      </c>
      <c r="E795" s="66" t="s">
        <v>192</v>
      </c>
      <c r="F795" s="66" t="s">
        <v>192</v>
      </c>
      <c r="G795" s="66" t="s">
        <v>106</v>
      </c>
      <c r="H795" s="66" t="s">
        <v>327</v>
      </c>
    </row>
    <row r="796" spans="1:8">
      <c r="A796" s="16" t="str">
        <f t="shared" si="23"/>
        <v>Report</v>
      </c>
      <c r="B796" s="66" t="s">
        <v>1006</v>
      </c>
      <c r="C796" s="66" t="s">
        <v>1007</v>
      </c>
      <c r="D796" s="66" t="s">
        <v>42</v>
      </c>
      <c r="E796" s="66" t="s">
        <v>189</v>
      </c>
      <c r="F796" s="66" t="s">
        <v>189</v>
      </c>
      <c r="G796" s="66" t="s">
        <v>98</v>
      </c>
      <c r="H796" s="66" t="s">
        <v>99</v>
      </c>
    </row>
    <row r="797" spans="1:8">
      <c r="A797" s="16" t="str">
        <f t="shared" si="23"/>
        <v>Report</v>
      </c>
      <c r="B797" s="66" t="s">
        <v>1008</v>
      </c>
      <c r="C797" s="66" t="s">
        <v>1009</v>
      </c>
      <c r="D797" s="66" t="s">
        <v>42</v>
      </c>
      <c r="E797" s="66" t="s">
        <v>189</v>
      </c>
      <c r="F797" s="66" t="s">
        <v>189</v>
      </c>
      <c r="G797" s="66" t="s">
        <v>84</v>
      </c>
      <c r="H797" s="66" t="s">
        <v>124</v>
      </c>
    </row>
    <row r="798" spans="1:8">
      <c r="A798" s="16" t="str">
        <f t="shared" si="23"/>
        <v>Report</v>
      </c>
      <c r="B798" s="66" t="s">
        <v>1010</v>
      </c>
      <c r="C798" s="66" t="s">
        <v>191</v>
      </c>
      <c r="D798" s="66" t="s">
        <v>42</v>
      </c>
      <c r="E798" s="66" t="s">
        <v>192</v>
      </c>
      <c r="F798" s="66" t="s">
        <v>192</v>
      </c>
      <c r="G798" s="66" t="s">
        <v>89</v>
      </c>
      <c r="H798" s="66" t="s">
        <v>368</v>
      </c>
    </row>
    <row r="799" spans="1:8">
      <c r="A799" s="16" t="str">
        <f t="shared" si="23"/>
        <v>Report</v>
      </c>
      <c r="B799" s="66" t="s">
        <v>1011</v>
      </c>
      <c r="C799" s="66" t="s">
        <v>191</v>
      </c>
      <c r="D799" s="66" t="s">
        <v>42</v>
      </c>
      <c r="E799" s="66" t="s">
        <v>192</v>
      </c>
      <c r="F799" s="66" t="s">
        <v>192</v>
      </c>
      <c r="G799" s="66" t="s">
        <v>89</v>
      </c>
      <c r="H799" s="66" t="s">
        <v>368</v>
      </c>
    </row>
    <row r="800" spans="1:8">
      <c r="A800" s="16" t="str">
        <f t="shared" si="23"/>
        <v>Report</v>
      </c>
      <c r="B800" s="66" t="s">
        <v>1012</v>
      </c>
      <c r="C800" s="66" t="s">
        <v>1013</v>
      </c>
      <c r="D800" s="66" t="s">
        <v>42</v>
      </c>
      <c r="E800" s="66" t="s">
        <v>189</v>
      </c>
      <c r="F800" s="66" t="s">
        <v>189</v>
      </c>
      <c r="G800" s="66" t="s">
        <v>116</v>
      </c>
      <c r="H800" s="66" t="s">
        <v>480</v>
      </c>
    </row>
    <row r="801" spans="1:8">
      <c r="A801" s="16" t="str">
        <f t="shared" si="23"/>
        <v>Report</v>
      </c>
      <c r="B801" s="66" t="s">
        <v>1014</v>
      </c>
      <c r="C801" s="66" t="s">
        <v>1015</v>
      </c>
      <c r="D801" s="66" t="s">
        <v>42</v>
      </c>
      <c r="E801" s="66" t="s">
        <v>189</v>
      </c>
      <c r="F801" s="66" t="s">
        <v>189</v>
      </c>
      <c r="G801" s="66" t="s">
        <v>106</v>
      </c>
      <c r="H801" s="66" t="s">
        <v>476</v>
      </c>
    </row>
    <row r="802" spans="1:8">
      <c r="A802" s="16" t="str">
        <f t="shared" si="23"/>
        <v>Report</v>
      </c>
      <c r="B802" s="66" t="s">
        <v>1016</v>
      </c>
      <c r="C802" s="66" t="s">
        <v>191</v>
      </c>
      <c r="D802" s="66" t="s">
        <v>42</v>
      </c>
      <c r="E802" s="66" t="s">
        <v>192</v>
      </c>
      <c r="F802" s="66" t="s">
        <v>192</v>
      </c>
      <c r="G802" s="66" t="s">
        <v>84</v>
      </c>
      <c r="H802" s="66" t="s">
        <v>245</v>
      </c>
    </row>
    <row r="803" spans="1:8">
      <c r="A803" s="16" t="str">
        <f t="shared" si="23"/>
        <v>Report</v>
      </c>
      <c r="B803" s="66" t="s">
        <v>1017</v>
      </c>
      <c r="C803" s="66" t="s">
        <v>191</v>
      </c>
      <c r="D803" s="66" t="s">
        <v>42</v>
      </c>
      <c r="E803" s="66" t="s">
        <v>192</v>
      </c>
      <c r="F803" s="66" t="s">
        <v>192</v>
      </c>
      <c r="G803" s="66" t="s">
        <v>121</v>
      </c>
      <c r="H803" s="66" t="s">
        <v>374</v>
      </c>
    </row>
    <row r="804" spans="1:8">
      <c r="A804" s="16" t="str">
        <f t="shared" si="23"/>
        <v>Report</v>
      </c>
      <c r="B804" s="66" t="s">
        <v>1018</v>
      </c>
      <c r="C804" s="66" t="s">
        <v>1019</v>
      </c>
      <c r="D804" s="66" t="s">
        <v>42</v>
      </c>
      <c r="E804" s="66" t="s">
        <v>189</v>
      </c>
      <c r="F804" s="66" t="s">
        <v>189</v>
      </c>
      <c r="G804" s="66" t="s">
        <v>121</v>
      </c>
      <c r="H804" s="66" t="s">
        <v>374</v>
      </c>
    </row>
    <row r="805" spans="1:8">
      <c r="A805" s="16" t="str">
        <f t="shared" si="23"/>
        <v>Report</v>
      </c>
      <c r="B805" s="66" t="s">
        <v>1020</v>
      </c>
      <c r="C805" s="66" t="s">
        <v>1021</v>
      </c>
      <c r="D805" s="66" t="s">
        <v>42</v>
      </c>
      <c r="E805" s="66" t="s">
        <v>189</v>
      </c>
      <c r="F805" s="66" t="s">
        <v>189</v>
      </c>
      <c r="G805" s="66" t="s">
        <v>84</v>
      </c>
      <c r="H805" s="66" t="s">
        <v>442</v>
      </c>
    </row>
    <row r="806" spans="1:8">
      <c r="A806" s="16" t="str">
        <f t="shared" si="23"/>
        <v>Report</v>
      </c>
      <c r="B806" s="66" t="s">
        <v>1022</v>
      </c>
      <c r="C806" s="66" t="s">
        <v>1023</v>
      </c>
      <c r="D806" s="66" t="s">
        <v>42</v>
      </c>
      <c r="E806" s="66" t="s">
        <v>189</v>
      </c>
      <c r="F806" s="66" t="s">
        <v>189</v>
      </c>
      <c r="G806" s="66" t="s">
        <v>84</v>
      </c>
      <c r="H806" s="66" t="s">
        <v>220</v>
      </c>
    </row>
    <row r="807" spans="1:8">
      <c r="A807" s="16" t="str">
        <f t="shared" si="23"/>
        <v>Report</v>
      </c>
      <c r="B807" s="66" t="s">
        <v>1024</v>
      </c>
      <c r="C807" s="66" t="s">
        <v>191</v>
      </c>
      <c r="D807" s="66" t="s">
        <v>42</v>
      </c>
      <c r="E807" s="66" t="s">
        <v>192</v>
      </c>
      <c r="F807" s="66" t="s">
        <v>192</v>
      </c>
      <c r="G807" s="66" t="s">
        <v>80</v>
      </c>
      <c r="H807" s="66" t="s">
        <v>95</v>
      </c>
    </row>
    <row r="808" spans="1:8">
      <c r="A808" s="16" t="str">
        <f t="shared" si="23"/>
        <v>Report</v>
      </c>
      <c r="B808" s="66" t="s">
        <v>1025</v>
      </c>
      <c r="C808" s="66" t="s">
        <v>1026</v>
      </c>
      <c r="D808" s="66" t="s">
        <v>42</v>
      </c>
      <c r="E808" s="66" t="s">
        <v>189</v>
      </c>
      <c r="F808" s="66" t="s">
        <v>189</v>
      </c>
      <c r="G808" s="66" t="s">
        <v>84</v>
      </c>
      <c r="H808" s="66" t="s">
        <v>549</v>
      </c>
    </row>
    <row r="809" spans="1:8">
      <c r="A809" s="16" t="str">
        <f t="shared" si="23"/>
        <v>Report</v>
      </c>
      <c r="B809" s="66" t="s">
        <v>1027</v>
      </c>
      <c r="C809" s="66" t="s">
        <v>1028</v>
      </c>
      <c r="D809" s="66" t="s">
        <v>42</v>
      </c>
      <c r="E809" s="66" t="s">
        <v>189</v>
      </c>
      <c r="F809" s="66" t="s">
        <v>189</v>
      </c>
      <c r="G809" s="66" t="s">
        <v>84</v>
      </c>
      <c r="H809" s="66" t="s">
        <v>213</v>
      </c>
    </row>
    <row r="810" spans="1:8">
      <c r="A810" s="16" t="str">
        <f t="shared" si="23"/>
        <v>Report</v>
      </c>
      <c r="B810" s="66" t="s">
        <v>1029</v>
      </c>
      <c r="C810" s="66" t="s">
        <v>1030</v>
      </c>
      <c r="D810" s="66" t="s">
        <v>42</v>
      </c>
      <c r="E810" s="66" t="s">
        <v>189</v>
      </c>
      <c r="F810" s="66" t="s">
        <v>189</v>
      </c>
      <c r="G810" s="66" t="s">
        <v>84</v>
      </c>
      <c r="H810" s="66" t="s">
        <v>196</v>
      </c>
    </row>
    <row r="811" spans="1:8">
      <c r="A811" s="16" t="str">
        <f t="shared" si="23"/>
        <v>Report</v>
      </c>
      <c r="B811" s="66" t="s">
        <v>1031</v>
      </c>
      <c r="C811" s="66" t="s">
        <v>1032</v>
      </c>
      <c r="D811" s="66" t="s">
        <v>42</v>
      </c>
      <c r="E811" s="66" t="s">
        <v>189</v>
      </c>
      <c r="F811" s="66" t="s">
        <v>189</v>
      </c>
      <c r="G811" s="66" t="s">
        <v>106</v>
      </c>
      <c r="H811" s="66" t="s">
        <v>139</v>
      </c>
    </row>
    <row r="812" spans="1:8">
      <c r="A812" s="16" t="str">
        <f t="shared" si="23"/>
        <v>Report</v>
      </c>
      <c r="B812" s="66" t="s">
        <v>1033</v>
      </c>
      <c r="C812" s="66" t="s">
        <v>1034</v>
      </c>
      <c r="D812" s="66" t="s">
        <v>42</v>
      </c>
      <c r="E812" s="66" t="s">
        <v>189</v>
      </c>
      <c r="F812" s="66" t="s">
        <v>189</v>
      </c>
      <c r="G812" s="66" t="s">
        <v>121</v>
      </c>
      <c r="H812" s="66" t="s">
        <v>294</v>
      </c>
    </row>
    <row r="813" spans="1:8">
      <c r="A813" s="16" t="str">
        <f t="shared" si="23"/>
        <v>Report</v>
      </c>
      <c r="B813" s="66" t="s">
        <v>1035</v>
      </c>
      <c r="C813" s="66" t="s">
        <v>1036</v>
      </c>
      <c r="D813" s="66" t="s">
        <v>42</v>
      </c>
      <c r="E813" s="66" t="s">
        <v>189</v>
      </c>
      <c r="F813" s="66" t="s">
        <v>189</v>
      </c>
      <c r="G813" s="66" t="s">
        <v>84</v>
      </c>
      <c r="H813" s="66" t="s">
        <v>174</v>
      </c>
    </row>
    <row r="814" spans="1:8">
      <c r="A814" s="16" t="str">
        <f t="shared" si="23"/>
        <v>Report</v>
      </c>
      <c r="B814" s="66" t="s">
        <v>1037</v>
      </c>
      <c r="C814" s="66" t="s">
        <v>191</v>
      </c>
      <c r="D814" s="66" t="s">
        <v>42</v>
      </c>
      <c r="E814" s="66" t="s">
        <v>192</v>
      </c>
      <c r="F814" s="66" t="s">
        <v>192</v>
      </c>
      <c r="G814" s="66" t="s">
        <v>106</v>
      </c>
      <c r="H814" s="66" t="s">
        <v>547</v>
      </c>
    </row>
    <row r="815" spans="1:8">
      <c r="A815" s="16" t="str">
        <f t="shared" si="23"/>
        <v>Report</v>
      </c>
      <c r="B815" s="66" t="s">
        <v>1038</v>
      </c>
      <c r="C815" s="66" t="s">
        <v>1039</v>
      </c>
      <c r="D815" s="66" t="s">
        <v>42</v>
      </c>
      <c r="E815" s="66" t="s">
        <v>189</v>
      </c>
      <c r="F815" s="66" t="s">
        <v>189</v>
      </c>
      <c r="G815" s="66" t="s">
        <v>121</v>
      </c>
      <c r="H815" s="66" t="s">
        <v>378</v>
      </c>
    </row>
    <row r="816" spans="1:8">
      <c r="A816" s="16" t="str">
        <f t="shared" si="23"/>
        <v>Report</v>
      </c>
      <c r="B816" s="66" t="s">
        <v>1040</v>
      </c>
      <c r="C816" s="66" t="s">
        <v>1041</v>
      </c>
      <c r="D816" s="66" t="s">
        <v>42</v>
      </c>
      <c r="E816" s="66" t="s">
        <v>189</v>
      </c>
      <c r="F816" s="66" t="s">
        <v>189</v>
      </c>
      <c r="G816" s="66" t="s">
        <v>254</v>
      </c>
      <c r="H816" s="66" t="s">
        <v>270</v>
      </c>
    </row>
    <row r="817" spans="1:8">
      <c r="A817" s="16" t="str">
        <f t="shared" si="23"/>
        <v>Report</v>
      </c>
      <c r="B817" s="66" t="s">
        <v>1042</v>
      </c>
      <c r="C817" s="66" t="s">
        <v>191</v>
      </c>
      <c r="D817" s="66" t="s">
        <v>42</v>
      </c>
      <c r="E817" s="66" t="s">
        <v>192</v>
      </c>
      <c r="F817" s="66" t="s">
        <v>192</v>
      </c>
      <c r="G817" s="66" t="s">
        <v>80</v>
      </c>
      <c r="H817" s="66" t="s">
        <v>95</v>
      </c>
    </row>
    <row r="818" spans="1:8">
      <c r="A818" s="16" t="str">
        <f t="shared" si="23"/>
        <v>Report</v>
      </c>
      <c r="B818" s="66" t="s">
        <v>1043</v>
      </c>
      <c r="C818" s="66" t="s">
        <v>1044</v>
      </c>
      <c r="D818" s="66" t="s">
        <v>42</v>
      </c>
      <c r="E818" s="66" t="s">
        <v>189</v>
      </c>
      <c r="F818" s="66" t="s">
        <v>189</v>
      </c>
      <c r="G818" s="66" t="s">
        <v>106</v>
      </c>
      <c r="H818" s="66" t="s">
        <v>139</v>
      </c>
    </row>
    <row r="819" spans="1:8">
      <c r="A819" s="16" t="str">
        <f t="shared" si="23"/>
        <v>Report</v>
      </c>
      <c r="B819" s="66" t="s">
        <v>1045</v>
      </c>
      <c r="C819" s="66" t="s">
        <v>1046</v>
      </c>
      <c r="D819" s="66" t="s">
        <v>42</v>
      </c>
      <c r="E819" s="66" t="s">
        <v>189</v>
      </c>
      <c r="F819" s="66" t="s">
        <v>189</v>
      </c>
      <c r="G819" s="66" t="s">
        <v>121</v>
      </c>
      <c r="H819" s="66" t="s">
        <v>300</v>
      </c>
    </row>
    <row r="820" spans="1:8">
      <c r="A820" s="16" t="str">
        <f t="shared" ref="A820:A883" si="24">IF(B820="","",HYPERLINK("http://reports.ofsted.gov.uk/inspection-reports/find-inspection-report/provider/CARE/"&amp;B820,"Report"))</f>
        <v>Report</v>
      </c>
      <c r="B820" s="66" t="s">
        <v>1047</v>
      </c>
      <c r="C820" s="66" t="s">
        <v>1048</v>
      </c>
      <c r="D820" s="66" t="s">
        <v>42</v>
      </c>
      <c r="E820" s="66" t="s">
        <v>189</v>
      </c>
      <c r="F820" s="66" t="s">
        <v>189</v>
      </c>
      <c r="G820" s="66" t="s">
        <v>333</v>
      </c>
      <c r="H820" s="66" t="s">
        <v>346</v>
      </c>
    </row>
    <row r="821" spans="1:8">
      <c r="A821" s="16" t="str">
        <f t="shared" si="24"/>
        <v>Report</v>
      </c>
      <c r="B821" s="66" t="s">
        <v>1049</v>
      </c>
      <c r="C821" s="66" t="s">
        <v>191</v>
      </c>
      <c r="D821" s="66" t="s">
        <v>42</v>
      </c>
      <c r="E821" s="66" t="s">
        <v>192</v>
      </c>
      <c r="F821" s="66" t="s">
        <v>192</v>
      </c>
      <c r="G821" s="66" t="s">
        <v>89</v>
      </c>
      <c r="H821" s="66" t="s">
        <v>90</v>
      </c>
    </row>
    <row r="822" spans="1:8">
      <c r="A822" s="16" t="str">
        <f t="shared" si="24"/>
        <v>Report</v>
      </c>
      <c r="B822" s="66" t="s">
        <v>1050</v>
      </c>
      <c r="C822" s="66" t="s">
        <v>1051</v>
      </c>
      <c r="D822" s="66" t="s">
        <v>42</v>
      </c>
      <c r="E822" s="66" t="s">
        <v>189</v>
      </c>
      <c r="F822" s="66" t="s">
        <v>189</v>
      </c>
      <c r="G822" s="66" t="s">
        <v>121</v>
      </c>
      <c r="H822" s="66" t="s">
        <v>378</v>
      </c>
    </row>
    <row r="823" spans="1:8">
      <c r="A823" s="16" t="str">
        <f t="shared" si="24"/>
        <v>Report</v>
      </c>
      <c r="B823" s="66" t="s">
        <v>1052</v>
      </c>
      <c r="C823" s="66" t="s">
        <v>1053</v>
      </c>
      <c r="D823" s="66" t="s">
        <v>42</v>
      </c>
      <c r="E823" s="66" t="s">
        <v>189</v>
      </c>
      <c r="F823" s="66" t="s">
        <v>189</v>
      </c>
      <c r="G823" s="66" t="s">
        <v>116</v>
      </c>
      <c r="H823" s="66" t="s">
        <v>487</v>
      </c>
    </row>
    <row r="824" spans="1:8">
      <c r="A824" s="16" t="str">
        <f t="shared" si="24"/>
        <v>Report</v>
      </c>
      <c r="B824" s="66" t="s">
        <v>1054</v>
      </c>
      <c r="C824" s="66" t="s">
        <v>1055</v>
      </c>
      <c r="D824" s="66" t="s">
        <v>42</v>
      </c>
      <c r="E824" s="66" t="s">
        <v>189</v>
      </c>
      <c r="F824" s="66" t="s">
        <v>189</v>
      </c>
      <c r="G824" s="66" t="s">
        <v>80</v>
      </c>
      <c r="H824" s="66" t="s">
        <v>95</v>
      </c>
    </row>
    <row r="825" spans="1:8">
      <c r="A825" s="16" t="str">
        <f t="shared" si="24"/>
        <v>Report</v>
      </c>
      <c r="B825" s="66" t="s">
        <v>1056</v>
      </c>
      <c r="C825" s="66" t="s">
        <v>1057</v>
      </c>
      <c r="D825" s="66" t="s">
        <v>42</v>
      </c>
      <c r="E825" s="66" t="s">
        <v>189</v>
      </c>
      <c r="F825" s="66" t="s">
        <v>189</v>
      </c>
      <c r="G825" s="66" t="s">
        <v>84</v>
      </c>
      <c r="H825" s="66" t="s">
        <v>174</v>
      </c>
    </row>
    <row r="826" spans="1:8">
      <c r="A826" s="16" t="str">
        <f t="shared" si="24"/>
        <v>Report</v>
      </c>
      <c r="B826" s="66" t="s">
        <v>1058</v>
      </c>
      <c r="C826" s="66" t="s">
        <v>1059</v>
      </c>
      <c r="D826" s="66" t="s">
        <v>42</v>
      </c>
      <c r="E826" s="66" t="s">
        <v>189</v>
      </c>
      <c r="F826" s="66" t="s">
        <v>189</v>
      </c>
      <c r="G826" s="66" t="s">
        <v>254</v>
      </c>
      <c r="H826" s="66" t="s">
        <v>255</v>
      </c>
    </row>
    <row r="827" spans="1:8">
      <c r="A827" s="16" t="str">
        <f t="shared" si="24"/>
        <v>Report</v>
      </c>
      <c r="B827" s="66" t="s">
        <v>1060</v>
      </c>
      <c r="C827" s="66" t="s">
        <v>1061</v>
      </c>
      <c r="D827" s="66" t="s">
        <v>42</v>
      </c>
      <c r="E827" s="66" t="s">
        <v>189</v>
      </c>
      <c r="F827" s="66" t="s">
        <v>189</v>
      </c>
      <c r="G827" s="66" t="s">
        <v>121</v>
      </c>
      <c r="H827" s="66" t="s">
        <v>300</v>
      </c>
    </row>
    <row r="828" spans="1:8">
      <c r="A828" s="16" t="str">
        <f t="shared" si="24"/>
        <v>Report</v>
      </c>
      <c r="B828" s="66" t="s">
        <v>1062</v>
      </c>
      <c r="C828" s="66" t="s">
        <v>1063</v>
      </c>
      <c r="D828" s="66" t="s">
        <v>42</v>
      </c>
      <c r="E828" s="66" t="s">
        <v>189</v>
      </c>
      <c r="F828" s="66" t="s">
        <v>189</v>
      </c>
      <c r="G828" s="66" t="s">
        <v>80</v>
      </c>
      <c r="H828" s="66" t="s">
        <v>348</v>
      </c>
    </row>
    <row r="829" spans="1:8">
      <c r="A829" s="16" t="str">
        <f t="shared" si="24"/>
        <v>Report</v>
      </c>
      <c r="B829" s="66" t="s">
        <v>1064</v>
      </c>
      <c r="C829" s="66" t="s">
        <v>191</v>
      </c>
      <c r="D829" s="66" t="s">
        <v>42</v>
      </c>
      <c r="E829" s="66" t="s">
        <v>192</v>
      </c>
      <c r="F829" s="66" t="s">
        <v>192</v>
      </c>
      <c r="G829" s="66" t="s">
        <v>80</v>
      </c>
      <c r="H829" s="66" t="s">
        <v>348</v>
      </c>
    </row>
    <row r="830" spans="1:8">
      <c r="A830" s="16" t="str">
        <f t="shared" si="24"/>
        <v>Report</v>
      </c>
      <c r="B830" s="66" t="s">
        <v>1065</v>
      </c>
      <c r="C830" s="66" t="s">
        <v>1066</v>
      </c>
      <c r="D830" s="66" t="s">
        <v>42</v>
      </c>
      <c r="E830" s="66" t="s">
        <v>189</v>
      </c>
      <c r="F830" s="66" t="s">
        <v>189</v>
      </c>
      <c r="G830" s="66" t="s">
        <v>121</v>
      </c>
      <c r="H830" s="66" t="s">
        <v>378</v>
      </c>
    </row>
    <row r="831" spans="1:8">
      <c r="A831" s="16" t="str">
        <f t="shared" si="24"/>
        <v>Report</v>
      </c>
      <c r="B831" s="66" t="s">
        <v>1067</v>
      </c>
      <c r="C831" s="66" t="s">
        <v>1068</v>
      </c>
      <c r="D831" s="66" t="s">
        <v>42</v>
      </c>
      <c r="E831" s="66" t="s">
        <v>189</v>
      </c>
      <c r="F831" s="66" t="s">
        <v>189</v>
      </c>
      <c r="G831" s="66" t="s">
        <v>106</v>
      </c>
      <c r="H831" s="66" t="s">
        <v>107</v>
      </c>
    </row>
    <row r="832" spans="1:8">
      <c r="A832" s="16" t="str">
        <f t="shared" si="24"/>
        <v>Report</v>
      </c>
      <c r="B832" s="66" t="s">
        <v>1069</v>
      </c>
      <c r="C832" s="66" t="s">
        <v>1070</v>
      </c>
      <c r="D832" s="66" t="s">
        <v>42</v>
      </c>
      <c r="E832" s="66" t="s">
        <v>189</v>
      </c>
      <c r="F832" s="66" t="s">
        <v>189</v>
      </c>
      <c r="G832" s="66" t="s">
        <v>121</v>
      </c>
      <c r="H832" s="66" t="s">
        <v>313</v>
      </c>
    </row>
    <row r="833" spans="1:8">
      <c r="A833" s="16" t="str">
        <f t="shared" si="24"/>
        <v>Report</v>
      </c>
      <c r="B833" s="66" t="s">
        <v>1071</v>
      </c>
      <c r="C833" s="66" t="s">
        <v>191</v>
      </c>
      <c r="D833" s="66" t="s">
        <v>42</v>
      </c>
      <c r="E833" s="66" t="s">
        <v>192</v>
      </c>
      <c r="F833" s="66" t="s">
        <v>192</v>
      </c>
      <c r="G833" s="66" t="s">
        <v>80</v>
      </c>
      <c r="H833" s="66" t="s">
        <v>295</v>
      </c>
    </row>
    <row r="834" spans="1:8">
      <c r="A834" s="16" t="str">
        <f t="shared" si="24"/>
        <v>Report</v>
      </c>
      <c r="B834" s="66" t="s">
        <v>1072</v>
      </c>
      <c r="C834" s="66" t="s">
        <v>1073</v>
      </c>
      <c r="D834" s="66" t="s">
        <v>42</v>
      </c>
      <c r="E834" s="66" t="s">
        <v>189</v>
      </c>
      <c r="F834" s="66" t="s">
        <v>189</v>
      </c>
      <c r="G834" s="66" t="s">
        <v>89</v>
      </c>
      <c r="H834" s="66" t="s">
        <v>336</v>
      </c>
    </row>
    <row r="835" spans="1:8">
      <c r="A835" s="16" t="str">
        <f t="shared" si="24"/>
        <v>Report</v>
      </c>
      <c r="B835" s="66" t="s">
        <v>1074</v>
      </c>
      <c r="C835" s="66" t="s">
        <v>191</v>
      </c>
      <c r="D835" s="66" t="s">
        <v>42</v>
      </c>
      <c r="E835" s="66" t="s">
        <v>192</v>
      </c>
      <c r="F835" s="66" t="s">
        <v>192</v>
      </c>
      <c r="G835" s="66" t="s">
        <v>121</v>
      </c>
      <c r="H835" s="66" t="s">
        <v>709</v>
      </c>
    </row>
    <row r="836" spans="1:8">
      <c r="A836" s="16" t="str">
        <f t="shared" si="24"/>
        <v>Report</v>
      </c>
      <c r="B836" s="66" t="s">
        <v>1075</v>
      </c>
      <c r="C836" s="66" t="s">
        <v>191</v>
      </c>
      <c r="D836" s="66" t="s">
        <v>42</v>
      </c>
      <c r="E836" s="66" t="s">
        <v>192</v>
      </c>
      <c r="F836" s="66" t="s">
        <v>192</v>
      </c>
      <c r="G836" s="66" t="s">
        <v>333</v>
      </c>
      <c r="H836" s="66" t="s">
        <v>483</v>
      </c>
    </row>
    <row r="837" spans="1:8">
      <c r="A837" s="16" t="str">
        <f t="shared" si="24"/>
        <v>Report</v>
      </c>
      <c r="B837" s="66" t="s">
        <v>1076</v>
      </c>
      <c r="C837" s="66" t="s">
        <v>191</v>
      </c>
      <c r="D837" s="66" t="s">
        <v>42</v>
      </c>
      <c r="E837" s="66" t="s">
        <v>192</v>
      </c>
      <c r="F837" s="66" t="s">
        <v>192</v>
      </c>
      <c r="G837" s="66" t="s">
        <v>121</v>
      </c>
      <c r="H837" s="66" t="s">
        <v>122</v>
      </c>
    </row>
    <row r="838" spans="1:8">
      <c r="A838" s="16" t="str">
        <f t="shared" si="24"/>
        <v>Report</v>
      </c>
      <c r="B838" s="66" t="s">
        <v>1077</v>
      </c>
      <c r="C838" s="66" t="s">
        <v>191</v>
      </c>
      <c r="D838" s="66" t="s">
        <v>42</v>
      </c>
      <c r="E838" s="66" t="s">
        <v>192</v>
      </c>
      <c r="F838" s="66" t="s">
        <v>192</v>
      </c>
      <c r="G838" s="66" t="s">
        <v>89</v>
      </c>
      <c r="H838" s="66" t="s">
        <v>93</v>
      </c>
    </row>
    <row r="839" spans="1:8">
      <c r="A839" s="16" t="str">
        <f t="shared" si="24"/>
        <v>Report</v>
      </c>
      <c r="B839" s="66" t="s">
        <v>1078</v>
      </c>
      <c r="C839" s="66" t="s">
        <v>191</v>
      </c>
      <c r="D839" s="66" t="s">
        <v>42</v>
      </c>
      <c r="E839" s="66" t="s">
        <v>192</v>
      </c>
      <c r="F839" s="66" t="s">
        <v>192</v>
      </c>
      <c r="G839" s="66" t="s">
        <v>89</v>
      </c>
      <c r="H839" s="66" t="s">
        <v>336</v>
      </c>
    </row>
    <row r="840" spans="1:8">
      <c r="A840" s="16" t="str">
        <f t="shared" si="24"/>
        <v>Report</v>
      </c>
      <c r="B840" s="66" t="s">
        <v>1079</v>
      </c>
      <c r="C840" s="66" t="s">
        <v>532</v>
      </c>
      <c r="D840" s="66" t="s">
        <v>42</v>
      </c>
      <c r="E840" s="66" t="s">
        <v>189</v>
      </c>
      <c r="F840" s="66" t="s">
        <v>189</v>
      </c>
      <c r="G840" s="66" t="s">
        <v>84</v>
      </c>
      <c r="H840" s="66" t="s">
        <v>220</v>
      </c>
    </row>
    <row r="841" spans="1:8">
      <c r="A841" s="16" t="str">
        <f t="shared" si="24"/>
        <v>Report</v>
      </c>
      <c r="B841" s="66" t="s">
        <v>1080</v>
      </c>
      <c r="C841" s="66" t="s">
        <v>191</v>
      </c>
      <c r="D841" s="66" t="s">
        <v>42</v>
      </c>
      <c r="E841" s="66" t="s">
        <v>192</v>
      </c>
      <c r="F841" s="66" t="s">
        <v>192</v>
      </c>
      <c r="G841" s="66" t="s">
        <v>84</v>
      </c>
      <c r="H841" s="66" t="s">
        <v>181</v>
      </c>
    </row>
    <row r="842" spans="1:8">
      <c r="A842" s="16" t="str">
        <f t="shared" si="24"/>
        <v>Report</v>
      </c>
      <c r="B842" s="66" t="s">
        <v>1081</v>
      </c>
      <c r="C842" s="66" t="s">
        <v>1082</v>
      </c>
      <c r="D842" s="66" t="s">
        <v>42</v>
      </c>
      <c r="E842" s="66" t="s">
        <v>189</v>
      </c>
      <c r="F842" s="66" t="s">
        <v>189</v>
      </c>
      <c r="G842" s="66" t="s">
        <v>333</v>
      </c>
      <c r="H842" s="66" t="s">
        <v>346</v>
      </c>
    </row>
    <row r="843" spans="1:8">
      <c r="A843" s="16" t="str">
        <f t="shared" si="24"/>
        <v>Report</v>
      </c>
      <c r="B843" s="66" t="s">
        <v>1083</v>
      </c>
      <c r="C843" s="66" t="s">
        <v>191</v>
      </c>
      <c r="D843" s="66" t="s">
        <v>42</v>
      </c>
      <c r="E843" s="66" t="s">
        <v>192</v>
      </c>
      <c r="F843" s="66" t="s">
        <v>192</v>
      </c>
      <c r="G843" s="66" t="s">
        <v>106</v>
      </c>
      <c r="H843" s="66" t="s">
        <v>139</v>
      </c>
    </row>
    <row r="844" spans="1:8">
      <c r="A844" s="16" t="str">
        <f t="shared" si="24"/>
        <v>Report</v>
      </c>
      <c r="B844" s="66" t="s">
        <v>1084</v>
      </c>
      <c r="C844" s="66" t="s">
        <v>191</v>
      </c>
      <c r="D844" s="66" t="s">
        <v>42</v>
      </c>
      <c r="E844" s="66" t="s">
        <v>192</v>
      </c>
      <c r="F844" s="66" t="s">
        <v>192</v>
      </c>
      <c r="G844" s="66" t="s">
        <v>80</v>
      </c>
      <c r="H844" s="66" t="s">
        <v>95</v>
      </c>
    </row>
    <row r="845" spans="1:8">
      <c r="A845" s="16" t="str">
        <f t="shared" si="24"/>
        <v>Report</v>
      </c>
      <c r="B845" s="66" t="s">
        <v>1085</v>
      </c>
      <c r="C845" s="66" t="s">
        <v>191</v>
      </c>
      <c r="D845" s="66" t="s">
        <v>42</v>
      </c>
      <c r="E845" s="66" t="s">
        <v>192</v>
      </c>
      <c r="F845" s="66" t="s">
        <v>192</v>
      </c>
      <c r="G845" s="66" t="s">
        <v>89</v>
      </c>
      <c r="H845" s="66" t="s">
        <v>366</v>
      </c>
    </row>
    <row r="846" spans="1:8">
      <c r="A846" s="16" t="str">
        <f t="shared" si="24"/>
        <v>Report</v>
      </c>
      <c r="B846" s="66" t="s">
        <v>1086</v>
      </c>
      <c r="C846" s="66" t="s">
        <v>191</v>
      </c>
      <c r="D846" s="66" t="s">
        <v>42</v>
      </c>
      <c r="E846" s="66" t="s">
        <v>192</v>
      </c>
      <c r="F846" s="66" t="s">
        <v>192</v>
      </c>
      <c r="G846" s="66" t="s">
        <v>84</v>
      </c>
      <c r="H846" s="66" t="s">
        <v>243</v>
      </c>
    </row>
    <row r="847" spans="1:8">
      <c r="A847" s="16" t="str">
        <f t="shared" si="24"/>
        <v>Report</v>
      </c>
      <c r="B847" s="66" t="s">
        <v>1087</v>
      </c>
      <c r="C847" s="66" t="s">
        <v>191</v>
      </c>
      <c r="D847" s="66" t="s">
        <v>42</v>
      </c>
      <c r="E847" s="66" t="s">
        <v>192</v>
      </c>
      <c r="F847" s="66" t="s">
        <v>192</v>
      </c>
      <c r="G847" s="66" t="s">
        <v>80</v>
      </c>
      <c r="H847" s="66" t="s">
        <v>95</v>
      </c>
    </row>
    <row r="848" spans="1:8">
      <c r="A848" s="16" t="str">
        <f t="shared" si="24"/>
        <v>Report</v>
      </c>
      <c r="B848" s="66" t="s">
        <v>1088</v>
      </c>
      <c r="C848" s="66" t="s">
        <v>191</v>
      </c>
      <c r="D848" s="66" t="s">
        <v>42</v>
      </c>
      <c r="E848" s="66" t="s">
        <v>192</v>
      </c>
      <c r="F848" s="66" t="s">
        <v>192</v>
      </c>
      <c r="G848" s="66" t="s">
        <v>80</v>
      </c>
      <c r="H848" s="66" t="s">
        <v>81</v>
      </c>
    </row>
    <row r="849" spans="1:8">
      <c r="A849" s="16" t="str">
        <f t="shared" si="24"/>
        <v>Report</v>
      </c>
      <c r="B849" s="66" t="s">
        <v>1089</v>
      </c>
      <c r="C849" s="66" t="s">
        <v>191</v>
      </c>
      <c r="D849" s="66" t="s">
        <v>42</v>
      </c>
      <c r="E849" s="66" t="s">
        <v>192</v>
      </c>
      <c r="F849" s="66" t="s">
        <v>192</v>
      </c>
      <c r="G849" s="66" t="s">
        <v>98</v>
      </c>
      <c r="H849" s="66" t="s">
        <v>193</v>
      </c>
    </row>
    <row r="850" spans="1:8">
      <c r="A850" s="16" t="str">
        <f t="shared" si="24"/>
        <v>Report</v>
      </c>
      <c r="B850" s="66" t="s">
        <v>1090</v>
      </c>
      <c r="C850" s="66" t="s">
        <v>1091</v>
      </c>
      <c r="D850" s="66" t="s">
        <v>42</v>
      </c>
      <c r="E850" s="66" t="s">
        <v>189</v>
      </c>
      <c r="F850" s="66" t="s">
        <v>189</v>
      </c>
      <c r="G850" s="66" t="s">
        <v>121</v>
      </c>
      <c r="H850" s="66" t="s">
        <v>131</v>
      </c>
    </row>
    <row r="851" spans="1:8">
      <c r="A851" s="16" t="str">
        <f t="shared" si="24"/>
        <v>Report</v>
      </c>
      <c r="B851" s="66" t="s">
        <v>1092</v>
      </c>
      <c r="C851" s="66" t="s">
        <v>1093</v>
      </c>
      <c r="D851" s="66" t="s">
        <v>42</v>
      </c>
      <c r="E851" s="66" t="s">
        <v>189</v>
      </c>
      <c r="F851" s="66" t="s">
        <v>189</v>
      </c>
      <c r="G851" s="66" t="s">
        <v>121</v>
      </c>
      <c r="H851" s="66" t="s">
        <v>142</v>
      </c>
    </row>
    <row r="852" spans="1:8">
      <c r="A852" s="16" t="str">
        <f t="shared" si="24"/>
        <v>Report</v>
      </c>
      <c r="B852" s="66" t="s">
        <v>1094</v>
      </c>
      <c r="C852" s="66" t="s">
        <v>191</v>
      </c>
      <c r="D852" s="66" t="s">
        <v>42</v>
      </c>
      <c r="E852" s="66" t="s">
        <v>192</v>
      </c>
      <c r="F852" s="66" t="s">
        <v>192</v>
      </c>
      <c r="G852" s="66" t="s">
        <v>80</v>
      </c>
      <c r="H852" s="66" t="s">
        <v>81</v>
      </c>
    </row>
    <row r="853" spans="1:8">
      <c r="A853" s="16" t="str">
        <f t="shared" si="24"/>
        <v>Report</v>
      </c>
      <c r="B853" s="66" t="s">
        <v>1095</v>
      </c>
      <c r="C853" s="66" t="s">
        <v>1096</v>
      </c>
      <c r="D853" s="66" t="s">
        <v>42</v>
      </c>
      <c r="E853" s="66" t="s">
        <v>189</v>
      </c>
      <c r="F853" s="66" t="s">
        <v>189</v>
      </c>
      <c r="G853" s="66" t="s">
        <v>84</v>
      </c>
      <c r="H853" s="66" t="s">
        <v>549</v>
      </c>
    </row>
    <row r="854" spans="1:8">
      <c r="A854" s="16" t="str">
        <f t="shared" si="24"/>
        <v>Report</v>
      </c>
      <c r="B854" s="66" t="s">
        <v>1097</v>
      </c>
      <c r="C854" s="66" t="s">
        <v>1098</v>
      </c>
      <c r="D854" s="66" t="s">
        <v>42</v>
      </c>
      <c r="E854" s="66" t="s">
        <v>189</v>
      </c>
      <c r="F854" s="66" t="s">
        <v>189</v>
      </c>
      <c r="G854" s="66" t="s">
        <v>84</v>
      </c>
      <c r="H854" s="66" t="s">
        <v>591</v>
      </c>
    </row>
    <row r="855" spans="1:8">
      <c r="A855" s="16" t="str">
        <f t="shared" si="24"/>
        <v>Report</v>
      </c>
      <c r="B855" s="66" t="s">
        <v>1099</v>
      </c>
      <c r="C855" s="66" t="s">
        <v>191</v>
      </c>
      <c r="D855" s="66" t="s">
        <v>42</v>
      </c>
      <c r="E855" s="66" t="s">
        <v>192</v>
      </c>
      <c r="F855" s="66" t="s">
        <v>192</v>
      </c>
      <c r="G855" s="66" t="s">
        <v>84</v>
      </c>
      <c r="H855" s="66" t="s">
        <v>213</v>
      </c>
    </row>
    <row r="856" spans="1:8">
      <c r="A856" s="16" t="str">
        <f t="shared" si="24"/>
        <v>Report</v>
      </c>
      <c r="B856" s="66" t="s">
        <v>1100</v>
      </c>
      <c r="C856" s="66" t="s">
        <v>191</v>
      </c>
      <c r="D856" s="66" t="s">
        <v>42</v>
      </c>
      <c r="E856" s="66" t="s">
        <v>192</v>
      </c>
      <c r="F856" s="66" t="s">
        <v>192</v>
      </c>
      <c r="G856" s="66" t="s">
        <v>333</v>
      </c>
      <c r="H856" s="66" t="s">
        <v>339</v>
      </c>
    </row>
    <row r="857" spans="1:8">
      <c r="A857" s="16" t="str">
        <f t="shared" si="24"/>
        <v>Report</v>
      </c>
      <c r="B857" s="66" t="s">
        <v>1101</v>
      </c>
      <c r="C857" s="66" t="s">
        <v>191</v>
      </c>
      <c r="D857" s="66" t="s">
        <v>42</v>
      </c>
      <c r="E857" s="66" t="s">
        <v>192</v>
      </c>
      <c r="F857" s="66" t="s">
        <v>192</v>
      </c>
      <c r="G857" s="66" t="s">
        <v>89</v>
      </c>
      <c r="H857" s="66" t="s">
        <v>366</v>
      </c>
    </row>
    <row r="858" spans="1:8">
      <c r="A858" s="16" t="str">
        <f t="shared" si="24"/>
        <v>Report</v>
      </c>
      <c r="B858" s="66" t="s">
        <v>1102</v>
      </c>
      <c r="C858" s="66" t="s">
        <v>1103</v>
      </c>
      <c r="D858" s="66" t="s">
        <v>42</v>
      </c>
      <c r="E858" s="66" t="s">
        <v>189</v>
      </c>
      <c r="F858" s="66" t="s">
        <v>189</v>
      </c>
      <c r="G858" s="66" t="s">
        <v>106</v>
      </c>
      <c r="H858" s="66" t="s">
        <v>433</v>
      </c>
    </row>
    <row r="859" spans="1:8">
      <c r="A859" s="16" t="str">
        <f t="shared" si="24"/>
        <v>Report</v>
      </c>
      <c r="B859" s="66" t="s">
        <v>1104</v>
      </c>
      <c r="C859" s="66" t="s">
        <v>1105</v>
      </c>
      <c r="D859" s="66" t="s">
        <v>42</v>
      </c>
      <c r="E859" s="66" t="s">
        <v>189</v>
      </c>
      <c r="F859" s="66" t="s">
        <v>189</v>
      </c>
      <c r="G859" s="66" t="s">
        <v>121</v>
      </c>
      <c r="H859" s="66" t="s">
        <v>378</v>
      </c>
    </row>
    <row r="860" spans="1:8">
      <c r="A860" s="16" t="str">
        <f t="shared" si="24"/>
        <v>Report</v>
      </c>
      <c r="B860" s="66" t="s">
        <v>1106</v>
      </c>
      <c r="C860" s="66" t="s">
        <v>1107</v>
      </c>
      <c r="D860" s="66" t="s">
        <v>42</v>
      </c>
      <c r="E860" s="66" t="s">
        <v>189</v>
      </c>
      <c r="F860" s="66" t="s">
        <v>189</v>
      </c>
      <c r="G860" s="66" t="s">
        <v>98</v>
      </c>
      <c r="H860" s="66" t="s">
        <v>400</v>
      </c>
    </row>
    <row r="861" spans="1:8">
      <c r="A861" s="16" t="str">
        <f t="shared" si="24"/>
        <v>Report</v>
      </c>
      <c r="B861" s="66" t="s">
        <v>1108</v>
      </c>
      <c r="C861" s="66" t="s">
        <v>1109</v>
      </c>
      <c r="D861" s="66" t="s">
        <v>42</v>
      </c>
      <c r="E861" s="66" t="s">
        <v>189</v>
      </c>
      <c r="F861" s="66" t="s">
        <v>189</v>
      </c>
      <c r="G861" s="66" t="s">
        <v>116</v>
      </c>
      <c r="H861" s="66" t="s">
        <v>671</v>
      </c>
    </row>
    <row r="862" spans="1:8">
      <c r="A862" s="16" t="str">
        <f t="shared" si="24"/>
        <v>Report</v>
      </c>
      <c r="B862" s="66" t="s">
        <v>1110</v>
      </c>
      <c r="C862" s="66" t="s">
        <v>1111</v>
      </c>
      <c r="D862" s="66" t="s">
        <v>42</v>
      </c>
      <c r="E862" s="66" t="s">
        <v>189</v>
      </c>
      <c r="F862" s="66" t="s">
        <v>189</v>
      </c>
      <c r="G862" s="66" t="s">
        <v>89</v>
      </c>
      <c r="H862" s="66" t="s">
        <v>366</v>
      </c>
    </row>
    <row r="863" spans="1:8">
      <c r="A863" s="16" t="str">
        <f t="shared" si="24"/>
        <v>Report</v>
      </c>
      <c r="B863" s="66" t="s">
        <v>1112</v>
      </c>
      <c r="C863" s="66" t="s">
        <v>1113</v>
      </c>
      <c r="D863" s="66" t="s">
        <v>42</v>
      </c>
      <c r="E863" s="66" t="s">
        <v>189</v>
      </c>
      <c r="F863" s="66" t="s">
        <v>189</v>
      </c>
      <c r="G863" s="66" t="s">
        <v>89</v>
      </c>
      <c r="H863" s="66" t="s">
        <v>368</v>
      </c>
    </row>
    <row r="864" spans="1:8">
      <c r="A864" s="16" t="str">
        <f t="shared" si="24"/>
        <v>Report</v>
      </c>
      <c r="B864" s="66" t="s">
        <v>1114</v>
      </c>
      <c r="C864" s="66" t="s">
        <v>1115</v>
      </c>
      <c r="D864" s="66" t="s">
        <v>42</v>
      </c>
      <c r="E864" s="66" t="s">
        <v>189</v>
      </c>
      <c r="F864" s="66" t="s">
        <v>189</v>
      </c>
      <c r="G864" s="66" t="s">
        <v>84</v>
      </c>
      <c r="H864" s="66" t="s">
        <v>414</v>
      </c>
    </row>
    <row r="865" spans="1:8">
      <c r="A865" s="16" t="str">
        <f t="shared" si="24"/>
        <v>Report</v>
      </c>
      <c r="B865" s="66" t="s">
        <v>1116</v>
      </c>
      <c r="C865" s="66" t="s">
        <v>191</v>
      </c>
      <c r="D865" s="66" t="s">
        <v>42</v>
      </c>
      <c r="E865" s="66" t="s">
        <v>192</v>
      </c>
      <c r="F865" s="66" t="s">
        <v>192</v>
      </c>
      <c r="G865" s="66" t="s">
        <v>84</v>
      </c>
      <c r="H865" s="66" t="s">
        <v>551</v>
      </c>
    </row>
    <row r="866" spans="1:8">
      <c r="A866" s="16" t="str">
        <f t="shared" si="24"/>
        <v>Report</v>
      </c>
      <c r="B866" s="66" t="s">
        <v>1117</v>
      </c>
      <c r="C866" s="66" t="s">
        <v>191</v>
      </c>
      <c r="D866" s="66" t="s">
        <v>42</v>
      </c>
      <c r="E866" s="66" t="s">
        <v>192</v>
      </c>
      <c r="F866" s="66" t="s">
        <v>192</v>
      </c>
      <c r="G866" s="66" t="s">
        <v>80</v>
      </c>
      <c r="H866" s="66" t="s">
        <v>423</v>
      </c>
    </row>
    <row r="867" spans="1:8">
      <c r="A867" s="16" t="str">
        <f t="shared" si="24"/>
        <v>Report</v>
      </c>
      <c r="B867" s="66" t="s">
        <v>1118</v>
      </c>
      <c r="C867" s="66" t="s">
        <v>191</v>
      </c>
      <c r="D867" s="66" t="s">
        <v>42</v>
      </c>
      <c r="E867" s="66" t="s">
        <v>192</v>
      </c>
      <c r="F867" s="66" t="s">
        <v>192</v>
      </c>
      <c r="G867" s="66" t="s">
        <v>254</v>
      </c>
      <c r="H867" s="66" t="s">
        <v>503</v>
      </c>
    </row>
    <row r="868" spans="1:8">
      <c r="A868" s="16" t="str">
        <f t="shared" si="24"/>
        <v>Report</v>
      </c>
      <c r="B868" s="66" t="s">
        <v>1119</v>
      </c>
      <c r="C868" s="66" t="s">
        <v>1120</v>
      </c>
      <c r="D868" s="66" t="s">
        <v>42</v>
      </c>
      <c r="E868" s="66" t="s">
        <v>189</v>
      </c>
      <c r="F868" s="66" t="s">
        <v>189</v>
      </c>
      <c r="G868" s="66" t="s">
        <v>84</v>
      </c>
      <c r="H868" s="66" t="s">
        <v>556</v>
      </c>
    </row>
    <row r="869" spans="1:8">
      <c r="A869" s="16" t="str">
        <f t="shared" si="24"/>
        <v>Report</v>
      </c>
      <c r="B869" s="66" t="s">
        <v>1121</v>
      </c>
      <c r="C869" s="66" t="s">
        <v>1122</v>
      </c>
      <c r="D869" s="66" t="s">
        <v>42</v>
      </c>
      <c r="E869" s="66" t="s">
        <v>189</v>
      </c>
      <c r="F869" s="66" t="s">
        <v>189</v>
      </c>
      <c r="G869" s="66" t="s">
        <v>84</v>
      </c>
      <c r="H869" s="66" t="s">
        <v>591</v>
      </c>
    </row>
    <row r="870" spans="1:8">
      <c r="A870" s="16" t="str">
        <f t="shared" si="24"/>
        <v>Report</v>
      </c>
      <c r="B870" s="66" t="s">
        <v>1123</v>
      </c>
      <c r="C870" s="66" t="s">
        <v>191</v>
      </c>
      <c r="D870" s="66" t="s">
        <v>42</v>
      </c>
      <c r="E870" s="66" t="s">
        <v>192</v>
      </c>
      <c r="F870" s="66" t="s">
        <v>192</v>
      </c>
      <c r="G870" s="66" t="s">
        <v>89</v>
      </c>
      <c r="H870" s="66" t="s">
        <v>368</v>
      </c>
    </row>
    <row r="871" spans="1:8">
      <c r="A871" s="16" t="str">
        <f t="shared" si="24"/>
        <v>Report</v>
      </c>
      <c r="B871" s="66" t="s">
        <v>1124</v>
      </c>
      <c r="C871" s="66" t="s">
        <v>191</v>
      </c>
      <c r="D871" s="66" t="s">
        <v>42</v>
      </c>
      <c r="E871" s="66" t="s">
        <v>192</v>
      </c>
      <c r="F871" s="66" t="s">
        <v>192</v>
      </c>
      <c r="G871" s="66" t="s">
        <v>121</v>
      </c>
      <c r="H871" s="66" t="s">
        <v>122</v>
      </c>
    </row>
    <row r="872" spans="1:8">
      <c r="A872" s="16" t="str">
        <f t="shared" si="24"/>
        <v>Report</v>
      </c>
      <c r="B872" s="66" t="s">
        <v>1125</v>
      </c>
      <c r="C872" s="66" t="s">
        <v>1126</v>
      </c>
      <c r="D872" s="66" t="s">
        <v>42</v>
      </c>
      <c r="E872" s="66" t="s">
        <v>189</v>
      </c>
      <c r="F872" s="66" t="s">
        <v>189</v>
      </c>
      <c r="G872" s="66" t="s">
        <v>254</v>
      </c>
      <c r="H872" s="66" t="s">
        <v>268</v>
      </c>
    </row>
    <row r="873" spans="1:8">
      <c r="A873" s="16" t="str">
        <f t="shared" si="24"/>
        <v>Report</v>
      </c>
      <c r="B873" s="66" t="s">
        <v>1127</v>
      </c>
      <c r="C873" s="66" t="s">
        <v>1128</v>
      </c>
      <c r="D873" s="66" t="s">
        <v>42</v>
      </c>
      <c r="E873" s="66" t="s">
        <v>189</v>
      </c>
      <c r="F873" s="66" t="s">
        <v>189</v>
      </c>
      <c r="G873" s="66" t="s">
        <v>84</v>
      </c>
      <c r="H873" s="66" t="s">
        <v>211</v>
      </c>
    </row>
    <row r="874" spans="1:8">
      <c r="A874" s="16" t="str">
        <f t="shared" si="24"/>
        <v>Report</v>
      </c>
      <c r="B874" s="66" t="s">
        <v>1129</v>
      </c>
      <c r="C874" s="66" t="s">
        <v>191</v>
      </c>
      <c r="D874" s="66" t="s">
        <v>42</v>
      </c>
      <c r="E874" s="66" t="s">
        <v>192</v>
      </c>
      <c r="F874" s="66" t="s">
        <v>192</v>
      </c>
      <c r="G874" s="66" t="s">
        <v>84</v>
      </c>
      <c r="H874" s="66" t="s">
        <v>236</v>
      </c>
    </row>
    <row r="875" spans="1:8">
      <c r="A875" s="16" t="str">
        <f t="shared" si="24"/>
        <v>Report</v>
      </c>
      <c r="B875" s="66" t="s">
        <v>1130</v>
      </c>
      <c r="C875" s="66" t="s">
        <v>1131</v>
      </c>
      <c r="D875" s="66" t="s">
        <v>42</v>
      </c>
      <c r="E875" s="66" t="s">
        <v>189</v>
      </c>
      <c r="F875" s="66" t="s">
        <v>189</v>
      </c>
      <c r="G875" s="66" t="s">
        <v>106</v>
      </c>
      <c r="H875" s="66" t="s">
        <v>846</v>
      </c>
    </row>
    <row r="876" spans="1:8">
      <c r="A876" s="16" t="str">
        <f t="shared" si="24"/>
        <v>Report</v>
      </c>
      <c r="B876" s="66" t="s">
        <v>1132</v>
      </c>
      <c r="C876" s="66" t="s">
        <v>1133</v>
      </c>
      <c r="D876" s="66" t="s">
        <v>42</v>
      </c>
      <c r="E876" s="66" t="s">
        <v>189</v>
      </c>
      <c r="F876" s="66" t="s">
        <v>189</v>
      </c>
      <c r="G876" s="66" t="s">
        <v>89</v>
      </c>
      <c r="H876" s="66" t="s">
        <v>444</v>
      </c>
    </row>
    <row r="877" spans="1:8">
      <c r="A877" s="16" t="str">
        <f t="shared" si="24"/>
        <v>Report</v>
      </c>
      <c r="B877" s="66" t="s">
        <v>1134</v>
      </c>
      <c r="C877" s="66" t="s">
        <v>1135</v>
      </c>
      <c r="D877" s="66" t="s">
        <v>42</v>
      </c>
      <c r="E877" s="66" t="s">
        <v>189</v>
      </c>
      <c r="F877" s="66" t="s">
        <v>189</v>
      </c>
      <c r="G877" s="66" t="s">
        <v>89</v>
      </c>
      <c r="H877" s="66" t="s">
        <v>444</v>
      </c>
    </row>
    <row r="878" spans="1:8">
      <c r="A878" s="16" t="str">
        <f t="shared" si="24"/>
        <v>Report</v>
      </c>
      <c r="B878" s="66" t="s">
        <v>1136</v>
      </c>
      <c r="C878" s="66" t="s">
        <v>1137</v>
      </c>
      <c r="D878" s="66" t="s">
        <v>42</v>
      </c>
      <c r="E878" s="66" t="s">
        <v>189</v>
      </c>
      <c r="F878" s="66" t="s">
        <v>189</v>
      </c>
      <c r="G878" s="66" t="s">
        <v>121</v>
      </c>
      <c r="H878" s="66" t="s">
        <v>300</v>
      </c>
    </row>
    <row r="879" spans="1:8">
      <c r="A879" s="16" t="str">
        <f t="shared" si="24"/>
        <v>Report</v>
      </c>
      <c r="B879" s="66" t="s">
        <v>1138</v>
      </c>
      <c r="C879" s="66" t="s">
        <v>1139</v>
      </c>
      <c r="D879" s="66" t="s">
        <v>42</v>
      </c>
      <c r="E879" s="66" t="s">
        <v>189</v>
      </c>
      <c r="F879" s="66" t="s">
        <v>189</v>
      </c>
      <c r="G879" s="66" t="s">
        <v>84</v>
      </c>
      <c r="H879" s="66" t="s">
        <v>442</v>
      </c>
    </row>
    <row r="880" spans="1:8">
      <c r="A880" s="16" t="str">
        <f t="shared" si="24"/>
        <v>Report</v>
      </c>
      <c r="B880" s="66" t="s">
        <v>1140</v>
      </c>
      <c r="C880" s="66" t="s">
        <v>1141</v>
      </c>
      <c r="D880" s="66" t="s">
        <v>42</v>
      </c>
      <c r="E880" s="66" t="s">
        <v>189</v>
      </c>
      <c r="F880" s="66" t="s">
        <v>189</v>
      </c>
      <c r="G880" s="66" t="s">
        <v>106</v>
      </c>
      <c r="H880" s="66" t="s">
        <v>1142</v>
      </c>
    </row>
    <row r="881" spans="1:8">
      <c r="A881" s="16" t="str">
        <f t="shared" si="24"/>
        <v>Report</v>
      </c>
      <c r="B881" s="66" t="s">
        <v>1143</v>
      </c>
      <c r="C881" s="66" t="s">
        <v>1144</v>
      </c>
      <c r="D881" s="66" t="s">
        <v>42</v>
      </c>
      <c r="E881" s="66" t="s">
        <v>189</v>
      </c>
      <c r="F881" s="66" t="s">
        <v>189</v>
      </c>
      <c r="G881" s="66" t="s">
        <v>121</v>
      </c>
      <c r="H881" s="66" t="s">
        <v>384</v>
      </c>
    </row>
    <row r="882" spans="1:8">
      <c r="A882" s="16" t="str">
        <f t="shared" si="24"/>
        <v>Report</v>
      </c>
      <c r="B882" s="66" t="s">
        <v>1145</v>
      </c>
      <c r="C882" s="66" t="s">
        <v>1146</v>
      </c>
      <c r="D882" s="66" t="s">
        <v>42</v>
      </c>
      <c r="E882" s="66" t="s">
        <v>189</v>
      </c>
      <c r="F882" s="66" t="s">
        <v>189</v>
      </c>
      <c r="G882" s="66" t="s">
        <v>84</v>
      </c>
      <c r="H882" s="66" t="s">
        <v>124</v>
      </c>
    </row>
    <row r="883" spans="1:8">
      <c r="A883" s="16" t="str">
        <f t="shared" si="24"/>
        <v>Report</v>
      </c>
      <c r="B883" s="66" t="s">
        <v>1147</v>
      </c>
      <c r="C883" s="66" t="s">
        <v>191</v>
      </c>
      <c r="D883" s="66" t="s">
        <v>42</v>
      </c>
      <c r="E883" s="66" t="s">
        <v>192</v>
      </c>
      <c r="F883" s="66" t="s">
        <v>192</v>
      </c>
      <c r="G883" s="66" t="s">
        <v>84</v>
      </c>
      <c r="H883" s="66" t="s">
        <v>174</v>
      </c>
    </row>
    <row r="884" spans="1:8">
      <c r="A884" s="16" t="str">
        <f t="shared" ref="A884:A947" si="25">IF(B884="","",HYPERLINK("http://reports.ofsted.gov.uk/inspection-reports/find-inspection-report/provider/CARE/"&amp;B884,"Report"))</f>
        <v>Report</v>
      </c>
      <c r="B884" s="66" t="s">
        <v>1148</v>
      </c>
      <c r="C884" s="66" t="s">
        <v>1149</v>
      </c>
      <c r="D884" s="66" t="s">
        <v>42</v>
      </c>
      <c r="E884" s="66" t="s">
        <v>189</v>
      </c>
      <c r="F884" s="66" t="s">
        <v>189</v>
      </c>
      <c r="G884" s="66" t="s">
        <v>333</v>
      </c>
      <c r="H884" s="66" t="s">
        <v>729</v>
      </c>
    </row>
    <row r="885" spans="1:8">
      <c r="A885" s="16" t="str">
        <f t="shared" si="25"/>
        <v>Report</v>
      </c>
      <c r="B885" s="66" t="s">
        <v>1150</v>
      </c>
      <c r="C885" s="66" t="s">
        <v>1055</v>
      </c>
      <c r="D885" s="66" t="s">
        <v>42</v>
      </c>
      <c r="E885" s="66" t="s">
        <v>189</v>
      </c>
      <c r="F885" s="66" t="s">
        <v>189</v>
      </c>
      <c r="G885" s="66" t="s">
        <v>80</v>
      </c>
      <c r="H885" s="66" t="s">
        <v>95</v>
      </c>
    </row>
    <row r="886" spans="1:8">
      <c r="A886" s="16" t="str">
        <f t="shared" si="25"/>
        <v>Report</v>
      </c>
      <c r="B886" s="66" t="s">
        <v>1151</v>
      </c>
      <c r="C886" s="66" t="s">
        <v>1152</v>
      </c>
      <c r="D886" s="66" t="s">
        <v>42</v>
      </c>
      <c r="E886" s="66" t="s">
        <v>189</v>
      </c>
      <c r="F886" s="66" t="s">
        <v>189</v>
      </c>
      <c r="G886" s="66" t="s">
        <v>89</v>
      </c>
      <c r="H886" s="66" t="s">
        <v>444</v>
      </c>
    </row>
    <row r="887" spans="1:8">
      <c r="A887" s="16" t="str">
        <f t="shared" si="25"/>
        <v>Report</v>
      </c>
      <c r="B887" s="66" t="s">
        <v>1153</v>
      </c>
      <c r="C887" s="66" t="s">
        <v>1154</v>
      </c>
      <c r="D887" s="66" t="s">
        <v>42</v>
      </c>
      <c r="E887" s="66" t="s">
        <v>189</v>
      </c>
      <c r="F887" s="66" t="s">
        <v>189</v>
      </c>
      <c r="G887" s="66" t="s">
        <v>84</v>
      </c>
      <c r="H887" s="66" t="s">
        <v>174</v>
      </c>
    </row>
    <row r="888" spans="1:8">
      <c r="A888" s="16" t="str">
        <f t="shared" si="25"/>
        <v>Report</v>
      </c>
      <c r="B888" s="66" t="s">
        <v>1155</v>
      </c>
      <c r="C888" s="66" t="s">
        <v>191</v>
      </c>
      <c r="D888" s="66" t="s">
        <v>42</v>
      </c>
      <c r="E888" s="66" t="s">
        <v>192</v>
      </c>
      <c r="F888" s="66" t="s">
        <v>192</v>
      </c>
      <c r="G888" s="66" t="s">
        <v>121</v>
      </c>
      <c r="H888" s="66" t="s">
        <v>122</v>
      </c>
    </row>
    <row r="889" spans="1:8">
      <c r="A889" s="16" t="str">
        <f t="shared" si="25"/>
        <v>Report</v>
      </c>
      <c r="B889" s="66" t="s">
        <v>1156</v>
      </c>
      <c r="C889" s="66" t="s">
        <v>1157</v>
      </c>
      <c r="D889" s="66" t="s">
        <v>42</v>
      </c>
      <c r="E889" s="66" t="s">
        <v>189</v>
      </c>
      <c r="F889" s="66" t="s">
        <v>189</v>
      </c>
      <c r="G889" s="66" t="s">
        <v>89</v>
      </c>
      <c r="H889" s="66" t="s">
        <v>408</v>
      </c>
    </row>
    <row r="890" spans="1:8">
      <c r="A890" s="16" t="str">
        <f t="shared" si="25"/>
        <v>Report</v>
      </c>
      <c r="B890" s="66" t="s">
        <v>1158</v>
      </c>
      <c r="C890" s="66" t="s">
        <v>191</v>
      </c>
      <c r="D890" s="66" t="s">
        <v>42</v>
      </c>
      <c r="E890" s="66" t="s">
        <v>192</v>
      </c>
      <c r="F890" s="66" t="s">
        <v>192</v>
      </c>
      <c r="G890" s="66" t="s">
        <v>89</v>
      </c>
      <c r="H890" s="66" t="s">
        <v>394</v>
      </c>
    </row>
    <row r="891" spans="1:8">
      <c r="A891" s="16" t="str">
        <f t="shared" si="25"/>
        <v>Report</v>
      </c>
      <c r="B891" s="66" t="s">
        <v>1159</v>
      </c>
      <c r="C891" s="66" t="s">
        <v>1160</v>
      </c>
      <c r="D891" s="66" t="s">
        <v>42</v>
      </c>
      <c r="E891" s="66" t="s">
        <v>189</v>
      </c>
      <c r="F891" s="66" t="s">
        <v>189</v>
      </c>
      <c r="G891" s="66" t="s">
        <v>106</v>
      </c>
      <c r="H891" s="66" t="s">
        <v>327</v>
      </c>
    </row>
    <row r="892" spans="1:8">
      <c r="A892" s="16" t="str">
        <f t="shared" si="25"/>
        <v>Report</v>
      </c>
      <c r="B892" s="66" t="s">
        <v>1161</v>
      </c>
      <c r="C892" s="66" t="s">
        <v>1162</v>
      </c>
      <c r="D892" s="66" t="s">
        <v>42</v>
      </c>
      <c r="E892" s="66" t="s">
        <v>189</v>
      </c>
      <c r="F892" s="66" t="s">
        <v>189</v>
      </c>
      <c r="G892" s="66" t="s">
        <v>333</v>
      </c>
      <c r="H892" s="66" t="s">
        <v>339</v>
      </c>
    </row>
    <row r="893" spans="1:8">
      <c r="A893" s="16" t="str">
        <f t="shared" si="25"/>
        <v>Report</v>
      </c>
      <c r="B893" s="66" t="s">
        <v>1163</v>
      </c>
      <c r="C893" s="66" t="s">
        <v>1164</v>
      </c>
      <c r="D893" s="66" t="s">
        <v>42</v>
      </c>
      <c r="E893" s="66" t="s">
        <v>189</v>
      </c>
      <c r="F893" s="66" t="s">
        <v>189</v>
      </c>
      <c r="G893" s="66" t="s">
        <v>106</v>
      </c>
      <c r="H893" s="66" t="s">
        <v>327</v>
      </c>
    </row>
    <row r="894" spans="1:8">
      <c r="A894" s="16" t="str">
        <f t="shared" si="25"/>
        <v>Report</v>
      </c>
      <c r="B894" s="66" t="s">
        <v>1165</v>
      </c>
      <c r="C894" s="66" t="s">
        <v>191</v>
      </c>
      <c r="D894" s="66" t="s">
        <v>42</v>
      </c>
      <c r="E894" s="66" t="s">
        <v>192</v>
      </c>
      <c r="F894" s="66" t="s">
        <v>192</v>
      </c>
      <c r="G894" s="66" t="s">
        <v>333</v>
      </c>
      <c r="H894" s="66" t="s">
        <v>341</v>
      </c>
    </row>
    <row r="895" spans="1:8">
      <c r="A895" s="16" t="str">
        <f t="shared" si="25"/>
        <v>Report</v>
      </c>
      <c r="B895" s="66" t="s">
        <v>1166</v>
      </c>
      <c r="C895" s="66" t="s">
        <v>191</v>
      </c>
      <c r="D895" s="66" t="s">
        <v>42</v>
      </c>
      <c r="E895" s="66" t="s">
        <v>192</v>
      </c>
      <c r="F895" s="66" t="s">
        <v>192</v>
      </c>
      <c r="G895" s="66" t="s">
        <v>121</v>
      </c>
      <c r="H895" s="66" t="s">
        <v>580</v>
      </c>
    </row>
    <row r="896" spans="1:8">
      <c r="A896" s="16" t="str">
        <f t="shared" si="25"/>
        <v>Report</v>
      </c>
      <c r="B896" s="66" t="s">
        <v>1167</v>
      </c>
      <c r="C896" s="66" t="s">
        <v>191</v>
      </c>
      <c r="D896" s="66" t="s">
        <v>42</v>
      </c>
      <c r="E896" s="66" t="s">
        <v>192</v>
      </c>
      <c r="F896" s="66" t="s">
        <v>192</v>
      </c>
      <c r="G896" s="66" t="s">
        <v>84</v>
      </c>
      <c r="H896" s="66" t="s">
        <v>157</v>
      </c>
    </row>
    <row r="897" spans="1:8">
      <c r="A897" s="16" t="str">
        <f t="shared" si="25"/>
        <v>Report</v>
      </c>
      <c r="B897" s="66" t="s">
        <v>1168</v>
      </c>
      <c r="C897" s="66" t="s">
        <v>191</v>
      </c>
      <c r="D897" s="66" t="s">
        <v>42</v>
      </c>
      <c r="E897" s="66" t="s">
        <v>192</v>
      </c>
      <c r="F897" s="66" t="s">
        <v>192</v>
      </c>
      <c r="G897" s="66" t="s">
        <v>98</v>
      </c>
      <c r="H897" s="66" t="s">
        <v>99</v>
      </c>
    </row>
    <row r="898" spans="1:8">
      <c r="A898" s="16" t="str">
        <f t="shared" si="25"/>
        <v>Report</v>
      </c>
      <c r="B898" s="66" t="s">
        <v>1169</v>
      </c>
      <c r="C898" s="66" t="s">
        <v>1170</v>
      </c>
      <c r="D898" s="66" t="s">
        <v>42</v>
      </c>
      <c r="E898" s="66" t="s">
        <v>189</v>
      </c>
      <c r="F898" s="66" t="s">
        <v>189</v>
      </c>
      <c r="G898" s="66" t="s">
        <v>106</v>
      </c>
      <c r="H898" s="66" t="s">
        <v>474</v>
      </c>
    </row>
    <row r="899" spans="1:8">
      <c r="A899" s="16" t="str">
        <f t="shared" si="25"/>
        <v>Report</v>
      </c>
      <c r="B899" s="66" t="s">
        <v>1171</v>
      </c>
      <c r="C899" s="66" t="s">
        <v>1172</v>
      </c>
      <c r="D899" s="66" t="s">
        <v>42</v>
      </c>
      <c r="E899" s="66" t="s">
        <v>189</v>
      </c>
      <c r="F899" s="66" t="s">
        <v>189</v>
      </c>
      <c r="G899" s="66" t="s">
        <v>121</v>
      </c>
      <c r="H899" s="66" t="s">
        <v>122</v>
      </c>
    </row>
    <row r="900" spans="1:8">
      <c r="A900" s="16" t="str">
        <f t="shared" si="25"/>
        <v>Report</v>
      </c>
      <c r="B900" s="66" t="s">
        <v>1173</v>
      </c>
      <c r="C900" s="66" t="s">
        <v>1174</v>
      </c>
      <c r="D900" s="66" t="s">
        <v>42</v>
      </c>
      <c r="E900" s="66" t="s">
        <v>189</v>
      </c>
      <c r="F900" s="66" t="s">
        <v>189</v>
      </c>
      <c r="G900" s="66" t="s">
        <v>89</v>
      </c>
      <c r="H900" s="66" t="s">
        <v>93</v>
      </c>
    </row>
    <row r="901" spans="1:8">
      <c r="A901" s="16" t="str">
        <f t="shared" si="25"/>
        <v>Report</v>
      </c>
      <c r="B901" s="66" t="s">
        <v>1175</v>
      </c>
      <c r="C901" s="66" t="s">
        <v>191</v>
      </c>
      <c r="D901" s="66" t="s">
        <v>42</v>
      </c>
      <c r="E901" s="66" t="s">
        <v>192</v>
      </c>
      <c r="F901" s="66" t="s">
        <v>192</v>
      </c>
      <c r="G901" s="66" t="s">
        <v>89</v>
      </c>
      <c r="H901" s="66" t="s">
        <v>444</v>
      </c>
    </row>
    <row r="902" spans="1:8">
      <c r="A902" s="16" t="str">
        <f t="shared" si="25"/>
        <v>Report</v>
      </c>
      <c r="B902" s="66" t="s">
        <v>1176</v>
      </c>
      <c r="C902" s="66" t="s">
        <v>191</v>
      </c>
      <c r="D902" s="66" t="s">
        <v>42</v>
      </c>
      <c r="E902" s="66" t="s">
        <v>192</v>
      </c>
      <c r="F902" s="66" t="s">
        <v>192</v>
      </c>
      <c r="G902" s="66" t="s">
        <v>89</v>
      </c>
      <c r="H902" s="66" t="s">
        <v>445</v>
      </c>
    </row>
    <row r="903" spans="1:8">
      <c r="A903" s="16" t="str">
        <f t="shared" si="25"/>
        <v>Report</v>
      </c>
      <c r="B903" s="66" t="s">
        <v>1177</v>
      </c>
      <c r="C903" s="66" t="s">
        <v>1178</v>
      </c>
      <c r="D903" s="66" t="s">
        <v>42</v>
      </c>
      <c r="E903" s="66" t="s">
        <v>189</v>
      </c>
      <c r="F903" s="66" t="s">
        <v>189</v>
      </c>
      <c r="G903" s="66" t="s">
        <v>80</v>
      </c>
      <c r="H903" s="66" t="s">
        <v>803</v>
      </c>
    </row>
    <row r="904" spans="1:8">
      <c r="A904" s="16" t="str">
        <f t="shared" si="25"/>
        <v>Report</v>
      </c>
      <c r="B904" s="66" t="s">
        <v>1179</v>
      </c>
      <c r="C904" s="66" t="s">
        <v>1180</v>
      </c>
      <c r="D904" s="66" t="s">
        <v>42</v>
      </c>
      <c r="E904" s="66" t="s">
        <v>189</v>
      </c>
      <c r="F904" s="66" t="s">
        <v>189</v>
      </c>
      <c r="G904" s="66" t="s">
        <v>89</v>
      </c>
      <c r="H904" s="66" t="s">
        <v>137</v>
      </c>
    </row>
    <row r="905" spans="1:8">
      <c r="A905" s="16" t="str">
        <f t="shared" si="25"/>
        <v>Report</v>
      </c>
      <c r="B905" s="66" t="s">
        <v>1181</v>
      </c>
      <c r="C905" s="66" t="s">
        <v>1182</v>
      </c>
      <c r="D905" s="66" t="s">
        <v>42</v>
      </c>
      <c r="E905" s="66" t="s">
        <v>189</v>
      </c>
      <c r="F905" s="66" t="s">
        <v>189</v>
      </c>
      <c r="G905" s="66" t="s">
        <v>254</v>
      </c>
      <c r="H905" s="66" t="s">
        <v>519</v>
      </c>
    </row>
    <row r="906" spans="1:8">
      <c r="A906" s="16" t="str">
        <f t="shared" si="25"/>
        <v>Report</v>
      </c>
      <c r="B906" s="66" t="s">
        <v>1183</v>
      </c>
      <c r="C906" s="66" t="s">
        <v>1021</v>
      </c>
      <c r="D906" s="66" t="s">
        <v>42</v>
      </c>
      <c r="E906" s="66" t="s">
        <v>189</v>
      </c>
      <c r="F906" s="66" t="s">
        <v>189</v>
      </c>
      <c r="G906" s="66" t="s">
        <v>84</v>
      </c>
      <c r="H906" s="66" t="s">
        <v>442</v>
      </c>
    </row>
    <row r="907" spans="1:8">
      <c r="A907" s="16" t="str">
        <f t="shared" si="25"/>
        <v>Report</v>
      </c>
      <c r="B907" s="66" t="s">
        <v>1184</v>
      </c>
      <c r="C907" s="66" t="s">
        <v>1185</v>
      </c>
      <c r="D907" s="66" t="s">
        <v>42</v>
      </c>
      <c r="E907" s="66" t="s">
        <v>189</v>
      </c>
      <c r="F907" s="66" t="s">
        <v>189</v>
      </c>
      <c r="G907" s="66" t="s">
        <v>106</v>
      </c>
      <c r="H907" s="66" t="s">
        <v>139</v>
      </c>
    </row>
    <row r="908" spans="1:8">
      <c r="A908" s="16" t="str">
        <f t="shared" si="25"/>
        <v>Report</v>
      </c>
      <c r="B908" s="66" t="s">
        <v>1186</v>
      </c>
      <c r="C908" s="66" t="s">
        <v>1187</v>
      </c>
      <c r="D908" s="66" t="s">
        <v>42</v>
      </c>
      <c r="E908" s="66" t="s">
        <v>189</v>
      </c>
      <c r="F908" s="66" t="s">
        <v>189</v>
      </c>
      <c r="G908" s="66" t="s">
        <v>106</v>
      </c>
      <c r="H908" s="66" t="s">
        <v>139</v>
      </c>
    </row>
    <row r="909" spans="1:8">
      <c r="A909" s="16" t="str">
        <f t="shared" si="25"/>
        <v>Report</v>
      </c>
      <c r="B909" s="66" t="s">
        <v>1188</v>
      </c>
      <c r="C909" s="66" t="s">
        <v>191</v>
      </c>
      <c r="D909" s="66" t="s">
        <v>42</v>
      </c>
      <c r="E909" s="66" t="s">
        <v>192</v>
      </c>
      <c r="F909" s="66" t="s">
        <v>192</v>
      </c>
      <c r="G909" s="66" t="s">
        <v>89</v>
      </c>
      <c r="H909" s="66" t="s">
        <v>561</v>
      </c>
    </row>
    <row r="910" spans="1:8">
      <c r="A910" s="16" t="str">
        <f t="shared" si="25"/>
        <v>Report</v>
      </c>
      <c r="B910" s="66" t="s">
        <v>1189</v>
      </c>
      <c r="C910" s="66" t="s">
        <v>1190</v>
      </c>
      <c r="D910" s="66" t="s">
        <v>42</v>
      </c>
      <c r="E910" s="66" t="s">
        <v>189</v>
      </c>
      <c r="F910" s="66" t="s">
        <v>189</v>
      </c>
      <c r="G910" s="66" t="s">
        <v>333</v>
      </c>
      <c r="H910" s="66" t="s">
        <v>404</v>
      </c>
    </row>
    <row r="911" spans="1:8">
      <c r="A911" s="16" t="str">
        <f t="shared" si="25"/>
        <v>Report</v>
      </c>
      <c r="B911" s="66" t="s">
        <v>1191</v>
      </c>
      <c r="C911" s="66" t="s">
        <v>1192</v>
      </c>
      <c r="D911" s="66" t="s">
        <v>42</v>
      </c>
      <c r="E911" s="66" t="s">
        <v>189</v>
      </c>
      <c r="F911" s="66" t="s">
        <v>189</v>
      </c>
      <c r="G911" s="66" t="s">
        <v>254</v>
      </c>
      <c r="H911" s="66" t="s">
        <v>503</v>
      </c>
    </row>
    <row r="912" spans="1:8">
      <c r="A912" s="16" t="str">
        <f t="shared" si="25"/>
        <v>Report</v>
      </c>
      <c r="B912" s="66" t="s">
        <v>1193</v>
      </c>
      <c r="C912" s="66" t="s">
        <v>191</v>
      </c>
      <c r="D912" s="66" t="s">
        <v>42</v>
      </c>
      <c r="E912" s="66" t="s">
        <v>192</v>
      </c>
      <c r="F912" s="66" t="s">
        <v>192</v>
      </c>
      <c r="G912" s="66" t="s">
        <v>121</v>
      </c>
      <c r="H912" s="66" t="s">
        <v>1194</v>
      </c>
    </row>
    <row r="913" spans="1:8">
      <c r="A913" s="16" t="str">
        <f t="shared" si="25"/>
        <v>Report</v>
      </c>
      <c r="B913" s="66" t="s">
        <v>1195</v>
      </c>
      <c r="C913" s="66" t="s">
        <v>1196</v>
      </c>
      <c r="D913" s="66" t="s">
        <v>42</v>
      </c>
      <c r="E913" s="66" t="s">
        <v>189</v>
      </c>
      <c r="F913" s="66" t="s">
        <v>189</v>
      </c>
      <c r="G913" s="66" t="s">
        <v>98</v>
      </c>
      <c r="H913" s="66" t="s">
        <v>400</v>
      </c>
    </row>
    <row r="914" spans="1:8">
      <c r="A914" s="16" t="str">
        <f t="shared" si="25"/>
        <v>Report</v>
      </c>
      <c r="B914" s="66" t="s">
        <v>1197</v>
      </c>
      <c r="C914" s="66" t="s">
        <v>191</v>
      </c>
      <c r="D914" s="66" t="s">
        <v>42</v>
      </c>
      <c r="E914" s="66" t="s">
        <v>192</v>
      </c>
      <c r="F914" s="66" t="s">
        <v>192</v>
      </c>
      <c r="G914" s="66" t="s">
        <v>89</v>
      </c>
      <c r="H914" s="66" t="s">
        <v>372</v>
      </c>
    </row>
    <row r="915" spans="1:8">
      <c r="A915" s="16" t="str">
        <f t="shared" si="25"/>
        <v>Report</v>
      </c>
      <c r="B915" s="66" t="s">
        <v>1198</v>
      </c>
      <c r="C915" s="66" t="s">
        <v>1199</v>
      </c>
      <c r="D915" s="66" t="s">
        <v>42</v>
      </c>
      <c r="E915" s="66" t="s">
        <v>189</v>
      </c>
      <c r="F915" s="66" t="s">
        <v>189</v>
      </c>
      <c r="G915" s="66" t="s">
        <v>98</v>
      </c>
      <c r="H915" s="66" t="s">
        <v>128</v>
      </c>
    </row>
    <row r="916" spans="1:8">
      <c r="A916" s="16" t="str">
        <f t="shared" si="25"/>
        <v>Report</v>
      </c>
      <c r="B916" s="66" t="s">
        <v>1200</v>
      </c>
      <c r="C916" s="66" t="s">
        <v>1201</v>
      </c>
      <c r="D916" s="66" t="s">
        <v>42</v>
      </c>
      <c r="E916" s="66" t="s">
        <v>189</v>
      </c>
      <c r="F916" s="66" t="s">
        <v>189</v>
      </c>
      <c r="G916" s="66" t="s">
        <v>116</v>
      </c>
      <c r="H916" s="66" t="s">
        <v>487</v>
      </c>
    </row>
    <row r="917" spans="1:8">
      <c r="A917" s="16" t="str">
        <f t="shared" si="25"/>
        <v>Report</v>
      </c>
      <c r="B917" s="66" t="s">
        <v>1202</v>
      </c>
      <c r="C917" s="66" t="s">
        <v>1203</v>
      </c>
      <c r="D917" s="66" t="s">
        <v>42</v>
      </c>
      <c r="E917" s="66" t="s">
        <v>189</v>
      </c>
      <c r="F917" s="66" t="s">
        <v>189</v>
      </c>
      <c r="G917" s="66" t="s">
        <v>89</v>
      </c>
      <c r="H917" s="66" t="s">
        <v>137</v>
      </c>
    </row>
    <row r="918" spans="1:8">
      <c r="A918" s="16" t="str">
        <f t="shared" si="25"/>
        <v>Report</v>
      </c>
      <c r="B918" s="66" t="s">
        <v>1204</v>
      </c>
      <c r="C918" s="66" t="s">
        <v>1205</v>
      </c>
      <c r="D918" s="66" t="s">
        <v>42</v>
      </c>
      <c r="E918" s="66" t="s">
        <v>189</v>
      </c>
      <c r="F918" s="66" t="s">
        <v>189</v>
      </c>
      <c r="G918" s="66" t="s">
        <v>89</v>
      </c>
      <c r="H918" s="66" t="s">
        <v>444</v>
      </c>
    </row>
    <row r="919" spans="1:8">
      <c r="A919" s="16" t="str">
        <f t="shared" si="25"/>
        <v>Report</v>
      </c>
      <c r="B919" s="66" t="s">
        <v>1206</v>
      </c>
      <c r="C919" s="66" t="s">
        <v>191</v>
      </c>
      <c r="D919" s="66" t="s">
        <v>42</v>
      </c>
      <c r="E919" s="66" t="s">
        <v>192</v>
      </c>
      <c r="F919" s="66" t="s">
        <v>192</v>
      </c>
      <c r="G919" s="66" t="s">
        <v>121</v>
      </c>
      <c r="H919" s="66" t="s">
        <v>313</v>
      </c>
    </row>
    <row r="920" spans="1:8">
      <c r="A920" s="16" t="str">
        <f t="shared" si="25"/>
        <v>Report</v>
      </c>
      <c r="B920" s="66" t="s">
        <v>1207</v>
      </c>
      <c r="C920" s="66" t="s">
        <v>1055</v>
      </c>
      <c r="D920" s="66" t="s">
        <v>42</v>
      </c>
      <c r="E920" s="66" t="s">
        <v>189</v>
      </c>
      <c r="F920" s="66" t="s">
        <v>189</v>
      </c>
      <c r="G920" s="66" t="s">
        <v>89</v>
      </c>
      <c r="H920" s="66" t="s">
        <v>119</v>
      </c>
    </row>
    <row r="921" spans="1:8">
      <c r="A921" s="16" t="str">
        <f t="shared" si="25"/>
        <v>Report</v>
      </c>
      <c r="B921" s="66" t="s">
        <v>1208</v>
      </c>
      <c r="C921" s="66" t="s">
        <v>1209</v>
      </c>
      <c r="D921" s="66" t="s">
        <v>42</v>
      </c>
      <c r="E921" s="66" t="s">
        <v>189</v>
      </c>
      <c r="F921" s="66" t="s">
        <v>189</v>
      </c>
      <c r="G921" s="66" t="s">
        <v>121</v>
      </c>
      <c r="H921" s="66" t="s">
        <v>294</v>
      </c>
    </row>
    <row r="922" spans="1:8">
      <c r="A922" s="16" t="str">
        <f t="shared" si="25"/>
        <v>Report</v>
      </c>
      <c r="B922" s="66" t="s">
        <v>1210</v>
      </c>
      <c r="C922" s="66" t="s">
        <v>1211</v>
      </c>
      <c r="D922" s="66" t="s">
        <v>42</v>
      </c>
      <c r="E922" s="66" t="s">
        <v>189</v>
      </c>
      <c r="F922" s="66" t="s">
        <v>189</v>
      </c>
      <c r="G922" s="66" t="s">
        <v>80</v>
      </c>
      <c r="H922" s="66" t="s">
        <v>95</v>
      </c>
    </row>
    <row r="923" spans="1:8">
      <c r="A923" s="16" t="str">
        <f t="shared" si="25"/>
        <v>Report</v>
      </c>
      <c r="B923" s="66" t="s">
        <v>1212</v>
      </c>
      <c r="C923" s="66" t="s">
        <v>191</v>
      </c>
      <c r="D923" s="66" t="s">
        <v>42</v>
      </c>
      <c r="E923" s="66" t="s">
        <v>192</v>
      </c>
      <c r="F923" s="66" t="s">
        <v>192</v>
      </c>
      <c r="G923" s="66" t="s">
        <v>254</v>
      </c>
      <c r="H923" s="66" t="s">
        <v>503</v>
      </c>
    </row>
    <row r="924" spans="1:8">
      <c r="A924" s="16" t="str">
        <f t="shared" si="25"/>
        <v>Report</v>
      </c>
      <c r="B924" s="66" t="s">
        <v>1213</v>
      </c>
      <c r="C924" s="66" t="s">
        <v>1214</v>
      </c>
      <c r="D924" s="66" t="s">
        <v>42</v>
      </c>
      <c r="E924" s="66" t="s">
        <v>189</v>
      </c>
      <c r="F924" s="66" t="s">
        <v>189</v>
      </c>
      <c r="G924" s="66" t="s">
        <v>84</v>
      </c>
      <c r="H924" s="66" t="s">
        <v>442</v>
      </c>
    </row>
    <row r="925" spans="1:8">
      <c r="A925" s="16" t="str">
        <f t="shared" si="25"/>
        <v>Report</v>
      </c>
      <c r="B925" s="66" t="s">
        <v>1215</v>
      </c>
      <c r="C925" s="66" t="s">
        <v>191</v>
      </c>
      <c r="D925" s="66" t="s">
        <v>42</v>
      </c>
      <c r="E925" s="66" t="s">
        <v>192</v>
      </c>
      <c r="F925" s="66" t="s">
        <v>192</v>
      </c>
      <c r="G925" s="66" t="s">
        <v>80</v>
      </c>
      <c r="H925" s="66" t="s">
        <v>95</v>
      </c>
    </row>
    <row r="926" spans="1:8">
      <c r="A926" s="16" t="str">
        <f t="shared" si="25"/>
        <v>Report</v>
      </c>
      <c r="B926" s="66" t="s">
        <v>1216</v>
      </c>
      <c r="C926" s="66" t="s">
        <v>1217</v>
      </c>
      <c r="D926" s="66" t="s">
        <v>42</v>
      </c>
      <c r="E926" s="66" t="s">
        <v>189</v>
      </c>
      <c r="F926" s="66" t="s">
        <v>189</v>
      </c>
      <c r="G926" s="66" t="s">
        <v>84</v>
      </c>
      <c r="H926" s="66" t="s">
        <v>252</v>
      </c>
    </row>
    <row r="927" spans="1:8">
      <c r="A927" s="16" t="str">
        <f t="shared" si="25"/>
        <v>Report</v>
      </c>
      <c r="B927" s="66" t="s">
        <v>1218</v>
      </c>
      <c r="C927" s="66" t="s">
        <v>191</v>
      </c>
      <c r="D927" s="66" t="s">
        <v>42</v>
      </c>
      <c r="E927" s="66" t="s">
        <v>192</v>
      </c>
      <c r="F927" s="66" t="s">
        <v>192</v>
      </c>
      <c r="G927" s="66" t="s">
        <v>89</v>
      </c>
      <c r="H927" s="66" t="s">
        <v>366</v>
      </c>
    </row>
    <row r="928" spans="1:8">
      <c r="A928" s="16" t="str">
        <f t="shared" si="25"/>
        <v>Report</v>
      </c>
      <c r="B928" s="66" t="s">
        <v>1219</v>
      </c>
      <c r="C928" s="66" t="s">
        <v>1220</v>
      </c>
      <c r="D928" s="66" t="s">
        <v>42</v>
      </c>
      <c r="E928" s="66" t="s">
        <v>189</v>
      </c>
      <c r="F928" s="66" t="s">
        <v>189</v>
      </c>
      <c r="G928" s="66" t="s">
        <v>89</v>
      </c>
      <c r="H928" s="66" t="s">
        <v>90</v>
      </c>
    </row>
    <row r="929" spans="1:8">
      <c r="A929" s="16" t="str">
        <f t="shared" si="25"/>
        <v>Report</v>
      </c>
      <c r="B929" s="66" t="s">
        <v>1221</v>
      </c>
      <c r="C929" s="66" t="s">
        <v>191</v>
      </c>
      <c r="D929" s="66" t="s">
        <v>42</v>
      </c>
      <c r="E929" s="66" t="s">
        <v>192</v>
      </c>
      <c r="F929" s="66" t="s">
        <v>192</v>
      </c>
      <c r="G929" s="66" t="s">
        <v>106</v>
      </c>
      <c r="H929" s="66" t="s">
        <v>1142</v>
      </c>
    </row>
    <row r="930" spans="1:8">
      <c r="A930" s="16" t="str">
        <f t="shared" si="25"/>
        <v>Report</v>
      </c>
      <c r="B930" s="66" t="s">
        <v>1222</v>
      </c>
      <c r="C930" s="66" t="s">
        <v>191</v>
      </c>
      <c r="D930" s="66" t="s">
        <v>42</v>
      </c>
      <c r="E930" s="66" t="s">
        <v>192</v>
      </c>
      <c r="F930" s="66" t="s">
        <v>192</v>
      </c>
      <c r="G930" s="66" t="s">
        <v>84</v>
      </c>
      <c r="H930" s="66" t="s">
        <v>124</v>
      </c>
    </row>
    <row r="931" spans="1:8">
      <c r="A931" s="16" t="str">
        <f t="shared" si="25"/>
        <v>Report</v>
      </c>
      <c r="B931" s="66" t="s">
        <v>1223</v>
      </c>
      <c r="C931" s="66" t="s">
        <v>191</v>
      </c>
      <c r="D931" s="66" t="s">
        <v>42</v>
      </c>
      <c r="E931" s="66" t="s">
        <v>192</v>
      </c>
      <c r="F931" s="66" t="s">
        <v>192</v>
      </c>
      <c r="G931" s="66" t="s">
        <v>80</v>
      </c>
      <c r="H931" s="66" t="s">
        <v>95</v>
      </c>
    </row>
    <row r="932" spans="1:8">
      <c r="A932" s="16" t="str">
        <f t="shared" si="25"/>
        <v>Report</v>
      </c>
      <c r="B932" s="66" t="s">
        <v>1224</v>
      </c>
      <c r="C932" s="66" t="s">
        <v>191</v>
      </c>
      <c r="D932" s="66" t="s">
        <v>42</v>
      </c>
      <c r="E932" s="66" t="s">
        <v>192</v>
      </c>
      <c r="F932" s="66" t="s">
        <v>192</v>
      </c>
      <c r="G932" s="66" t="s">
        <v>80</v>
      </c>
      <c r="H932" s="66" t="s">
        <v>1225</v>
      </c>
    </row>
    <row r="933" spans="1:8">
      <c r="A933" s="16" t="str">
        <f t="shared" si="25"/>
        <v>Report</v>
      </c>
      <c r="B933" s="66" t="s">
        <v>1226</v>
      </c>
      <c r="C933" s="66" t="s">
        <v>1227</v>
      </c>
      <c r="D933" s="66" t="s">
        <v>42</v>
      </c>
      <c r="E933" s="66" t="s">
        <v>189</v>
      </c>
      <c r="F933" s="66" t="s">
        <v>189</v>
      </c>
      <c r="G933" s="66" t="s">
        <v>106</v>
      </c>
      <c r="H933" s="66" t="s">
        <v>107</v>
      </c>
    </row>
    <row r="934" spans="1:8">
      <c r="A934" s="16" t="str">
        <f t="shared" si="25"/>
        <v>Report</v>
      </c>
      <c r="B934" s="66" t="s">
        <v>1228</v>
      </c>
      <c r="C934" s="66" t="s">
        <v>1229</v>
      </c>
      <c r="D934" s="66" t="s">
        <v>42</v>
      </c>
      <c r="E934" s="66" t="s">
        <v>189</v>
      </c>
      <c r="F934" s="66" t="s">
        <v>189</v>
      </c>
      <c r="G934" s="66" t="s">
        <v>80</v>
      </c>
      <c r="H934" s="66" t="s">
        <v>348</v>
      </c>
    </row>
    <row r="935" spans="1:8">
      <c r="A935" s="16" t="str">
        <f t="shared" si="25"/>
        <v>Report</v>
      </c>
      <c r="B935" s="66" t="s">
        <v>1230</v>
      </c>
      <c r="C935" s="66" t="s">
        <v>191</v>
      </c>
      <c r="D935" s="66" t="s">
        <v>42</v>
      </c>
      <c r="E935" s="66" t="s">
        <v>192</v>
      </c>
      <c r="F935" s="66" t="s">
        <v>192</v>
      </c>
      <c r="G935" s="66" t="s">
        <v>89</v>
      </c>
      <c r="H935" s="66" t="s">
        <v>445</v>
      </c>
    </row>
    <row r="936" spans="1:8">
      <c r="A936" s="16" t="str">
        <f t="shared" si="25"/>
        <v>Report</v>
      </c>
      <c r="B936" s="66" t="s">
        <v>1231</v>
      </c>
      <c r="C936" s="66" t="s">
        <v>1232</v>
      </c>
      <c r="D936" s="66" t="s">
        <v>42</v>
      </c>
      <c r="E936" s="66" t="s">
        <v>189</v>
      </c>
      <c r="F936" s="66" t="s">
        <v>189</v>
      </c>
      <c r="G936" s="66" t="s">
        <v>98</v>
      </c>
      <c r="H936" s="66" t="s">
        <v>322</v>
      </c>
    </row>
    <row r="937" spans="1:8">
      <c r="A937" s="16" t="str">
        <f t="shared" si="25"/>
        <v>Report</v>
      </c>
      <c r="B937" s="66" t="s">
        <v>1233</v>
      </c>
      <c r="C937" s="66" t="s">
        <v>191</v>
      </c>
      <c r="D937" s="66" t="s">
        <v>42</v>
      </c>
      <c r="E937" s="66" t="s">
        <v>192</v>
      </c>
      <c r="F937" s="66" t="s">
        <v>192</v>
      </c>
      <c r="G937" s="66" t="s">
        <v>84</v>
      </c>
      <c r="H937" s="66" t="s">
        <v>213</v>
      </c>
    </row>
    <row r="938" spans="1:8">
      <c r="A938" s="16" t="str">
        <f t="shared" si="25"/>
        <v>Report</v>
      </c>
      <c r="B938" s="66" t="s">
        <v>1234</v>
      </c>
      <c r="C938" s="66" t="s">
        <v>1235</v>
      </c>
      <c r="D938" s="66" t="s">
        <v>42</v>
      </c>
      <c r="E938" s="66" t="s">
        <v>189</v>
      </c>
      <c r="F938" s="66" t="s">
        <v>189</v>
      </c>
      <c r="G938" s="66" t="s">
        <v>116</v>
      </c>
      <c r="H938" s="66" t="s">
        <v>480</v>
      </c>
    </row>
    <row r="939" spans="1:8">
      <c r="A939" s="16" t="str">
        <f t="shared" si="25"/>
        <v>Report</v>
      </c>
      <c r="B939" s="66" t="s">
        <v>1236</v>
      </c>
      <c r="C939" s="66" t="s">
        <v>1237</v>
      </c>
      <c r="D939" s="66" t="s">
        <v>42</v>
      </c>
      <c r="E939" s="66" t="s">
        <v>189</v>
      </c>
      <c r="F939" s="66" t="s">
        <v>189</v>
      </c>
      <c r="G939" s="66" t="s">
        <v>116</v>
      </c>
      <c r="H939" s="66" t="s">
        <v>480</v>
      </c>
    </row>
    <row r="940" spans="1:8">
      <c r="A940" s="16" t="str">
        <f t="shared" si="25"/>
        <v>Report</v>
      </c>
      <c r="B940" s="66" t="s">
        <v>1238</v>
      </c>
      <c r="C940" s="66" t="s">
        <v>1239</v>
      </c>
      <c r="D940" s="66" t="s">
        <v>42</v>
      </c>
      <c r="E940" s="66" t="s">
        <v>189</v>
      </c>
      <c r="F940" s="66" t="s">
        <v>189</v>
      </c>
      <c r="G940" s="66" t="s">
        <v>121</v>
      </c>
      <c r="H940" s="66" t="s">
        <v>290</v>
      </c>
    </row>
    <row r="941" spans="1:8">
      <c r="A941" s="16" t="str">
        <f t="shared" si="25"/>
        <v>Report</v>
      </c>
      <c r="B941" s="66" t="s">
        <v>1240</v>
      </c>
      <c r="C941" s="66" t="s">
        <v>191</v>
      </c>
      <c r="D941" s="66" t="s">
        <v>42</v>
      </c>
      <c r="E941" s="66" t="s">
        <v>192</v>
      </c>
      <c r="F941" s="66" t="s">
        <v>192</v>
      </c>
      <c r="G941" s="66" t="s">
        <v>89</v>
      </c>
      <c r="H941" s="66" t="s">
        <v>90</v>
      </c>
    </row>
    <row r="942" spans="1:8">
      <c r="A942" s="16" t="str">
        <f t="shared" si="25"/>
        <v>Report</v>
      </c>
      <c r="B942" s="66" t="s">
        <v>1241</v>
      </c>
      <c r="C942" s="66" t="s">
        <v>1242</v>
      </c>
      <c r="D942" s="66" t="s">
        <v>42</v>
      </c>
      <c r="E942" s="66" t="s">
        <v>189</v>
      </c>
      <c r="F942" s="66" t="s">
        <v>189</v>
      </c>
      <c r="G942" s="66" t="s">
        <v>254</v>
      </c>
      <c r="H942" s="66" t="s">
        <v>494</v>
      </c>
    </row>
    <row r="943" spans="1:8">
      <c r="A943" s="16" t="str">
        <f t="shared" si="25"/>
        <v>Report</v>
      </c>
      <c r="B943" s="66" t="s">
        <v>1243</v>
      </c>
      <c r="C943" s="66" t="s">
        <v>1244</v>
      </c>
      <c r="D943" s="66" t="s">
        <v>42</v>
      </c>
      <c r="E943" s="66" t="s">
        <v>189</v>
      </c>
      <c r="F943" s="66" t="s">
        <v>189</v>
      </c>
      <c r="G943" s="66" t="s">
        <v>254</v>
      </c>
      <c r="H943" s="66" t="s">
        <v>805</v>
      </c>
    </row>
    <row r="944" spans="1:8">
      <c r="A944" s="16" t="str">
        <f t="shared" si="25"/>
        <v>Report</v>
      </c>
      <c r="B944" s="66" t="s">
        <v>1245</v>
      </c>
      <c r="C944" s="66" t="s">
        <v>1246</v>
      </c>
      <c r="D944" s="66" t="s">
        <v>42</v>
      </c>
      <c r="E944" s="66" t="s">
        <v>189</v>
      </c>
      <c r="F944" s="66" t="s">
        <v>189</v>
      </c>
      <c r="G944" s="66" t="s">
        <v>254</v>
      </c>
      <c r="H944" s="66" t="s">
        <v>420</v>
      </c>
    </row>
    <row r="945" spans="1:8">
      <c r="A945" s="16" t="str">
        <f t="shared" si="25"/>
        <v>Report</v>
      </c>
      <c r="B945" s="66" t="s">
        <v>1247</v>
      </c>
      <c r="C945" s="66" t="s">
        <v>1248</v>
      </c>
      <c r="D945" s="66" t="s">
        <v>42</v>
      </c>
      <c r="E945" s="66" t="s">
        <v>189</v>
      </c>
      <c r="F945" s="66" t="s">
        <v>189</v>
      </c>
      <c r="G945" s="66" t="s">
        <v>98</v>
      </c>
      <c r="H945" s="66" t="s">
        <v>128</v>
      </c>
    </row>
    <row r="946" spans="1:8">
      <c r="A946" s="16" t="str">
        <f t="shared" si="25"/>
        <v>Report</v>
      </c>
      <c r="B946" s="66" t="s">
        <v>1249</v>
      </c>
      <c r="C946" s="66" t="s">
        <v>1250</v>
      </c>
      <c r="D946" s="66" t="s">
        <v>42</v>
      </c>
      <c r="E946" s="66" t="s">
        <v>189</v>
      </c>
      <c r="F946" s="66" t="s">
        <v>189</v>
      </c>
      <c r="G946" s="66" t="s">
        <v>84</v>
      </c>
      <c r="H946" s="66" t="s">
        <v>223</v>
      </c>
    </row>
    <row r="947" spans="1:8">
      <c r="A947" s="16" t="str">
        <f t="shared" si="25"/>
        <v>Report</v>
      </c>
      <c r="B947" s="66" t="s">
        <v>1251</v>
      </c>
      <c r="C947" s="66" t="s">
        <v>1252</v>
      </c>
      <c r="D947" s="66" t="s">
        <v>42</v>
      </c>
      <c r="E947" s="66" t="s">
        <v>189</v>
      </c>
      <c r="F947" s="66" t="s">
        <v>189</v>
      </c>
      <c r="G947" s="66" t="s">
        <v>121</v>
      </c>
      <c r="H947" s="66" t="s">
        <v>384</v>
      </c>
    </row>
    <row r="948" spans="1:8">
      <c r="A948" s="16" t="str">
        <f t="shared" ref="A948:A1011" si="26">IF(B948="","",HYPERLINK("http://reports.ofsted.gov.uk/inspection-reports/find-inspection-report/provider/CARE/"&amp;B948,"Report"))</f>
        <v>Report</v>
      </c>
      <c r="B948" s="66" t="s">
        <v>1253</v>
      </c>
      <c r="C948" s="66" t="s">
        <v>1254</v>
      </c>
      <c r="D948" s="66" t="s">
        <v>42</v>
      </c>
      <c r="E948" s="66" t="s">
        <v>189</v>
      </c>
      <c r="F948" s="66" t="s">
        <v>189</v>
      </c>
      <c r="G948" s="66" t="s">
        <v>121</v>
      </c>
      <c r="H948" s="66" t="s">
        <v>374</v>
      </c>
    </row>
    <row r="949" spans="1:8">
      <c r="A949" s="16" t="str">
        <f t="shared" si="26"/>
        <v>Report</v>
      </c>
      <c r="B949" s="66" t="s">
        <v>1255</v>
      </c>
      <c r="C949" s="66" t="s">
        <v>1256</v>
      </c>
      <c r="D949" s="66" t="s">
        <v>42</v>
      </c>
      <c r="E949" s="66" t="s">
        <v>189</v>
      </c>
      <c r="F949" s="66" t="s">
        <v>189</v>
      </c>
      <c r="G949" s="66" t="s">
        <v>89</v>
      </c>
      <c r="H949" s="66" t="s">
        <v>93</v>
      </c>
    </row>
    <row r="950" spans="1:8">
      <c r="A950" s="16" t="str">
        <f t="shared" si="26"/>
        <v>Report</v>
      </c>
      <c r="B950" s="66" t="s">
        <v>1257</v>
      </c>
      <c r="C950" s="66" t="s">
        <v>1258</v>
      </c>
      <c r="D950" s="66" t="s">
        <v>42</v>
      </c>
      <c r="E950" s="66" t="s">
        <v>189</v>
      </c>
      <c r="F950" s="66" t="s">
        <v>189</v>
      </c>
      <c r="G950" s="66" t="s">
        <v>80</v>
      </c>
      <c r="H950" s="66" t="s">
        <v>459</v>
      </c>
    </row>
    <row r="951" spans="1:8">
      <c r="A951" s="16" t="str">
        <f t="shared" si="26"/>
        <v>Report</v>
      </c>
      <c r="B951" s="66" t="s">
        <v>1259</v>
      </c>
      <c r="C951" s="66" t="s">
        <v>191</v>
      </c>
      <c r="D951" s="66" t="s">
        <v>42</v>
      </c>
      <c r="E951" s="66" t="s">
        <v>192</v>
      </c>
      <c r="F951" s="66" t="s">
        <v>192</v>
      </c>
      <c r="G951" s="66" t="s">
        <v>98</v>
      </c>
      <c r="H951" s="66" t="s">
        <v>193</v>
      </c>
    </row>
    <row r="952" spans="1:8">
      <c r="A952" s="16" t="str">
        <f t="shared" si="26"/>
        <v>Report</v>
      </c>
      <c r="B952" s="66" t="s">
        <v>1260</v>
      </c>
      <c r="C952" s="66" t="s">
        <v>191</v>
      </c>
      <c r="D952" s="66" t="s">
        <v>42</v>
      </c>
      <c r="E952" s="66" t="s">
        <v>192</v>
      </c>
      <c r="F952" s="66" t="s">
        <v>192</v>
      </c>
      <c r="G952" s="66" t="s">
        <v>80</v>
      </c>
      <c r="H952" s="66" t="s">
        <v>423</v>
      </c>
    </row>
    <row r="953" spans="1:8">
      <c r="A953" s="16" t="str">
        <f t="shared" si="26"/>
        <v>Report</v>
      </c>
      <c r="B953" s="66" t="s">
        <v>1261</v>
      </c>
      <c r="C953" s="66" t="s">
        <v>1262</v>
      </c>
      <c r="D953" s="66" t="s">
        <v>42</v>
      </c>
      <c r="E953" s="66" t="s">
        <v>189</v>
      </c>
      <c r="F953" s="66" t="s">
        <v>189</v>
      </c>
      <c r="G953" s="66" t="s">
        <v>84</v>
      </c>
      <c r="H953" s="66" t="s">
        <v>126</v>
      </c>
    </row>
    <row r="954" spans="1:8">
      <c r="A954" s="16" t="str">
        <f t="shared" si="26"/>
        <v>Report</v>
      </c>
      <c r="B954" s="66" t="s">
        <v>1263</v>
      </c>
      <c r="C954" s="66" t="s">
        <v>1264</v>
      </c>
      <c r="D954" s="66" t="s">
        <v>42</v>
      </c>
      <c r="E954" s="66" t="s">
        <v>189</v>
      </c>
      <c r="F954" s="66" t="s">
        <v>189</v>
      </c>
      <c r="G954" s="66" t="s">
        <v>121</v>
      </c>
      <c r="H954" s="66" t="s">
        <v>131</v>
      </c>
    </row>
    <row r="955" spans="1:8">
      <c r="A955" s="16" t="str">
        <f t="shared" si="26"/>
        <v>Report</v>
      </c>
      <c r="B955" s="66" t="s">
        <v>1265</v>
      </c>
      <c r="C955" s="66" t="s">
        <v>1266</v>
      </c>
      <c r="D955" s="66" t="s">
        <v>42</v>
      </c>
      <c r="E955" s="66" t="s">
        <v>189</v>
      </c>
      <c r="F955" s="66" t="s">
        <v>189</v>
      </c>
      <c r="G955" s="66" t="s">
        <v>333</v>
      </c>
      <c r="H955" s="66" t="s">
        <v>334</v>
      </c>
    </row>
    <row r="956" spans="1:8">
      <c r="A956" s="16" t="str">
        <f t="shared" si="26"/>
        <v>Report</v>
      </c>
      <c r="B956" s="66" t="s">
        <v>1267</v>
      </c>
      <c r="C956" s="66" t="s">
        <v>1268</v>
      </c>
      <c r="D956" s="66" t="s">
        <v>42</v>
      </c>
      <c r="E956" s="66" t="s">
        <v>189</v>
      </c>
      <c r="F956" s="66" t="s">
        <v>189</v>
      </c>
      <c r="G956" s="66" t="s">
        <v>80</v>
      </c>
      <c r="H956" s="66" t="s">
        <v>81</v>
      </c>
    </row>
    <row r="957" spans="1:8">
      <c r="A957" s="16" t="str">
        <f t="shared" si="26"/>
        <v>Report</v>
      </c>
      <c r="B957" s="66" t="s">
        <v>1269</v>
      </c>
      <c r="C957" s="66" t="s">
        <v>1270</v>
      </c>
      <c r="D957" s="66" t="s">
        <v>42</v>
      </c>
      <c r="E957" s="66" t="s">
        <v>189</v>
      </c>
      <c r="F957" s="66" t="s">
        <v>189</v>
      </c>
      <c r="G957" s="66" t="s">
        <v>84</v>
      </c>
      <c r="H957" s="66" t="s">
        <v>181</v>
      </c>
    </row>
    <row r="958" spans="1:8">
      <c r="A958" s="16" t="str">
        <f t="shared" si="26"/>
        <v>Report</v>
      </c>
      <c r="B958" s="66" t="s">
        <v>1271</v>
      </c>
      <c r="C958" s="66" t="s">
        <v>1272</v>
      </c>
      <c r="D958" s="66" t="s">
        <v>42</v>
      </c>
      <c r="E958" s="66" t="s">
        <v>189</v>
      </c>
      <c r="F958" s="66" t="s">
        <v>189</v>
      </c>
      <c r="G958" s="66" t="s">
        <v>121</v>
      </c>
      <c r="H958" s="66" t="s">
        <v>384</v>
      </c>
    </row>
    <row r="959" spans="1:8">
      <c r="A959" s="16" t="str">
        <f t="shared" si="26"/>
        <v>Report</v>
      </c>
      <c r="B959" s="66" t="s">
        <v>1273</v>
      </c>
      <c r="C959" s="66" t="s">
        <v>191</v>
      </c>
      <c r="D959" s="66" t="s">
        <v>42</v>
      </c>
      <c r="E959" s="66" t="s">
        <v>192</v>
      </c>
      <c r="F959" s="66" t="s">
        <v>192</v>
      </c>
      <c r="G959" s="66" t="s">
        <v>98</v>
      </c>
      <c r="H959" s="66" t="s">
        <v>109</v>
      </c>
    </row>
    <row r="960" spans="1:8">
      <c r="A960" s="16" t="str">
        <f t="shared" si="26"/>
        <v>Report</v>
      </c>
      <c r="B960" s="66" t="s">
        <v>1274</v>
      </c>
      <c r="C960" s="66" t="s">
        <v>1275</v>
      </c>
      <c r="D960" s="66" t="s">
        <v>42</v>
      </c>
      <c r="E960" s="66" t="s">
        <v>189</v>
      </c>
      <c r="F960" s="66" t="s">
        <v>189</v>
      </c>
      <c r="G960" s="66" t="s">
        <v>84</v>
      </c>
      <c r="H960" s="66" t="s">
        <v>411</v>
      </c>
    </row>
    <row r="961" spans="1:8">
      <c r="A961" s="16" t="str">
        <f t="shared" si="26"/>
        <v>Report</v>
      </c>
      <c r="B961" s="66" t="s">
        <v>1276</v>
      </c>
      <c r="C961" s="66" t="s">
        <v>1277</v>
      </c>
      <c r="D961" s="66" t="s">
        <v>42</v>
      </c>
      <c r="E961" s="66" t="s">
        <v>189</v>
      </c>
      <c r="F961" s="66" t="s">
        <v>189</v>
      </c>
      <c r="G961" s="66" t="s">
        <v>80</v>
      </c>
      <c r="H961" s="66" t="s">
        <v>508</v>
      </c>
    </row>
    <row r="962" spans="1:8">
      <c r="A962" s="16" t="str">
        <f t="shared" si="26"/>
        <v>Report</v>
      </c>
      <c r="B962" s="66" t="s">
        <v>1278</v>
      </c>
      <c r="C962" s="66" t="s">
        <v>191</v>
      </c>
      <c r="D962" s="66" t="s">
        <v>42</v>
      </c>
      <c r="E962" s="66" t="s">
        <v>192</v>
      </c>
      <c r="F962" s="66" t="s">
        <v>192</v>
      </c>
      <c r="G962" s="66" t="s">
        <v>89</v>
      </c>
      <c r="H962" s="66" t="s">
        <v>445</v>
      </c>
    </row>
    <row r="963" spans="1:8">
      <c r="A963" s="16" t="str">
        <f t="shared" si="26"/>
        <v>Report</v>
      </c>
      <c r="B963" s="66" t="s">
        <v>1279</v>
      </c>
      <c r="C963" s="66" t="s">
        <v>1280</v>
      </c>
      <c r="D963" s="66" t="s">
        <v>42</v>
      </c>
      <c r="E963" s="66" t="s">
        <v>189</v>
      </c>
      <c r="F963" s="66" t="s">
        <v>189</v>
      </c>
      <c r="G963" s="66" t="s">
        <v>116</v>
      </c>
      <c r="H963" s="66" t="s">
        <v>487</v>
      </c>
    </row>
    <row r="964" spans="1:8">
      <c r="A964" s="16" t="str">
        <f t="shared" si="26"/>
        <v>Report</v>
      </c>
      <c r="B964" s="66" t="s">
        <v>1281</v>
      </c>
      <c r="C964" s="66" t="s">
        <v>191</v>
      </c>
      <c r="D964" s="66" t="s">
        <v>42</v>
      </c>
      <c r="E964" s="66" t="s">
        <v>192</v>
      </c>
      <c r="F964" s="66" t="s">
        <v>192</v>
      </c>
      <c r="G964" s="66" t="s">
        <v>84</v>
      </c>
      <c r="H964" s="66" t="s">
        <v>213</v>
      </c>
    </row>
    <row r="965" spans="1:8">
      <c r="A965" s="16" t="str">
        <f t="shared" si="26"/>
        <v>Report</v>
      </c>
      <c r="B965" s="66" t="s">
        <v>1282</v>
      </c>
      <c r="C965" s="66" t="s">
        <v>1283</v>
      </c>
      <c r="D965" s="66" t="s">
        <v>42</v>
      </c>
      <c r="E965" s="66" t="s">
        <v>189</v>
      </c>
      <c r="F965" s="66" t="s">
        <v>189</v>
      </c>
      <c r="G965" s="66" t="s">
        <v>106</v>
      </c>
      <c r="H965" s="66" t="s">
        <v>139</v>
      </c>
    </row>
    <row r="966" spans="1:8">
      <c r="A966" s="16" t="str">
        <f t="shared" si="26"/>
        <v>Report</v>
      </c>
      <c r="B966" s="66" t="s">
        <v>1284</v>
      </c>
      <c r="C966" s="66" t="s">
        <v>1285</v>
      </c>
      <c r="D966" s="66" t="s">
        <v>42</v>
      </c>
      <c r="E966" s="66" t="s">
        <v>189</v>
      </c>
      <c r="F966" s="66" t="s">
        <v>189</v>
      </c>
      <c r="G966" s="66" t="s">
        <v>121</v>
      </c>
      <c r="H966" s="66" t="s">
        <v>122</v>
      </c>
    </row>
    <row r="967" spans="1:8">
      <c r="A967" s="16" t="str">
        <f t="shared" si="26"/>
        <v>Report</v>
      </c>
      <c r="B967" s="66" t="s">
        <v>1286</v>
      </c>
      <c r="C967" s="66" t="s">
        <v>1287</v>
      </c>
      <c r="D967" s="66" t="s">
        <v>42</v>
      </c>
      <c r="E967" s="66" t="s">
        <v>189</v>
      </c>
      <c r="F967" s="66" t="s">
        <v>189</v>
      </c>
      <c r="G967" s="66" t="s">
        <v>254</v>
      </c>
      <c r="H967" s="66" t="s">
        <v>519</v>
      </c>
    </row>
    <row r="968" spans="1:8">
      <c r="A968" s="16" t="str">
        <f t="shared" si="26"/>
        <v>Report</v>
      </c>
      <c r="B968" s="66" t="s">
        <v>1288</v>
      </c>
      <c r="C968" s="66" t="s">
        <v>1289</v>
      </c>
      <c r="D968" s="66" t="s">
        <v>42</v>
      </c>
      <c r="E968" s="66" t="s">
        <v>189</v>
      </c>
      <c r="F968" s="66" t="s">
        <v>189</v>
      </c>
      <c r="G968" s="66" t="s">
        <v>254</v>
      </c>
      <c r="H968" s="66" t="s">
        <v>276</v>
      </c>
    </row>
    <row r="969" spans="1:8">
      <c r="A969" s="16" t="str">
        <f t="shared" si="26"/>
        <v>Report</v>
      </c>
      <c r="B969" s="66" t="s">
        <v>1290</v>
      </c>
      <c r="C969" s="66" t="s">
        <v>1291</v>
      </c>
      <c r="D969" s="66" t="s">
        <v>42</v>
      </c>
      <c r="E969" s="66" t="s">
        <v>189</v>
      </c>
      <c r="F969" s="66" t="s">
        <v>189</v>
      </c>
      <c r="G969" s="66" t="s">
        <v>80</v>
      </c>
      <c r="H969" s="66" t="s">
        <v>81</v>
      </c>
    </row>
    <row r="970" spans="1:8">
      <c r="A970" s="16" t="str">
        <f t="shared" si="26"/>
        <v>Report</v>
      </c>
      <c r="B970" s="66" t="s">
        <v>1292</v>
      </c>
      <c r="C970" s="66" t="s">
        <v>191</v>
      </c>
      <c r="D970" s="66" t="s">
        <v>42</v>
      </c>
      <c r="E970" s="66" t="s">
        <v>192</v>
      </c>
      <c r="F970" s="66" t="s">
        <v>192</v>
      </c>
      <c r="G970" s="66" t="s">
        <v>89</v>
      </c>
      <c r="H970" s="66" t="s">
        <v>119</v>
      </c>
    </row>
    <row r="971" spans="1:8">
      <c r="A971" s="16" t="str">
        <f t="shared" si="26"/>
        <v>Report</v>
      </c>
      <c r="B971" s="66" t="s">
        <v>1293</v>
      </c>
      <c r="C971" s="66" t="s">
        <v>1294</v>
      </c>
      <c r="D971" s="66" t="s">
        <v>42</v>
      </c>
      <c r="E971" s="66" t="s">
        <v>189</v>
      </c>
      <c r="F971" s="66" t="s">
        <v>189</v>
      </c>
      <c r="G971" s="66" t="s">
        <v>106</v>
      </c>
      <c r="H971" s="66" t="s">
        <v>1142</v>
      </c>
    </row>
    <row r="972" spans="1:8">
      <c r="A972" s="16" t="str">
        <f t="shared" si="26"/>
        <v>Report</v>
      </c>
      <c r="B972" s="66" t="s">
        <v>1295</v>
      </c>
      <c r="C972" s="66" t="s">
        <v>819</v>
      </c>
      <c r="D972" s="66" t="s">
        <v>42</v>
      </c>
      <c r="E972" s="66" t="s">
        <v>189</v>
      </c>
      <c r="F972" s="66" t="s">
        <v>189</v>
      </c>
      <c r="G972" s="66" t="s">
        <v>80</v>
      </c>
      <c r="H972" s="66" t="s">
        <v>875</v>
      </c>
    </row>
    <row r="973" spans="1:8">
      <c r="A973" s="16" t="str">
        <f t="shared" si="26"/>
        <v>Report</v>
      </c>
      <c r="B973" s="66" t="s">
        <v>1296</v>
      </c>
      <c r="C973" s="66" t="s">
        <v>1297</v>
      </c>
      <c r="D973" s="66" t="s">
        <v>42</v>
      </c>
      <c r="E973" s="66" t="s">
        <v>189</v>
      </c>
      <c r="F973" s="66" t="s">
        <v>189</v>
      </c>
      <c r="G973" s="66" t="s">
        <v>84</v>
      </c>
      <c r="H973" s="66" t="s">
        <v>551</v>
      </c>
    </row>
    <row r="974" spans="1:8">
      <c r="A974" s="16" t="str">
        <f t="shared" si="26"/>
        <v>Report</v>
      </c>
      <c r="B974" s="66" t="s">
        <v>1298</v>
      </c>
      <c r="C974" s="66" t="s">
        <v>1299</v>
      </c>
      <c r="D974" s="66" t="s">
        <v>42</v>
      </c>
      <c r="E974" s="66" t="s">
        <v>189</v>
      </c>
      <c r="F974" s="66" t="s">
        <v>189</v>
      </c>
      <c r="G974" s="66" t="s">
        <v>121</v>
      </c>
      <c r="H974" s="66" t="s">
        <v>122</v>
      </c>
    </row>
    <row r="975" spans="1:8">
      <c r="A975" s="16" t="str">
        <f t="shared" si="26"/>
        <v>Report</v>
      </c>
      <c r="B975" s="66" t="s">
        <v>1300</v>
      </c>
      <c r="C975" s="66" t="s">
        <v>1301</v>
      </c>
      <c r="D975" s="66" t="s">
        <v>42</v>
      </c>
      <c r="E975" s="66" t="s">
        <v>189</v>
      </c>
      <c r="F975" s="66" t="s">
        <v>189</v>
      </c>
      <c r="G975" s="66" t="s">
        <v>84</v>
      </c>
      <c r="H975" s="66" t="s">
        <v>186</v>
      </c>
    </row>
    <row r="976" spans="1:8">
      <c r="A976" s="16" t="str">
        <f t="shared" si="26"/>
        <v>Report</v>
      </c>
      <c r="B976" s="66" t="s">
        <v>1302</v>
      </c>
      <c r="C976" s="66" t="s">
        <v>1303</v>
      </c>
      <c r="D976" s="66" t="s">
        <v>42</v>
      </c>
      <c r="E976" s="66" t="s">
        <v>189</v>
      </c>
      <c r="F976" s="66" t="s">
        <v>189</v>
      </c>
      <c r="G976" s="66" t="s">
        <v>84</v>
      </c>
      <c r="H976" s="66" t="s">
        <v>181</v>
      </c>
    </row>
    <row r="977" spans="1:8">
      <c r="A977" s="16" t="str">
        <f t="shared" si="26"/>
        <v>Report</v>
      </c>
      <c r="B977" s="66" t="s">
        <v>1304</v>
      </c>
      <c r="C977" s="66" t="s">
        <v>191</v>
      </c>
      <c r="D977" s="66" t="s">
        <v>42</v>
      </c>
      <c r="E977" s="66" t="s">
        <v>192</v>
      </c>
      <c r="F977" s="66" t="s">
        <v>192</v>
      </c>
      <c r="G977" s="66" t="s">
        <v>80</v>
      </c>
      <c r="H977" s="66" t="s">
        <v>423</v>
      </c>
    </row>
    <row r="978" spans="1:8">
      <c r="A978" s="16" t="str">
        <f t="shared" si="26"/>
        <v>Report</v>
      </c>
      <c r="B978" s="66" t="s">
        <v>1305</v>
      </c>
      <c r="C978" s="66" t="s">
        <v>1306</v>
      </c>
      <c r="D978" s="66" t="s">
        <v>42</v>
      </c>
      <c r="E978" s="66" t="s">
        <v>189</v>
      </c>
      <c r="F978" s="66" t="s">
        <v>189</v>
      </c>
      <c r="G978" s="66" t="s">
        <v>121</v>
      </c>
      <c r="H978" s="66" t="s">
        <v>131</v>
      </c>
    </row>
    <row r="979" spans="1:8">
      <c r="A979" s="16" t="str">
        <f t="shared" si="26"/>
        <v>Report</v>
      </c>
      <c r="B979" s="66" t="s">
        <v>1307</v>
      </c>
      <c r="C979" s="66" t="s">
        <v>191</v>
      </c>
      <c r="D979" s="66" t="s">
        <v>42</v>
      </c>
      <c r="E979" s="66" t="s">
        <v>192</v>
      </c>
      <c r="F979" s="66" t="s">
        <v>192</v>
      </c>
      <c r="G979" s="66" t="s">
        <v>121</v>
      </c>
      <c r="H979" s="66" t="s">
        <v>131</v>
      </c>
    </row>
    <row r="980" spans="1:8">
      <c r="A980" s="16" t="str">
        <f t="shared" si="26"/>
        <v>Report</v>
      </c>
      <c r="B980" s="66" t="s">
        <v>1308</v>
      </c>
      <c r="C980" s="66" t="s">
        <v>1309</v>
      </c>
      <c r="D980" s="66" t="s">
        <v>42</v>
      </c>
      <c r="E980" s="66" t="s">
        <v>189</v>
      </c>
      <c r="F980" s="66" t="s">
        <v>189</v>
      </c>
      <c r="G980" s="66" t="s">
        <v>84</v>
      </c>
      <c r="H980" s="66" t="s">
        <v>238</v>
      </c>
    </row>
    <row r="981" spans="1:8">
      <c r="A981" s="16" t="str">
        <f t="shared" si="26"/>
        <v>Report</v>
      </c>
      <c r="B981" s="66" t="s">
        <v>1310</v>
      </c>
      <c r="C981" s="66" t="s">
        <v>1311</v>
      </c>
      <c r="D981" s="66" t="s">
        <v>42</v>
      </c>
      <c r="E981" s="66" t="s">
        <v>189</v>
      </c>
      <c r="F981" s="66" t="s">
        <v>189</v>
      </c>
      <c r="G981" s="66" t="s">
        <v>84</v>
      </c>
      <c r="H981" s="66" t="s">
        <v>414</v>
      </c>
    </row>
    <row r="982" spans="1:8">
      <c r="A982" s="16" t="str">
        <f t="shared" si="26"/>
        <v>Report</v>
      </c>
      <c r="B982" s="66" t="s">
        <v>1312</v>
      </c>
      <c r="C982" s="66" t="s">
        <v>1313</v>
      </c>
      <c r="D982" s="66" t="s">
        <v>42</v>
      </c>
      <c r="E982" s="66" t="s">
        <v>189</v>
      </c>
      <c r="F982" s="66" t="s">
        <v>189</v>
      </c>
      <c r="G982" s="66" t="s">
        <v>121</v>
      </c>
      <c r="H982" s="66" t="s">
        <v>122</v>
      </c>
    </row>
    <row r="983" spans="1:8">
      <c r="A983" s="16" t="str">
        <f t="shared" si="26"/>
        <v>Report</v>
      </c>
      <c r="B983" s="66" t="s">
        <v>1314</v>
      </c>
      <c r="C983" s="66" t="s">
        <v>1315</v>
      </c>
      <c r="D983" s="66" t="s">
        <v>42</v>
      </c>
      <c r="E983" s="66" t="s">
        <v>189</v>
      </c>
      <c r="F983" s="66" t="s">
        <v>189</v>
      </c>
      <c r="G983" s="66" t="s">
        <v>89</v>
      </c>
      <c r="H983" s="66" t="s">
        <v>352</v>
      </c>
    </row>
    <row r="984" spans="1:8">
      <c r="A984" s="16" t="str">
        <f t="shared" si="26"/>
        <v>Report</v>
      </c>
      <c r="B984" s="66" t="s">
        <v>1316</v>
      </c>
      <c r="C984" s="66" t="s">
        <v>191</v>
      </c>
      <c r="D984" s="66" t="s">
        <v>42</v>
      </c>
      <c r="E984" s="66" t="s">
        <v>192</v>
      </c>
      <c r="F984" s="66" t="s">
        <v>192</v>
      </c>
      <c r="G984" s="66" t="s">
        <v>84</v>
      </c>
      <c r="H984" s="66" t="s">
        <v>243</v>
      </c>
    </row>
    <row r="985" spans="1:8">
      <c r="A985" s="16" t="str">
        <f t="shared" si="26"/>
        <v>Report</v>
      </c>
      <c r="B985" s="66" t="s">
        <v>1317</v>
      </c>
      <c r="C985" s="66" t="s">
        <v>191</v>
      </c>
      <c r="D985" s="66" t="s">
        <v>42</v>
      </c>
      <c r="E985" s="66" t="s">
        <v>192</v>
      </c>
      <c r="F985" s="66" t="s">
        <v>192</v>
      </c>
      <c r="G985" s="66" t="s">
        <v>80</v>
      </c>
      <c r="H985" s="66" t="s">
        <v>875</v>
      </c>
    </row>
    <row r="986" spans="1:8">
      <c r="A986" s="16" t="str">
        <f t="shared" si="26"/>
        <v>Report</v>
      </c>
      <c r="B986" s="66" t="s">
        <v>1318</v>
      </c>
      <c r="C986" s="66" t="s">
        <v>1319</v>
      </c>
      <c r="D986" s="66" t="s">
        <v>42</v>
      </c>
      <c r="E986" s="66" t="s">
        <v>189</v>
      </c>
      <c r="F986" s="66" t="s">
        <v>189</v>
      </c>
      <c r="G986" s="66" t="s">
        <v>121</v>
      </c>
      <c r="H986" s="66" t="s">
        <v>315</v>
      </c>
    </row>
    <row r="987" spans="1:8">
      <c r="A987" s="16" t="str">
        <f t="shared" si="26"/>
        <v>Report</v>
      </c>
      <c r="B987" s="66" t="s">
        <v>1320</v>
      </c>
      <c r="C987" s="66" t="s">
        <v>1321</v>
      </c>
      <c r="D987" s="66" t="s">
        <v>42</v>
      </c>
      <c r="E987" s="66" t="s">
        <v>189</v>
      </c>
      <c r="F987" s="66" t="s">
        <v>189</v>
      </c>
      <c r="G987" s="66" t="s">
        <v>121</v>
      </c>
      <c r="H987" s="66" t="s">
        <v>122</v>
      </c>
    </row>
    <row r="988" spans="1:8">
      <c r="A988" s="16" t="str">
        <f t="shared" si="26"/>
        <v>Report</v>
      </c>
      <c r="B988" s="66" t="s">
        <v>1322</v>
      </c>
      <c r="C988" s="66" t="s">
        <v>191</v>
      </c>
      <c r="D988" s="66" t="s">
        <v>42</v>
      </c>
      <c r="E988" s="66" t="s">
        <v>192</v>
      </c>
      <c r="F988" s="66" t="s">
        <v>192</v>
      </c>
      <c r="G988" s="66" t="s">
        <v>89</v>
      </c>
      <c r="H988" s="66" t="s">
        <v>93</v>
      </c>
    </row>
    <row r="989" spans="1:8">
      <c r="A989" s="16" t="str">
        <f t="shared" si="26"/>
        <v>Report</v>
      </c>
      <c r="B989" s="66" t="s">
        <v>1323</v>
      </c>
      <c r="C989" s="66" t="s">
        <v>1324</v>
      </c>
      <c r="D989" s="66" t="s">
        <v>42</v>
      </c>
      <c r="E989" s="66" t="s">
        <v>189</v>
      </c>
      <c r="F989" s="66" t="s">
        <v>189</v>
      </c>
      <c r="G989" s="66" t="s">
        <v>121</v>
      </c>
      <c r="H989" s="66" t="s">
        <v>306</v>
      </c>
    </row>
    <row r="990" spans="1:8">
      <c r="A990" s="16" t="str">
        <f t="shared" si="26"/>
        <v>Report</v>
      </c>
      <c r="B990" s="66" t="s">
        <v>1325</v>
      </c>
      <c r="C990" s="66" t="s">
        <v>191</v>
      </c>
      <c r="D990" s="66" t="s">
        <v>42</v>
      </c>
      <c r="E990" s="66" t="s">
        <v>192</v>
      </c>
      <c r="F990" s="66" t="s">
        <v>192</v>
      </c>
      <c r="G990" s="66" t="s">
        <v>98</v>
      </c>
      <c r="H990" s="66" t="s">
        <v>193</v>
      </c>
    </row>
    <row r="991" spans="1:8">
      <c r="A991" s="16" t="str">
        <f t="shared" si="26"/>
        <v>Report</v>
      </c>
      <c r="B991" s="66" t="s">
        <v>1326</v>
      </c>
      <c r="C991" s="66" t="s">
        <v>191</v>
      </c>
      <c r="D991" s="66" t="s">
        <v>42</v>
      </c>
      <c r="E991" s="66" t="s">
        <v>192</v>
      </c>
      <c r="F991" s="66" t="s">
        <v>192</v>
      </c>
      <c r="G991" s="66" t="s">
        <v>80</v>
      </c>
      <c r="H991" s="66" t="s">
        <v>660</v>
      </c>
    </row>
    <row r="992" spans="1:8">
      <c r="A992" s="16" t="str">
        <f t="shared" si="26"/>
        <v>Report</v>
      </c>
      <c r="B992" s="66" t="s">
        <v>1327</v>
      </c>
      <c r="C992" s="66" t="s">
        <v>1328</v>
      </c>
      <c r="D992" s="66" t="s">
        <v>42</v>
      </c>
      <c r="E992" s="66" t="s">
        <v>189</v>
      </c>
      <c r="F992" s="66" t="s">
        <v>189</v>
      </c>
      <c r="G992" s="66" t="s">
        <v>106</v>
      </c>
      <c r="H992" s="66" t="s">
        <v>319</v>
      </c>
    </row>
    <row r="993" spans="1:8">
      <c r="A993" s="16" t="str">
        <f t="shared" si="26"/>
        <v>Report</v>
      </c>
      <c r="B993" s="66" t="s">
        <v>1329</v>
      </c>
      <c r="C993" s="66" t="s">
        <v>191</v>
      </c>
      <c r="D993" s="66" t="s">
        <v>42</v>
      </c>
      <c r="E993" s="66" t="s">
        <v>192</v>
      </c>
      <c r="F993" s="66" t="s">
        <v>192</v>
      </c>
      <c r="G993" s="66" t="s">
        <v>98</v>
      </c>
      <c r="H993" s="66" t="s">
        <v>99</v>
      </c>
    </row>
    <row r="994" spans="1:8">
      <c r="A994" s="16" t="str">
        <f t="shared" si="26"/>
        <v>Report</v>
      </c>
      <c r="B994" s="66" t="s">
        <v>1330</v>
      </c>
      <c r="C994" s="66" t="s">
        <v>1331</v>
      </c>
      <c r="D994" s="66" t="s">
        <v>42</v>
      </c>
      <c r="E994" s="66" t="s">
        <v>189</v>
      </c>
      <c r="F994" s="66" t="s">
        <v>189</v>
      </c>
      <c r="G994" s="66" t="s">
        <v>84</v>
      </c>
      <c r="H994" s="66" t="s">
        <v>238</v>
      </c>
    </row>
    <row r="995" spans="1:8">
      <c r="A995" s="16" t="str">
        <f t="shared" si="26"/>
        <v>Report</v>
      </c>
      <c r="B995" s="66" t="s">
        <v>1332</v>
      </c>
      <c r="C995" s="66" t="s">
        <v>191</v>
      </c>
      <c r="D995" s="66" t="s">
        <v>42</v>
      </c>
      <c r="E995" s="66" t="s">
        <v>192</v>
      </c>
      <c r="F995" s="66" t="s">
        <v>192</v>
      </c>
      <c r="G995" s="66" t="s">
        <v>80</v>
      </c>
      <c r="H995" s="66" t="s">
        <v>423</v>
      </c>
    </row>
    <row r="996" spans="1:8">
      <c r="A996" s="16" t="str">
        <f t="shared" si="26"/>
        <v>Report</v>
      </c>
      <c r="B996" s="66" t="s">
        <v>1333</v>
      </c>
      <c r="C996" s="66" t="s">
        <v>1334</v>
      </c>
      <c r="D996" s="66" t="s">
        <v>42</v>
      </c>
      <c r="E996" s="66" t="s">
        <v>189</v>
      </c>
      <c r="F996" s="66" t="s">
        <v>189</v>
      </c>
      <c r="G996" s="66" t="s">
        <v>80</v>
      </c>
      <c r="H996" s="66" t="s">
        <v>660</v>
      </c>
    </row>
    <row r="997" spans="1:8">
      <c r="A997" s="16" t="str">
        <f t="shared" si="26"/>
        <v>Report</v>
      </c>
      <c r="B997" s="66" t="s">
        <v>1335</v>
      </c>
      <c r="C997" s="66" t="s">
        <v>1336</v>
      </c>
      <c r="D997" s="66" t="s">
        <v>42</v>
      </c>
      <c r="E997" s="66" t="s">
        <v>189</v>
      </c>
      <c r="F997" s="66" t="s">
        <v>189</v>
      </c>
      <c r="G997" s="66" t="s">
        <v>121</v>
      </c>
      <c r="H997" s="66" t="s">
        <v>294</v>
      </c>
    </row>
    <row r="998" spans="1:8">
      <c r="A998" s="16" t="str">
        <f t="shared" si="26"/>
        <v>Report</v>
      </c>
      <c r="B998" s="66" t="s">
        <v>1337</v>
      </c>
      <c r="C998" s="66" t="s">
        <v>191</v>
      </c>
      <c r="D998" s="66" t="s">
        <v>42</v>
      </c>
      <c r="E998" s="66" t="s">
        <v>192</v>
      </c>
      <c r="F998" s="66" t="s">
        <v>192</v>
      </c>
      <c r="G998" s="66" t="s">
        <v>80</v>
      </c>
      <c r="H998" s="66" t="s">
        <v>875</v>
      </c>
    </row>
    <row r="999" spans="1:8">
      <c r="A999" s="16" t="str">
        <f t="shared" si="26"/>
        <v>Report</v>
      </c>
      <c r="B999" s="66" t="s">
        <v>1338</v>
      </c>
      <c r="C999" s="66" t="s">
        <v>1339</v>
      </c>
      <c r="D999" s="66" t="s">
        <v>42</v>
      </c>
      <c r="E999" s="66" t="s">
        <v>189</v>
      </c>
      <c r="F999" s="66" t="s">
        <v>189</v>
      </c>
      <c r="G999" s="66" t="s">
        <v>89</v>
      </c>
      <c r="H999" s="66" t="s">
        <v>93</v>
      </c>
    </row>
    <row r="1000" spans="1:8">
      <c r="A1000" s="16" t="str">
        <f t="shared" si="26"/>
        <v>Report</v>
      </c>
      <c r="B1000" s="66" t="s">
        <v>1340</v>
      </c>
      <c r="C1000" s="66" t="s">
        <v>1341</v>
      </c>
      <c r="D1000" s="66" t="s">
        <v>42</v>
      </c>
      <c r="E1000" s="66" t="s">
        <v>189</v>
      </c>
      <c r="F1000" s="66" t="s">
        <v>189</v>
      </c>
      <c r="G1000" s="66" t="s">
        <v>80</v>
      </c>
      <c r="H1000" s="66" t="s">
        <v>295</v>
      </c>
    </row>
    <row r="1001" spans="1:8">
      <c r="A1001" s="16" t="str">
        <f t="shared" si="26"/>
        <v>Report</v>
      </c>
      <c r="B1001" s="66" t="s">
        <v>1342</v>
      </c>
      <c r="C1001" s="66" t="s">
        <v>1343</v>
      </c>
      <c r="D1001" s="66" t="s">
        <v>42</v>
      </c>
      <c r="E1001" s="66" t="s">
        <v>189</v>
      </c>
      <c r="F1001" s="66" t="s">
        <v>189</v>
      </c>
      <c r="G1001" s="66" t="s">
        <v>106</v>
      </c>
      <c r="H1001" s="66" t="s">
        <v>433</v>
      </c>
    </row>
    <row r="1002" spans="1:8">
      <c r="A1002" s="16" t="str">
        <f t="shared" si="26"/>
        <v>Report</v>
      </c>
      <c r="B1002" s="66" t="s">
        <v>1344</v>
      </c>
      <c r="C1002" s="66" t="s">
        <v>191</v>
      </c>
      <c r="D1002" s="66" t="s">
        <v>42</v>
      </c>
      <c r="E1002" s="66" t="s">
        <v>192</v>
      </c>
      <c r="F1002" s="66" t="s">
        <v>192</v>
      </c>
      <c r="G1002" s="66" t="s">
        <v>333</v>
      </c>
      <c r="H1002" s="66" t="s">
        <v>341</v>
      </c>
    </row>
    <row r="1003" spans="1:8">
      <c r="A1003" s="16" t="str">
        <f t="shared" si="26"/>
        <v>Report</v>
      </c>
      <c r="B1003" s="66" t="s">
        <v>1345</v>
      </c>
      <c r="C1003" s="66" t="s">
        <v>1346</v>
      </c>
      <c r="D1003" s="66" t="s">
        <v>42</v>
      </c>
      <c r="E1003" s="66" t="s">
        <v>189</v>
      </c>
      <c r="F1003" s="66" t="s">
        <v>189</v>
      </c>
      <c r="G1003" s="66" t="s">
        <v>84</v>
      </c>
      <c r="H1003" s="66" t="s">
        <v>220</v>
      </c>
    </row>
    <row r="1004" spans="1:8">
      <c r="A1004" s="16" t="str">
        <f t="shared" si="26"/>
        <v>Report</v>
      </c>
      <c r="B1004" s="66" t="s">
        <v>1347</v>
      </c>
      <c r="C1004" s="66" t="s">
        <v>1348</v>
      </c>
      <c r="D1004" s="66" t="s">
        <v>42</v>
      </c>
      <c r="E1004" s="66" t="s">
        <v>189</v>
      </c>
      <c r="F1004" s="66" t="s">
        <v>189</v>
      </c>
      <c r="G1004" s="66" t="s">
        <v>84</v>
      </c>
      <c r="H1004" s="66" t="s">
        <v>223</v>
      </c>
    </row>
    <row r="1005" spans="1:8">
      <c r="A1005" s="16" t="str">
        <f t="shared" si="26"/>
        <v>Report</v>
      </c>
      <c r="B1005" s="66" t="s">
        <v>1349</v>
      </c>
      <c r="C1005" s="66" t="s">
        <v>1350</v>
      </c>
      <c r="D1005" s="66" t="s">
        <v>42</v>
      </c>
      <c r="E1005" s="66" t="s">
        <v>189</v>
      </c>
      <c r="F1005" s="66" t="s">
        <v>189</v>
      </c>
      <c r="G1005" s="66" t="s">
        <v>84</v>
      </c>
      <c r="H1005" s="66" t="s">
        <v>85</v>
      </c>
    </row>
    <row r="1006" spans="1:8">
      <c r="A1006" s="16" t="str">
        <f t="shared" si="26"/>
        <v>Report</v>
      </c>
      <c r="B1006" s="66" t="s">
        <v>1351</v>
      </c>
      <c r="C1006" s="66" t="s">
        <v>191</v>
      </c>
      <c r="D1006" s="66" t="s">
        <v>42</v>
      </c>
      <c r="E1006" s="66" t="s">
        <v>192</v>
      </c>
      <c r="F1006" s="66" t="s">
        <v>192</v>
      </c>
      <c r="G1006" s="66" t="s">
        <v>98</v>
      </c>
      <c r="H1006" s="66" t="s">
        <v>193</v>
      </c>
    </row>
    <row r="1007" spans="1:8">
      <c r="A1007" s="16" t="str">
        <f t="shared" si="26"/>
        <v>Report</v>
      </c>
      <c r="B1007" s="66" t="s">
        <v>1352</v>
      </c>
      <c r="C1007" s="66" t="s">
        <v>1353</v>
      </c>
      <c r="D1007" s="66" t="s">
        <v>42</v>
      </c>
      <c r="E1007" s="66" t="s">
        <v>189</v>
      </c>
      <c r="F1007" s="66" t="s">
        <v>189</v>
      </c>
      <c r="G1007" s="66" t="s">
        <v>84</v>
      </c>
      <c r="H1007" s="66" t="s">
        <v>166</v>
      </c>
    </row>
    <row r="1008" spans="1:8">
      <c r="A1008" s="16" t="str">
        <f t="shared" si="26"/>
        <v>Report</v>
      </c>
      <c r="B1008" s="66" t="s">
        <v>1354</v>
      </c>
      <c r="C1008" s="66" t="s">
        <v>1355</v>
      </c>
      <c r="D1008" s="66" t="s">
        <v>42</v>
      </c>
      <c r="E1008" s="66" t="s">
        <v>189</v>
      </c>
      <c r="F1008" s="66" t="s">
        <v>189</v>
      </c>
      <c r="G1008" s="66" t="s">
        <v>84</v>
      </c>
      <c r="H1008" s="66" t="s">
        <v>411</v>
      </c>
    </row>
    <row r="1009" spans="1:8">
      <c r="A1009" s="16" t="str">
        <f t="shared" si="26"/>
        <v>Report</v>
      </c>
      <c r="B1009" s="66" t="s">
        <v>1356</v>
      </c>
      <c r="C1009" s="66" t="s">
        <v>191</v>
      </c>
      <c r="D1009" s="66" t="s">
        <v>42</v>
      </c>
      <c r="E1009" s="66" t="s">
        <v>192</v>
      </c>
      <c r="F1009" s="66" t="s">
        <v>192</v>
      </c>
      <c r="G1009" s="66" t="s">
        <v>254</v>
      </c>
      <c r="H1009" s="66" t="s">
        <v>519</v>
      </c>
    </row>
    <row r="1010" spans="1:8">
      <c r="A1010" s="16" t="str">
        <f t="shared" si="26"/>
        <v>Report</v>
      </c>
      <c r="B1010" s="66" t="s">
        <v>1357</v>
      </c>
      <c r="C1010" s="66" t="s">
        <v>1358</v>
      </c>
      <c r="D1010" s="66" t="s">
        <v>42</v>
      </c>
      <c r="E1010" s="66" t="s">
        <v>189</v>
      </c>
      <c r="F1010" s="66" t="s">
        <v>189</v>
      </c>
      <c r="G1010" s="66" t="s">
        <v>116</v>
      </c>
      <c r="H1010" s="66" t="s">
        <v>480</v>
      </c>
    </row>
    <row r="1011" spans="1:8">
      <c r="A1011" s="16" t="str">
        <f t="shared" si="26"/>
        <v>Report</v>
      </c>
      <c r="B1011" s="66" t="s">
        <v>1359</v>
      </c>
      <c r="C1011" s="66" t="s">
        <v>191</v>
      </c>
      <c r="D1011" s="66" t="s">
        <v>42</v>
      </c>
      <c r="E1011" s="66" t="s">
        <v>192</v>
      </c>
      <c r="F1011" s="66" t="s">
        <v>192</v>
      </c>
      <c r="G1011" s="66" t="s">
        <v>80</v>
      </c>
      <c r="H1011" s="66" t="s">
        <v>81</v>
      </c>
    </row>
    <row r="1012" spans="1:8">
      <c r="A1012" s="16" t="str">
        <f t="shared" ref="A1012:A1075" si="27">IF(B1012="","",HYPERLINK("http://reports.ofsted.gov.uk/inspection-reports/find-inspection-report/provider/CARE/"&amp;B1012,"Report"))</f>
        <v>Report</v>
      </c>
      <c r="B1012" s="66" t="s">
        <v>1360</v>
      </c>
      <c r="C1012" s="66" t="s">
        <v>191</v>
      </c>
      <c r="D1012" s="66" t="s">
        <v>42</v>
      </c>
      <c r="E1012" s="66" t="s">
        <v>192</v>
      </c>
      <c r="F1012" s="66" t="s">
        <v>192</v>
      </c>
      <c r="G1012" s="66" t="s">
        <v>89</v>
      </c>
      <c r="H1012" s="66" t="s">
        <v>93</v>
      </c>
    </row>
    <row r="1013" spans="1:8">
      <c r="A1013" s="16" t="str">
        <f t="shared" si="27"/>
        <v>Report</v>
      </c>
      <c r="B1013" s="66" t="s">
        <v>1361</v>
      </c>
      <c r="C1013" s="66" t="s">
        <v>191</v>
      </c>
      <c r="D1013" s="66" t="s">
        <v>42</v>
      </c>
      <c r="E1013" s="66" t="s">
        <v>192</v>
      </c>
      <c r="F1013" s="66" t="s">
        <v>192</v>
      </c>
      <c r="G1013" s="66" t="s">
        <v>80</v>
      </c>
      <c r="H1013" s="66" t="s">
        <v>423</v>
      </c>
    </row>
    <row r="1014" spans="1:8">
      <c r="A1014" s="16" t="str">
        <f t="shared" si="27"/>
        <v>Report</v>
      </c>
      <c r="B1014" s="66" t="s">
        <v>1362</v>
      </c>
      <c r="C1014" s="66" t="s">
        <v>191</v>
      </c>
      <c r="D1014" s="66" t="s">
        <v>42</v>
      </c>
      <c r="E1014" s="66" t="s">
        <v>192</v>
      </c>
      <c r="F1014" s="66" t="s">
        <v>192</v>
      </c>
      <c r="G1014" s="66" t="s">
        <v>80</v>
      </c>
      <c r="H1014" s="66" t="s">
        <v>295</v>
      </c>
    </row>
    <row r="1015" spans="1:8">
      <c r="A1015" s="16" t="str">
        <f t="shared" si="27"/>
        <v>Report</v>
      </c>
      <c r="B1015" s="66" t="s">
        <v>1363</v>
      </c>
      <c r="C1015" s="66" t="s">
        <v>191</v>
      </c>
      <c r="D1015" s="66" t="s">
        <v>42</v>
      </c>
      <c r="E1015" s="66" t="s">
        <v>192</v>
      </c>
      <c r="F1015" s="66" t="s">
        <v>192</v>
      </c>
      <c r="G1015" s="66" t="s">
        <v>80</v>
      </c>
      <c r="H1015" s="66" t="s">
        <v>508</v>
      </c>
    </row>
    <row r="1016" spans="1:8">
      <c r="A1016" s="16" t="str">
        <f t="shared" si="27"/>
        <v>Report</v>
      </c>
      <c r="B1016" s="66" t="s">
        <v>1364</v>
      </c>
      <c r="C1016" s="66" t="s">
        <v>1365</v>
      </c>
      <c r="D1016" s="66" t="s">
        <v>42</v>
      </c>
      <c r="E1016" s="66" t="s">
        <v>189</v>
      </c>
      <c r="F1016" s="66" t="s">
        <v>189</v>
      </c>
      <c r="G1016" s="66" t="s">
        <v>98</v>
      </c>
      <c r="H1016" s="66" t="s">
        <v>355</v>
      </c>
    </row>
    <row r="1017" spans="1:8">
      <c r="A1017" s="16" t="str">
        <f t="shared" si="27"/>
        <v>Report</v>
      </c>
      <c r="B1017" s="66" t="s">
        <v>1366</v>
      </c>
      <c r="C1017" s="66" t="s">
        <v>191</v>
      </c>
      <c r="D1017" s="66" t="s">
        <v>42</v>
      </c>
      <c r="E1017" s="66" t="s">
        <v>192</v>
      </c>
      <c r="F1017" s="66" t="s">
        <v>192</v>
      </c>
      <c r="G1017" s="66" t="s">
        <v>121</v>
      </c>
      <c r="H1017" s="66" t="s">
        <v>378</v>
      </c>
    </row>
    <row r="1018" spans="1:8">
      <c r="A1018" s="16" t="str">
        <f t="shared" si="27"/>
        <v>Report</v>
      </c>
      <c r="B1018" s="66" t="s">
        <v>1367</v>
      </c>
      <c r="C1018" s="66" t="s">
        <v>1368</v>
      </c>
      <c r="D1018" s="66" t="s">
        <v>42</v>
      </c>
      <c r="E1018" s="66" t="s">
        <v>189</v>
      </c>
      <c r="F1018" s="66" t="s">
        <v>189</v>
      </c>
      <c r="G1018" s="66" t="s">
        <v>98</v>
      </c>
      <c r="H1018" s="66" t="s">
        <v>355</v>
      </c>
    </row>
    <row r="1019" spans="1:8">
      <c r="A1019" s="16" t="str">
        <f t="shared" si="27"/>
        <v>Report</v>
      </c>
      <c r="B1019" s="66" t="s">
        <v>1369</v>
      </c>
      <c r="C1019" s="66" t="s">
        <v>1370</v>
      </c>
      <c r="D1019" s="66" t="s">
        <v>42</v>
      </c>
      <c r="E1019" s="66" t="s">
        <v>189</v>
      </c>
      <c r="F1019" s="66" t="s">
        <v>189</v>
      </c>
      <c r="G1019" s="66" t="s">
        <v>121</v>
      </c>
      <c r="H1019" s="66" t="s">
        <v>378</v>
      </c>
    </row>
    <row r="1020" spans="1:8">
      <c r="A1020" s="16" t="str">
        <f t="shared" si="27"/>
        <v>Report</v>
      </c>
      <c r="B1020" s="66" t="s">
        <v>1371</v>
      </c>
      <c r="C1020" s="66" t="s">
        <v>191</v>
      </c>
      <c r="D1020" s="66" t="s">
        <v>42</v>
      </c>
      <c r="E1020" s="66" t="s">
        <v>192</v>
      </c>
      <c r="F1020" s="66" t="s">
        <v>192</v>
      </c>
      <c r="G1020" s="66" t="s">
        <v>89</v>
      </c>
      <c r="H1020" s="66" t="s">
        <v>90</v>
      </c>
    </row>
    <row r="1021" spans="1:8">
      <c r="A1021" s="16" t="str">
        <f t="shared" si="27"/>
        <v>Report</v>
      </c>
      <c r="B1021" s="66" t="s">
        <v>1372</v>
      </c>
      <c r="C1021" s="66" t="s">
        <v>191</v>
      </c>
      <c r="D1021" s="66" t="s">
        <v>42</v>
      </c>
      <c r="E1021" s="66" t="s">
        <v>192</v>
      </c>
      <c r="F1021" s="66" t="s">
        <v>192</v>
      </c>
      <c r="G1021" s="66" t="s">
        <v>80</v>
      </c>
      <c r="H1021" s="66" t="s">
        <v>295</v>
      </c>
    </row>
    <row r="1022" spans="1:8">
      <c r="A1022" s="16" t="str">
        <f t="shared" si="27"/>
        <v>Report</v>
      </c>
      <c r="B1022" s="66" t="s">
        <v>1373</v>
      </c>
      <c r="C1022" s="66" t="s">
        <v>1374</v>
      </c>
      <c r="D1022" s="66" t="s">
        <v>42</v>
      </c>
      <c r="E1022" s="66" t="s">
        <v>189</v>
      </c>
      <c r="F1022" s="66" t="s">
        <v>189</v>
      </c>
      <c r="G1022" s="66" t="s">
        <v>89</v>
      </c>
      <c r="H1022" s="66" t="s">
        <v>368</v>
      </c>
    </row>
    <row r="1023" spans="1:8">
      <c r="A1023" s="16" t="str">
        <f t="shared" si="27"/>
        <v>Report</v>
      </c>
      <c r="B1023" s="66" t="s">
        <v>1375</v>
      </c>
      <c r="C1023" s="66" t="s">
        <v>191</v>
      </c>
      <c r="D1023" s="66" t="s">
        <v>42</v>
      </c>
      <c r="E1023" s="66" t="s">
        <v>192</v>
      </c>
      <c r="F1023" s="66" t="s">
        <v>192</v>
      </c>
      <c r="G1023" s="66" t="s">
        <v>89</v>
      </c>
      <c r="H1023" s="66" t="s">
        <v>336</v>
      </c>
    </row>
    <row r="1024" spans="1:8">
      <c r="A1024" s="16" t="str">
        <f t="shared" si="27"/>
        <v>Report</v>
      </c>
      <c r="B1024" s="66" t="s">
        <v>1376</v>
      </c>
      <c r="C1024" s="66" t="s">
        <v>191</v>
      </c>
      <c r="D1024" s="66" t="s">
        <v>42</v>
      </c>
      <c r="E1024" s="66" t="s">
        <v>192</v>
      </c>
      <c r="F1024" s="66" t="s">
        <v>192</v>
      </c>
      <c r="G1024" s="66" t="s">
        <v>106</v>
      </c>
      <c r="H1024" s="66" t="s">
        <v>139</v>
      </c>
    </row>
    <row r="1025" spans="1:8">
      <c r="A1025" s="16" t="str">
        <f t="shared" si="27"/>
        <v>Report</v>
      </c>
      <c r="B1025" s="66" t="s">
        <v>1377</v>
      </c>
      <c r="C1025" s="66" t="s">
        <v>1378</v>
      </c>
      <c r="D1025" s="66" t="s">
        <v>42</v>
      </c>
      <c r="E1025" s="66" t="s">
        <v>189</v>
      </c>
      <c r="F1025" s="66" t="s">
        <v>189</v>
      </c>
      <c r="G1025" s="66" t="s">
        <v>80</v>
      </c>
      <c r="H1025" s="66" t="s">
        <v>348</v>
      </c>
    </row>
    <row r="1026" spans="1:8">
      <c r="A1026" s="16" t="str">
        <f t="shared" si="27"/>
        <v>Report</v>
      </c>
      <c r="B1026" s="66" t="s">
        <v>1379</v>
      </c>
      <c r="C1026" s="66" t="s">
        <v>191</v>
      </c>
      <c r="D1026" s="66" t="s">
        <v>42</v>
      </c>
      <c r="E1026" s="66" t="s">
        <v>192</v>
      </c>
      <c r="F1026" s="66" t="s">
        <v>192</v>
      </c>
      <c r="G1026" s="66" t="s">
        <v>80</v>
      </c>
      <c r="H1026" s="66" t="s">
        <v>95</v>
      </c>
    </row>
    <row r="1027" spans="1:8">
      <c r="A1027" s="16" t="str">
        <f t="shared" si="27"/>
        <v>Report</v>
      </c>
      <c r="B1027" s="66" t="s">
        <v>1380</v>
      </c>
      <c r="C1027" s="66" t="s">
        <v>191</v>
      </c>
      <c r="D1027" s="66" t="s">
        <v>42</v>
      </c>
      <c r="E1027" s="66" t="s">
        <v>192</v>
      </c>
      <c r="F1027" s="66" t="s">
        <v>192</v>
      </c>
      <c r="G1027" s="66" t="s">
        <v>333</v>
      </c>
      <c r="H1027" s="66" t="s">
        <v>483</v>
      </c>
    </row>
    <row r="1028" spans="1:8">
      <c r="A1028" s="16" t="str">
        <f t="shared" si="27"/>
        <v>Report</v>
      </c>
      <c r="B1028" s="66" t="s">
        <v>1381</v>
      </c>
      <c r="C1028" s="66" t="s">
        <v>1382</v>
      </c>
      <c r="D1028" s="66" t="s">
        <v>42</v>
      </c>
      <c r="E1028" s="66" t="s">
        <v>189</v>
      </c>
      <c r="F1028" s="66" t="s">
        <v>189</v>
      </c>
      <c r="G1028" s="66" t="s">
        <v>254</v>
      </c>
      <c r="H1028" s="66" t="s">
        <v>503</v>
      </c>
    </row>
    <row r="1029" spans="1:8">
      <c r="A1029" s="16" t="str">
        <f t="shared" si="27"/>
        <v>Report</v>
      </c>
      <c r="B1029" s="66" t="s">
        <v>1383</v>
      </c>
      <c r="C1029" s="66" t="s">
        <v>191</v>
      </c>
      <c r="D1029" s="66" t="s">
        <v>42</v>
      </c>
      <c r="E1029" s="66" t="s">
        <v>192</v>
      </c>
      <c r="F1029" s="66" t="s">
        <v>192</v>
      </c>
      <c r="G1029" s="66" t="s">
        <v>98</v>
      </c>
      <c r="H1029" s="66" t="s">
        <v>240</v>
      </c>
    </row>
    <row r="1030" spans="1:8">
      <c r="A1030" s="16" t="str">
        <f t="shared" si="27"/>
        <v>Report</v>
      </c>
      <c r="B1030" s="66" t="s">
        <v>1384</v>
      </c>
      <c r="C1030" s="66" t="s">
        <v>191</v>
      </c>
      <c r="D1030" s="66" t="s">
        <v>42</v>
      </c>
      <c r="E1030" s="66" t="s">
        <v>192</v>
      </c>
      <c r="F1030" s="66" t="s">
        <v>192</v>
      </c>
      <c r="G1030" s="66" t="s">
        <v>89</v>
      </c>
      <c r="H1030" s="66" t="s">
        <v>444</v>
      </c>
    </row>
    <row r="1031" spans="1:8">
      <c r="A1031" s="16" t="str">
        <f t="shared" si="27"/>
        <v>Report</v>
      </c>
      <c r="B1031" s="66" t="s">
        <v>1385</v>
      </c>
      <c r="C1031" s="66" t="s">
        <v>191</v>
      </c>
      <c r="D1031" s="66" t="s">
        <v>42</v>
      </c>
      <c r="E1031" s="66" t="s">
        <v>192</v>
      </c>
      <c r="F1031" s="66" t="s">
        <v>192</v>
      </c>
      <c r="G1031" s="66" t="s">
        <v>98</v>
      </c>
      <c r="H1031" s="66" t="s">
        <v>193</v>
      </c>
    </row>
    <row r="1032" spans="1:8">
      <c r="A1032" s="16" t="str">
        <f t="shared" si="27"/>
        <v>Report</v>
      </c>
      <c r="B1032" s="66" t="s">
        <v>1386</v>
      </c>
      <c r="C1032" s="66" t="s">
        <v>1387</v>
      </c>
      <c r="D1032" s="66" t="s">
        <v>42</v>
      </c>
      <c r="E1032" s="66" t="s">
        <v>189</v>
      </c>
      <c r="F1032" s="66" t="s">
        <v>189</v>
      </c>
      <c r="G1032" s="66" t="s">
        <v>121</v>
      </c>
      <c r="H1032" s="66" t="s">
        <v>122</v>
      </c>
    </row>
    <row r="1033" spans="1:8">
      <c r="A1033" s="16" t="str">
        <f t="shared" si="27"/>
        <v>Report</v>
      </c>
      <c r="B1033" s="66" t="s">
        <v>1388</v>
      </c>
      <c r="C1033" s="66" t="s">
        <v>1389</v>
      </c>
      <c r="D1033" s="66" t="s">
        <v>42</v>
      </c>
      <c r="E1033" s="66" t="s">
        <v>189</v>
      </c>
      <c r="F1033" s="66" t="s">
        <v>189</v>
      </c>
      <c r="G1033" s="66" t="s">
        <v>84</v>
      </c>
      <c r="H1033" s="66" t="s">
        <v>223</v>
      </c>
    </row>
    <row r="1034" spans="1:8">
      <c r="A1034" s="16" t="str">
        <f t="shared" si="27"/>
        <v>Report</v>
      </c>
      <c r="B1034" s="66" t="s">
        <v>1390</v>
      </c>
      <c r="C1034" s="66" t="s">
        <v>1391</v>
      </c>
      <c r="D1034" s="66" t="s">
        <v>42</v>
      </c>
      <c r="E1034" s="66" t="s">
        <v>189</v>
      </c>
      <c r="F1034" s="66" t="s">
        <v>189</v>
      </c>
      <c r="G1034" s="66" t="s">
        <v>116</v>
      </c>
      <c r="H1034" s="66" t="s">
        <v>606</v>
      </c>
    </row>
    <row r="1035" spans="1:8">
      <c r="A1035" s="16" t="str">
        <f t="shared" si="27"/>
        <v>Report</v>
      </c>
      <c r="B1035" s="66" t="s">
        <v>1392</v>
      </c>
      <c r="C1035" s="66" t="s">
        <v>191</v>
      </c>
      <c r="D1035" s="66" t="s">
        <v>42</v>
      </c>
      <c r="E1035" s="66" t="s">
        <v>192</v>
      </c>
      <c r="F1035" s="66" t="s">
        <v>192</v>
      </c>
      <c r="G1035" s="66" t="s">
        <v>121</v>
      </c>
      <c r="H1035" s="66" t="s">
        <v>122</v>
      </c>
    </row>
    <row r="1036" spans="1:8">
      <c r="A1036" s="16" t="str">
        <f t="shared" si="27"/>
        <v>Report</v>
      </c>
      <c r="B1036" s="66" t="s">
        <v>1393</v>
      </c>
      <c r="C1036" s="66" t="s">
        <v>1394</v>
      </c>
      <c r="D1036" s="66" t="s">
        <v>42</v>
      </c>
      <c r="E1036" s="66" t="s">
        <v>189</v>
      </c>
      <c r="F1036" s="66" t="s">
        <v>189</v>
      </c>
      <c r="G1036" s="66" t="s">
        <v>121</v>
      </c>
      <c r="H1036" s="66" t="s">
        <v>122</v>
      </c>
    </row>
    <row r="1037" spans="1:8">
      <c r="A1037" s="16" t="str">
        <f t="shared" si="27"/>
        <v>Report</v>
      </c>
      <c r="B1037" s="66" t="s">
        <v>1395</v>
      </c>
      <c r="C1037" s="66" t="s">
        <v>191</v>
      </c>
      <c r="D1037" s="66" t="s">
        <v>42</v>
      </c>
      <c r="E1037" s="66" t="s">
        <v>192</v>
      </c>
      <c r="F1037" s="66" t="s">
        <v>192</v>
      </c>
      <c r="G1037" s="66" t="s">
        <v>98</v>
      </c>
      <c r="H1037" s="66" t="s">
        <v>693</v>
      </c>
    </row>
    <row r="1038" spans="1:8">
      <c r="A1038" s="16" t="str">
        <f t="shared" si="27"/>
        <v>Report</v>
      </c>
      <c r="B1038" s="66" t="s">
        <v>1396</v>
      </c>
      <c r="C1038" s="66" t="s">
        <v>191</v>
      </c>
      <c r="D1038" s="66" t="s">
        <v>42</v>
      </c>
      <c r="E1038" s="66" t="s">
        <v>192</v>
      </c>
      <c r="F1038" s="66" t="s">
        <v>192</v>
      </c>
      <c r="G1038" s="66" t="s">
        <v>89</v>
      </c>
      <c r="H1038" s="66" t="s">
        <v>90</v>
      </c>
    </row>
    <row r="1039" spans="1:8">
      <c r="A1039" s="16" t="str">
        <f t="shared" si="27"/>
        <v>Report</v>
      </c>
      <c r="B1039" s="66" t="s">
        <v>1397</v>
      </c>
      <c r="C1039" s="66" t="s">
        <v>191</v>
      </c>
      <c r="D1039" s="66" t="s">
        <v>42</v>
      </c>
      <c r="E1039" s="66" t="s">
        <v>192</v>
      </c>
      <c r="F1039" s="66" t="s">
        <v>192</v>
      </c>
      <c r="G1039" s="66" t="s">
        <v>121</v>
      </c>
      <c r="H1039" s="66" t="s">
        <v>300</v>
      </c>
    </row>
    <row r="1040" spans="1:8">
      <c r="A1040" s="16" t="str">
        <f t="shared" si="27"/>
        <v>Report</v>
      </c>
      <c r="B1040" s="66" t="s">
        <v>1398</v>
      </c>
      <c r="C1040" s="66" t="s">
        <v>191</v>
      </c>
      <c r="D1040" s="66" t="s">
        <v>42</v>
      </c>
      <c r="E1040" s="66" t="s">
        <v>192</v>
      </c>
      <c r="F1040" s="66" t="s">
        <v>192</v>
      </c>
      <c r="G1040" s="66" t="s">
        <v>333</v>
      </c>
      <c r="H1040" s="66" t="s">
        <v>483</v>
      </c>
    </row>
    <row r="1041" spans="1:8">
      <c r="A1041" s="16" t="str">
        <f t="shared" si="27"/>
        <v>Report</v>
      </c>
      <c r="B1041" s="66" t="s">
        <v>1399</v>
      </c>
      <c r="C1041" s="66" t="s">
        <v>1400</v>
      </c>
      <c r="D1041" s="66" t="s">
        <v>42</v>
      </c>
      <c r="E1041" s="66" t="s">
        <v>189</v>
      </c>
      <c r="F1041" s="66" t="s">
        <v>189</v>
      </c>
      <c r="G1041" s="66" t="s">
        <v>80</v>
      </c>
      <c r="H1041" s="66" t="s">
        <v>95</v>
      </c>
    </row>
    <row r="1042" spans="1:8">
      <c r="A1042" s="16" t="str">
        <f t="shared" si="27"/>
        <v>Report</v>
      </c>
      <c r="B1042" s="66" t="s">
        <v>1401</v>
      </c>
      <c r="C1042" s="66" t="s">
        <v>191</v>
      </c>
      <c r="D1042" s="66" t="s">
        <v>42</v>
      </c>
      <c r="E1042" s="66" t="s">
        <v>192</v>
      </c>
      <c r="F1042" s="66" t="s">
        <v>192</v>
      </c>
      <c r="G1042" s="66" t="s">
        <v>98</v>
      </c>
      <c r="H1042" s="66" t="s">
        <v>128</v>
      </c>
    </row>
    <row r="1043" spans="1:8">
      <c r="A1043" s="16" t="str">
        <f t="shared" si="27"/>
        <v>Report</v>
      </c>
      <c r="B1043" s="66" t="s">
        <v>1402</v>
      </c>
      <c r="C1043" s="66" t="s">
        <v>191</v>
      </c>
      <c r="D1043" s="66" t="s">
        <v>42</v>
      </c>
      <c r="E1043" s="66" t="s">
        <v>192</v>
      </c>
      <c r="F1043" s="66" t="s">
        <v>192</v>
      </c>
      <c r="G1043" s="66" t="s">
        <v>106</v>
      </c>
      <c r="H1043" s="66" t="s">
        <v>107</v>
      </c>
    </row>
    <row r="1044" spans="1:8">
      <c r="A1044" s="16" t="str">
        <f t="shared" si="27"/>
        <v>Report</v>
      </c>
      <c r="B1044" s="66" t="s">
        <v>1403</v>
      </c>
      <c r="C1044" s="66" t="s">
        <v>191</v>
      </c>
      <c r="D1044" s="66" t="s">
        <v>42</v>
      </c>
      <c r="E1044" s="66" t="s">
        <v>192</v>
      </c>
      <c r="F1044" s="66" t="s">
        <v>192</v>
      </c>
      <c r="G1044" s="66" t="s">
        <v>121</v>
      </c>
      <c r="H1044" s="66" t="s">
        <v>310</v>
      </c>
    </row>
    <row r="1045" spans="1:8">
      <c r="A1045" s="16" t="str">
        <f t="shared" si="27"/>
        <v>Report</v>
      </c>
      <c r="B1045" s="66" t="s">
        <v>1404</v>
      </c>
      <c r="C1045" s="66" t="s">
        <v>191</v>
      </c>
      <c r="D1045" s="66" t="s">
        <v>42</v>
      </c>
      <c r="E1045" s="66" t="s">
        <v>192</v>
      </c>
      <c r="F1045" s="66" t="s">
        <v>192</v>
      </c>
      <c r="G1045" s="66" t="s">
        <v>84</v>
      </c>
      <c r="H1045" s="66" t="s">
        <v>556</v>
      </c>
    </row>
    <row r="1046" spans="1:8">
      <c r="A1046" s="16" t="str">
        <f t="shared" si="27"/>
        <v>Report</v>
      </c>
      <c r="B1046" s="66" t="s">
        <v>1405</v>
      </c>
      <c r="C1046" s="66" t="s">
        <v>1406</v>
      </c>
      <c r="D1046" s="66" t="s">
        <v>42</v>
      </c>
      <c r="E1046" s="66" t="s">
        <v>189</v>
      </c>
      <c r="F1046" s="66" t="s">
        <v>189</v>
      </c>
      <c r="G1046" s="66" t="s">
        <v>80</v>
      </c>
      <c r="H1046" s="66" t="s">
        <v>81</v>
      </c>
    </row>
    <row r="1047" spans="1:8">
      <c r="A1047" s="16" t="str">
        <f t="shared" si="27"/>
        <v>Report</v>
      </c>
      <c r="B1047" s="66" t="s">
        <v>1407</v>
      </c>
      <c r="C1047" s="66" t="s">
        <v>191</v>
      </c>
      <c r="D1047" s="66" t="s">
        <v>42</v>
      </c>
      <c r="E1047" s="66" t="s">
        <v>192</v>
      </c>
      <c r="F1047" s="66" t="s">
        <v>192</v>
      </c>
      <c r="G1047" s="66" t="s">
        <v>80</v>
      </c>
      <c r="H1047" s="66" t="s">
        <v>81</v>
      </c>
    </row>
    <row r="1048" spans="1:8">
      <c r="A1048" s="16" t="str">
        <f t="shared" si="27"/>
        <v>Report</v>
      </c>
      <c r="B1048" s="66" t="s">
        <v>1408</v>
      </c>
      <c r="C1048" s="66" t="s">
        <v>1336</v>
      </c>
      <c r="D1048" s="66" t="s">
        <v>42</v>
      </c>
      <c r="E1048" s="66" t="s">
        <v>189</v>
      </c>
      <c r="F1048" s="66" t="s">
        <v>189</v>
      </c>
      <c r="G1048" s="66" t="s">
        <v>121</v>
      </c>
      <c r="H1048" s="66" t="s">
        <v>294</v>
      </c>
    </row>
    <row r="1049" spans="1:8">
      <c r="A1049" s="16" t="str">
        <f t="shared" si="27"/>
        <v>Report</v>
      </c>
      <c r="B1049" s="66" t="s">
        <v>1409</v>
      </c>
      <c r="C1049" s="66" t="s">
        <v>191</v>
      </c>
      <c r="D1049" s="66" t="s">
        <v>42</v>
      </c>
      <c r="E1049" s="66" t="s">
        <v>192</v>
      </c>
      <c r="F1049" s="66" t="s">
        <v>192</v>
      </c>
      <c r="G1049" s="66" t="s">
        <v>333</v>
      </c>
      <c r="H1049" s="66" t="s">
        <v>727</v>
      </c>
    </row>
    <row r="1050" spans="1:8">
      <c r="A1050" s="16" t="str">
        <f t="shared" si="27"/>
        <v>Report</v>
      </c>
      <c r="B1050" s="66" t="s">
        <v>1410</v>
      </c>
      <c r="C1050" s="66" t="s">
        <v>1411</v>
      </c>
      <c r="D1050" s="66" t="s">
        <v>42</v>
      </c>
      <c r="E1050" s="66" t="s">
        <v>189</v>
      </c>
      <c r="F1050" s="66" t="s">
        <v>189</v>
      </c>
      <c r="G1050" s="66" t="s">
        <v>84</v>
      </c>
      <c r="H1050" s="66" t="s">
        <v>126</v>
      </c>
    </row>
    <row r="1051" spans="1:8">
      <c r="A1051" s="16" t="str">
        <f t="shared" si="27"/>
        <v>Report</v>
      </c>
      <c r="B1051" s="66" t="s">
        <v>1412</v>
      </c>
      <c r="C1051" s="66" t="s">
        <v>1413</v>
      </c>
      <c r="D1051" s="66" t="s">
        <v>42</v>
      </c>
      <c r="E1051" s="66" t="s">
        <v>189</v>
      </c>
      <c r="F1051" s="66" t="s">
        <v>189</v>
      </c>
      <c r="G1051" s="66" t="s">
        <v>89</v>
      </c>
      <c r="H1051" s="66" t="s">
        <v>368</v>
      </c>
    </row>
    <row r="1052" spans="1:8">
      <c r="A1052" s="16" t="str">
        <f t="shared" si="27"/>
        <v>Report</v>
      </c>
      <c r="B1052" s="66" t="s">
        <v>1414</v>
      </c>
      <c r="C1052" s="66" t="s">
        <v>191</v>
      </c>
      <c r="D1052" s="66" t="s">
        <v>42</v>
      </c>
      <c r="E1052" s="66" t="s">
        <v>192</v>
      </c>
      <c r="F1052" s="66" t="s">
        <v>192</v>
      </c>
      <c r="G1052" s="66" t="s">
        <v>98</v>
      </c>
      <c r="H1052" s="66" t="s">
        <v>193</v>
      </c>
    </row>
    <row r="1053" spans="1:8">
      <c r="A1053" s="16" t="str">
        <f t="shared" si="27"/>
        <v>Report</v>
      </c>
      <c r="B1053" s="66" t="s">
        <v>1415</v>
      </c>
      <c r="C1053" s="66" t="s">
        <v>191</v>
      </c>
      <c r="D1053" s="66" t="s">
        <v>42</v>
      </c>
      <c r="E1053" s="66" t="s">
        <v>192</v>
      </c>
      <c r="F1053" s="66" t="s">
        <v>192</v>
      </c>
      <c r="G1053" s="66" t="s">
        <v>84</v>
      </c>
      <c r="H1053" s="66" t="s">
        <v>213</v>
      </c>
    </row>
    <row r="1054" spans="1:8">
      <c r="A1054" s="16" t="str">
        <f t="shared" si="27"/>
        <v>Report</v>
      </c>
      <c r="B1054" s="66" t="s">
        <v>1416</v>
      </c>
      <c r="C1054" s="66" t="s">
        <v>191</v>
      </c>
      <c r="D1054" s="66" t="s">
        <v>42</v>
      </c>
      <c r="E1054" s="66" t="s">
        <v>192</v>
      </c>
      <c r="F1054" s="66" t="s">
        <v>192</v>
      </c>
      <c r="G1054" s="66" t="s">
        <v>80</v>
      </c>
      <c r="H1054" s="66" t="s">
        <v>803</v>
      </c>
    </row>
    <row r="1055" spans="1:8">
      <c r="A1055" s="16" t="str">
        <f t="shared" si="27"/>
        <v>Report</v>
      </c>
      <c r="B1055" s="66" t="s">
        <v>1417</v>
      </c>
      <c r="C1055" s="66" t="s">
        <v>191</v>
      </c>
      <c r="D1055" s="66" t="s">
        <v>42</v>
      </c>
      <c r="E1055" s="66" t="s">
        <v>192</v>
      </c>
      <c r="F1055" s="66" t="s">
        <v>192</v>
      </c>
      <c r="G1055" s="66" t="s">
        <v>89</v>
      </c>
      <c r="H1055" s="66" t="s">
        <v>90</v>
      </c>
    </row>
    <row r="1056" spans="1:8">
      <c r="A1056" s="16" t="str">
        <f t="shared" si="27"/>
        <v>Report</v>
      </c>
      <c r="B1056" s="66" t="s">
        <v>1418</v>
      </c>
      <c r="C1056" s="66" t="s">
        <v>1419</v>
      </c>
      <c r="D1056" s="66" t="s">
        <v>42</v>
      </c>
      <c r="E1056" s="66" t="s">
        <v>189</v>
      </c>
      <c r="F1056" s="66" t="s">
        <v>189</v>
      </c>
      <c r="G1056" s="66" t="s">
        <v>84</v>
      </c>
      <c r="H1056" s="66" t="s">
        <v>230</v>
      </c>
    </row>
    <row r="1057" spans="1:8">
      <c r="A1057" s="16" t="str">
        <f t="shared" si="27"/>
        <v>Report</v>
      </c>
      <c r="B1057" s="66" t="s">
        <v>1420</v>
      </c>
      <c r="C1057" s="66" t="s">
        <v>1421</v>
      </c>
      <c r="D1057" s="66" t="s">
        <v>42</v>
      </c>
      <c r="E1057" s="66" t="s">
        <v>189</v>
      </c>
      <c r="F1057" s="66" t="s">
        <v>189</v>
      </c>
      <c r="G1057" s="66" t="s">
        <v>89</v>
      </c>
      <c r="H1057" s="66" t="s">
        <v>137</v>
      </c>
    </row>
    <row r="1058" spans="1:8">
      <c r="A1058" s="16" t="str">
        <f t="shared" si="27"/>
        <v>Report</v>
      </c>
      <c r="B1058" s="66" t="s">
        <v>1422</v>
      </c>
      <c r="C1058" s="66" t="s">
        <v>191</v>
      </c>
      <c r="D1058" s="66" t="s">
        <v>42</v>
      </c>
      <c r="E1058" s="66" t="s">
        <v>192</v>
      </c>
      <c r="F1058" s="66" t="s">
        <v>192</v>
      </c>
      <c r="G1058" s="66" t="s">
        <v>80</v>
      </c>
      <c r="H1058" s="66" t="s">
        <v>1225</v>
      </c>
    </row>
    <row r="1059" spans="1:8">
      <c r="A1059" s="16" t="str">
        <f t="shared" si="27"/>
        <v>Report</v>
      </c>
      <c r="B1059" s="66" t="s">
        <v>1423</v>
      </c>
      <c r="C1059" s="66" t="s">
        <v>191</v>
      </c>
      <c r="D1059" s="66" t="s">
        <v>42</v>
      </c>
      <c r="E1059" s="66" t="s">
        <v>192</v>
      </c>
      <c r="F1059" s="66" t="s">
        <v>192</v>
      </c>
      <c r="G1059" s="66" t="s">
        <v>116</v>
      </c>
      <c r="H1059" s="66" t="s">
        <v>480</v>
      </c>
    </row>
    <row r="1060" spans="1:8">
      <c r="A1060" s="16" t="str">
        <f t="shared" si="27"/>
        <v>Report</v>
      </c>
      <c r="B1060" s="66" t="s">
        <v>1424</v>
      </c>
      <c r="C1060" s="66" t="s">
        <v>191</v>
      </c>
      <c r="D1060" s="66" t="s">
        <v>42</v>
      </c>
      <c r="E1060" s="66" t="s">
        <v>192</v>
      </c>
      <c r="F1060" s="66" t="s">
        <v>192</v>
      </c>
      <c r="G1060" s="66" t="s">
        <v>333</v>
      </c>
      <c r="H1060" s="66" t="s">
        <v>341</v>
      </c>
    </row>
    <row r="1061" spans="1:8">
      <c r="A1061" s="16" t="str">
        <f t="shared" si="27"/>
        <v>Report</v>
      </c>
      <c r="B1061" s="66" t="s">
        <v>1425</v>
      </c>
      <c r="C1061" s="66" t="s">
        <v>191</v>
      </c>
      <c r="D1061" s="66" t="s">
        <v>42</v>
      </c>
      <c r="E1061" s="66" t="s">
        <v>192</v>
      </c>
      <c r="F1061" s="66" t="s">
        <v>192</v>
      </c>
      <c r="G1061" s="66" t="s">
        <v>254</v>
      </c>
      <c r="H1061" s="66" t="s">
        <v>805</v>
      </c>
    </row>
    <row r="1062" spans="1:8">
      <c r="A1062" s="16" t="str">
        <f t="shared" si="27"/>
        <v>Report</v>
      </c>
      <c r="B1062" s="66" t="s">
        <v>1426</v>
      </c>
      <c r="C1062" s="66" t="s">
        <v>1427</v>
      </c>
      <c r="D1062" s="66" t="s">
        <v>42</v>
      </c>
      <c r="E1062" s="66" t="s">
        <v>189</v>
      </c>
      <c r="F1062" s="66" t="s">
        <v>189</v>
      </c>
      <c r="G1062" s="66" t="s">
        <v>89</v>
      </c>
      <c r="H1062" s="66" t="s">
        <v>444</v>
      </c>
    </row>
    <row r="1063" spans="1:8">
      <c r="A1063" s="16" t="str">
        <f t="shared" si="27"/>
        <v>Report</v>
      </c>
      <c r="B1063" s="66" t="s">
        <v>1428</v>
      </c>
      <c r="C1063" s="66" t="s">
        <v>191</v>
      </c>
      <c r="D1063" s="66" t="s">
        <v>42</v>
      </c>
      <c r="E1063" s="66" t="s">
        <v>192</v>
      </c>
      <c r="F1063" s="66" t="s">
        <v>192</v>
      </c>
      <c r="G1063" s="66" t="s">
        <v>89</v>
      </c>
      <c r="H1063" s="66" t="s">
        <v>93</v>
      </c>
    </row>
    <row r="1064" spans="1:8">
      <c r="A1064" s="16" t="str">
        <f t="shared" si="27"/>
        <v>Report</v>
      </c>
      <c r="B1064" s="66" t="s">
        <v>1429</v>
      </c>
      <c r="C1064" s="66" t="s">
        <v>191</v>
      </c>
      <c r="D1064" s="66" t="s">
        <v>42</v>
      </c>
      <c r="E1064" s="66" t="s">
        <v>192</v>
      </c>
      <c r="F1064" s="66" t="s">
        <v>192</v>
      </c>
      <c r="G1064" s="66" t="s">
        <v>121</v>
      </c>
      <c r="H1064" s="66" t="s">
        <v>374</v>
      </c>
    </row>
    <row r="1065" spans="1:8">
      <c r="A1065" s="16" t="str">
        <f t="shared" si="27"/>
        <v>Report</v>
      </c>
      <c r="B1065" s="66" t="s">
        <v>1430</v>
      </c>
      <c r="C1065" s="66" t="s">
        <v>191</v>
      </c>
      <c r="D1065" s="66" t="s">
        <v>42</v>
      </c>
      <c r="E1065" s="66" t="s">
        <v>192</v>
      </c>
      <c r="F1065" s="66" t="s">
        <v>192</v>
      </c>
      <c r="G1065" s="66" t="s">
        <v>116</v>
      </c>
      <c r="H1065" s="66" t="s">
        <v>388</v>
      </c>
    </row>
    <row r="1066" spans="1:8">
      <c r="A1066" s="16" t="str">
        <f t="shared" si="27"/>
        <v>Report</v>
      </c>
      <c r="B1066" s="66" t="s">
        <v>1431</v>
      </c>
      <c r="C1066" s="66" t="s">
        <v>191</v>
      </c>
      <c r="D1066" s="66" t="s">
        <v>42</v>
      </c>
      <c r="E1066" s="66" t="s">
        <v>192</v>
      </c>
      <c r="F1066" s="66" t="s">
        <v>192</v>
      </c>
      <c r="G1066" s="66" t="s">
        <v>89</v>
      </c>
      <c r="H1066" s="66" t="s">
        <v>444</v>
      </c>
    </row>
    <row r="1067" spans="1:8">
      <c r="A1067" s="16" t="str">
        <f t="shared" si="27"/>
        <v>Report</v>
      </c>
      <c r="B1067" s="66" t="s">
        <v>1432</v>
      </c>
      <c r="C1067" s="66" t="s">
        <v>1433</v>
      </c>
      <c r="D1067" s="66" t="s">
        <v>42</v>
      </c>
      <c r="E1067" s="66" t="s">
        <v>189</v>
      </c>
      <c r="F1067" s="66" t="s">
        <v>189</v>
      </c>
      <c r="G1067" s="66" t="s">
        <v>80</v>
      </c>
      <c r="H1067" s="66" t="s">
        <v>875</v>
      </c>
    </row>
    <row r="1068" spans="1:8">
      <c r="A1068" s="16" t="str">
        <f t="shared" si="27"/>
        <v>Report</v>
      </c>
      <c r="B1068" s="66" t="s">
        <v>1434</v>
      </c>
      <c r="C1068" s="66" t="s">
        <v>1435</v>
      </c>
      <c r="D1068" s="66" t="s">
        <v>42</v>
      </c>
      <c r="E1068" s="66" t="s">
        <v>189</v>
      </c>
      <c r="F1068" s="66" t="s">
        <v>189</v>
      </c>
      <c r="G1068" s="66" t="s">
        <v>333</v>
      </c>
      <c r="H1068" s="66" t="s">
        <v>334</v>
      </c>
    </row>
    <row r="1069" spans="1:8">
      <c r="A1069" s="16" t="str">
        <f t="shared" si="27"/>
        <v>Report</v>
      </c>
      <c r="B1069" s="66" t="s">
        <v>1436</v>
      </c>
      <c r="C1069" s="66" t="s">
        <v>1437</v>
      </c>
      <c r="D1069" s="66" t="s">
        <v>42</v>
      </c>
      <c r="E1069" s="66" t="s">
        <v>189</v>
      </c>
      <c r="F1069" s="66" t="s">
        <v>189</v>
      </c>
      <c r="G1069" s="66" t="s">
        <v>89</v>
      </c>
      <c r="H1069" s="66" t="s">
        <v>394</v>
      </c>
    </row>
    <row r="1070" spans="1:8">
      <c r="A1070" s="16" t="str">
        <f t="shared" si="27"/>
        <v>Report</v>
      </c>
      <c r="B1070" s="66" t="s">
        <v>1438</v>
      </c>
      <c r="C1070" s="66" t="s">
        <v>1439</v>
      </c>
      <c r="D1070" s="66" t="s">
        <v>42</v>
      </c>
      <c r="E1070" s="66" t="s">
        <v>189</v>
      </c>
      <c r="F1070" s="66" t="s">
        <v>189</v>
      </c>
      <c r="G1070" s="66" t="s">
        <v>98</v>
      </c>
      <c r="H1070" s="66" t="s">
        <v>693</v>
      </c>
    </row>
    <row r="1071" spans="1:8">
      <c r="A1071" s="16" t="str">
        <f t="shared" si="27"/>
        <v>Report</v>
      </c>
      <c r="B1071" s="66" t="s">
        <v>1440</v>
      </c>
      <c r="C1071" s="66" t="s">
        <v>191</v>
      </c>
      <c r="D1071" s="66" t="s">
        <v>42</v>
      </c>
      <c r="E1071" s="66" t="s">
        <v>192</v>
      </c>
      <c r="F1071" s="66" t="s">
        <v>192</v>
      </c>
      <c r="G1071" s="66" t="s">
        <v>89</v>
      </c>
      <c r="H1071" s="66" t="s">
        <v>366</v>
      </c>
    </row>
    <row r="1072" spans="1:8">
      <c r="A1072" s="16" t="str">
        <f t="shared" si="27"/>
        <v>Report</v>
      </c>
      <c r="B1072" s="66" t="s">
        <v>1441</v>
      </c>
      <c r="C1072" s="66" t="s">
        <v>1442</v>
      </c>
      <c r="D1072" s="66" t="s">
        <v>42</v>
      </c>
      <c r="E1072" s="66" t="s">
        <v>189</v>
      </c>
      <c r="F1072" s="66" t="s">
        <v>189</v>
      </c>
      <c r="G1072" s="66" t="s">
        <v>98</v>
      </c>
      <c r="H1072" s="66" t="s">
        <v>322</v>
      </c>
    </row>
    <row r="1073" spans="1:8">
      <c r="A1073" s="16" t="str">
        <f t="shared" si="27"/>
        <v>Report</v>
      </c>
      <c r="B1073" s="66" t="s">
        <v>1443</v>
      </c>
      <c r="C1073" s="66" t="s">
        <v>1444</v>
      </c>
      <c r="D1073" s="66" t="s">
        <v>42</v>
      </c>
      <c r="E1073" s="66" t="s">
        <v>189</v>
      </c>
      <c r="F1073" s="66" t="s">
        <v>189</v>
      </c>
      <c r="G1073" s="66" t="s">
        <v>84</v>
      </c>
      <c r="H1073" s="66" t="s">
        <v>442</v>
      </c>
    </row>
    <row r="1074" spans="1:8">
      <c r="A1074" s="16" t="str">
        <f t="shared" si="27"/>
        <v>Report</v>
      </c>
      <c r="B1074" s="66" t="s">
        <v>1445</v>
      </c>
      <c r="C1074" s="66" t="s">
        <v>191</v>
      </c>
      <c r="D1074" s="66" t="s">
        <v>42</v>
      </c>
      <c r="E1074" s="66" t="s">
        <v>192</v>
      </c>
      <c r="F1074" s="66" t="s">
        <v>192</v>
      </c>
      <c r="G1074" s="66" t="s">
        <v>89</v>
      </c>
      <c r="H1074" s="66" t="s">
        <v>93</v>
      </c>
    </row>
    <row r="1075" spans="1:8">
      <c r="A1075" s="16" t="str">
        <f t="shared" si="27"/>
        <v>Report</v>
      </c>
      <c r="B1075" s="66" t="s">
        <v>1446</v>
      </c>
      <c r="C1075" s="66" t="s">
        <v>1447</v>
      </c>
      <c r="D1075" s="66" t="s">
        <v>42</v>
      </c>
      <c r="E1075" s="66" t="s">
        <v>189</v>
      </c>
      <c r="F1075" s="66" t="s">
        <v>189</v>
      </c>
      <c r="G1075" s="66" t="s">
        <v>98</v>
      </c>
      <c r="H1075" s="66" t="s">
        <v>523</v>
      </c>
    </row>
    <row r="1076" spans="1:8">
      <c r="A1076" s="16" t="str">
        <f t="shared" ref="A1076:A1139" si="28">IF(B1076="","",HYPERLINK("http://reports.ofsted.gov.uk/inspection-reports/find-inspection-report/provider/CARE/"&amp;B1076,"Report"))</f>
        <v>Report</v>
      </c>
      <c r="B1076" s="66" t="s">
        <v>1448</v>
      </c>
      <c r="C1076" s="66" t="s">
        <v>191</v>
      </c>
      <c r="D1076" s="66" t="s">
        <v>42</v>
      </c>
      <c r="E1076" s="66" t="s">
        <v>192</v>
      </c>
      <c r="F1076" s="66" t="s">
        <v>192</v>
      </c>
      <c r="G1076" s="66" t="s">
        <v>80</v>
      </c>
      <c r="H1076" s="66" t="s">
        <v>348</v>
      </c>
    </row>
    <row r="1077" spans="1:8">
      <c r="A1077" s="16" t="str">
        <f t="shared" si="28"/>
        <v>Report</v>
      </c>
      <c r="B1077" s="66" t="s">
        <v>1449</v>
      </c>
      <c r="C1077" s="66" t="s">
        <v>191</v>
      </c>
      <c r="D1077" s="66" t="s">
        <v>42</v>
      </c>
      <c r="E1077" s="66" t="s">
        <v>192</v>
      </c>
      <c r="F1077" s="66" t="s">
        <v>192</v>
      </c>
      <c r="G1077" s="66" t="s">
        <v>98</v>
      </c>
      <c r="H1077" s="66" t="s">
        <v>193</v>
      </c>
    </row>
    <row r="1078" spans="1:8">
      <c r="A1078" s="16" t="str">
        <f t="shared" si="28"/>
        <v>Report</v>
      </c>
      <c r="B1078" s="66" t="s">
        <v>1450</v>
      </c>
      <c r="C1078" s="66" t="s">
        <v>1451</v>
      </c>
      <c r="D1078" s="66" t="s">
        <v>42</v>
      </c>
      <c r="E1078" s="66" t="s">
        <v>189</v>
      </c>
      <c r="F1078" s="66" t="s">
        <v>189</v>
      </c>
      <c r="G1078" s="66" t="s">
        <v>98</v>
      </c>
      <c r="H1078" s="66" t="s">
        <v>523</v>
      </c>
    </row>
    <row r="1079" spans="1:8">
      <c r="A1079" s="16" t="str">
        <f t="shared" si="28"/>
        <v>Report</v>
      </c>
      <c r="B1079" s="66" t="s">
        <v>1452</v>
      </c>
      <c r="C1079" s="66" t="s">
        <v>191</v>
      </c>
      <c r="D1079" s="66" t="s">
        <v>42</v>
      </c>
      <c r="E1079" s="66" t="s">
        <v>192</v>
      </c>
      <c r="F1079" s="66" t="s">
        <v>192</v>
      </c>
      <c r="G1079" s="66" t="s">
        <v>121</v>
      </c>
      <c r="H1079" s="66" t="s">
        <v>300</v>
      </c>
    </row>
    <row r="1080" spans="1:8">
      <c r="A1080" s="16" t="str">
        <f t="shared" si="28"/>
        <v>Report</v>
      </c>
      <c r="B1080" s="66" t="s">
        <v>1453</v>
      </c>
      <c r="C1080" s="66" t="s">
        <v>191</v>
      </c>
      <c r="D1080" s="66" t="s">
        <v>42</v>
      </c>
      <c r="E1080" s="66" t="s">
        <v>192</v>
      </c>
      <c r="F1080" s="66" t="s">
        <v>192</v>
      </c>
      <c r="G1080" s="66" t="s">
        <v>84</v>
      </c>
      <c r="H1080" s="66" t="s">
        <v>236</v>
      </c>
    </row>
    <row r="1081" spans="1:8">
      <c r="A1081" s="16" t="str">
        <f t="shared" si="28"/>
        <v>Report</v>
      </c>
      <c r="B1081" s="66" t="s">
        <v>1454</v>
      </c>
      <c r="C1081" s="66" t="s">
        <v>191</v>
      </c>
      <c r="D1081" s="66" t="s">
        <v>42</v>
      </c>
      <c r="E1081" s="66" t="s">
        <v>192</v>
      </c>
      <c r="F1081" s="66" t="s">
        <v>192</v>
      </c>
      <c r="G1081" s="66" t="s">
        <v>89</v>
      </c>
      <c r="H1081" s="66" t="s">
        <v>90</v>
      </c>
    </row>
    <row r="1082" spans="1:8">
      <c r="A1082" s="16" t="str">
        <f t="shared" si="28"/>
        <v>Report</v>
      </c>
      <c r="B1082" s="66" t="s">
        <v>1455</v>
      </c>
      <c r="C1082" s="66" t="s">
        <v>1456</v>
      </c>
      <c r="D1082" s="66" t="s">
        <v>42</v>
      </c>
      <c r="E1082" s="66" t="s">
        <v>189</v>
      </c>
      <c r="F1082" s="66" t="s">
        <v>189</v>
      </c>
      <c r="G1082" s="66" t="s">
        <v>254</v>
      </c>
      <c r="H1082" s="66" t="s">
        <v>805</v>
      </c>
    </row>
    <row r="1083" spans="1:8">
      <c r="A1083" s="16" t="str">
        <f t="shared" si="28"/>
        <v>Report</v>
      </c>
      <c r="B1083" s="66" t="s">
        <v>1457</v>
      </c>
      <c r="C1083" s="66" t="s">
        <v>1458</v>
      </c>
      <c r="D1083" s="66" t="s">
        <v>42</v>
      </c>
      <c r="E1083" s="66" t="s">
        <v>189</v>
      </c>
      <c r="F1083" s="66" t="s">
        <v>189</v>
      </c>
      <c r="G1083" s="66" t="s">
        <v>89</v>
      </c>
      <c r="H1083" s="66" t="s">
        <v>1459</v>
      </c>
    </row>
    <row r="1084" spans="1:8">
      <c r="A1084" s="16" t="str">
        <f t="shared" si="28"/>
        <v>Report</v>
      </c>
      <c r="B1084" s="66" t="s">
        <v>1460</v>
      </c>
      <c r="C1084" s="66" t="s">
        <v>1461</v>
      </c>
      <c r="D1084" s="66" t="s">
        <v>42</v>
      </c>
      <c r="E1084" s="66" t="s">
        <v>189</v>
      </c>
      <c r="F1084" s="66" t="s">
        <v>189</v>
      </c>
      <c r="G1084" s="66" t="s">
        <v>84</v>
      </c>
      <c r="H1084" s="66" t="s">
        <v>414</v>
      </c>
    </row>
    <row r="1085" spans="1:8">
      <c r="A1085" s="16" t="str">
        <f t="shared" si="28"/>
        <v>Report</v>
      </c>
      <c r="B1085" s="66" t="s">
        <v>1462</v>
      </c>
      <c r="C1085" s="66" t="s">
        <v>191</v>
      </c>
      <c r="D1085" s="66" t="s">
        <v>42</v>
      </c>
      <c r="E1085" s="66" t="s">
        <v>192</v>
      </c>
      <c r="F1085" s="66" t="s">
        <v>192</v>
      </c>
      <c r="G1085" s="66" t="s">
        <v>106</v>
      </c>
      <c r="H1085" s="66" t="s">
        <v>327</v>
      </c>
    </row>
    <row r="1086" spans="1:8">
      <c r="A1086" s="16" t="str">
        <f t="shared" si="28"/>
        <v>Report</v>
      </c>
      <c r="B1086" s="66" t="s">
        <v>1463</v>
      </c>
      <c r="C1086" s="66" t="s">
        <v>191</v>
      </c>
      <c r="D1086" s="66" t="s">
        <v>42</v>
      </c>
      <c r="E1086" s="66" t="s">
        <v>192</v>
      </c>
      <c r="F1086" s="66" t="s">
        <v>192</v>
      </c>
      <c r="G1086" s="66" t="s">
        <v>80</v>
      </c>
      <c r="H1086" s="66" t="s">
        <v>423</v>
      </c>
    </row>
    <row r="1087" spans="1:8">
      <c r="A1087" s="16" t="str">
        <f t="shared" si="28"/>
        <v>Report</v>
      </c>
      <c r="B1087" s="66" t="s">
        <v>1464</v>
      </c>
      <c r="C1087" s="66" t="s">
        <v>191</v>
      </c>
      <c r="D1087" s="66" t="s">
        <v>42</v>
      </c>
      <c r="E1087" s="66" t="s">
        <v>192</v>
      </c>
      <c r="F1087" s="66" t="s">
        <v>192</v>
      </c>
      <c r="G1087" s="66" t="s">
        <v>116</v>
      </c>
      <c r="H1087" s="66" t="s">
        <v>117</v>
      </c>
    </row>
    <row r="1088" spans="1:8">
      <c r="A1088" s="16" t="str">
        <f t="shared" si="28"/>
        <v>Report</v>
      </c>
      <c r="B1088" s="66" t="s">
        <v>1465</v>
      </c>
      <c r="C1088" s="66" t="s">
        <v>191</v>
      </c>
      <c r="D1088" s="66" t="s">
        <v>42</v>
      </c>
      <c r="E1088" s="66" t="s">
        <v>192</v>
      </c>
      <c r="F1088" s="66" t="s">
        <v>192</v>
      </c>
      <c r="G1088" s="66" t="s">
        <v>80</v>
      </c>
      <c r="H1088" s="66" t="s">
        <v>95</v>
      </c>
    </row>
    <row r="1089" spans="1:8">
      <c r="A1089" s="16" t="str">
        <f t="shared" si="28"/>
        <v>Report</v>
      </c>
      <c r="B1089" s="66" t="s">
        <v>1466</v>
      </c>
      <c r="C1089" s="66" t="s">
        <v>191</v>
      </c>
      <c r="D1089" s="66" t="s">
        <v>42</v>
      </c>
      <c r="E1089" s="66" t="s">
        <v>192</v>
      </c>
      <c r="F1089" s="66" t="s">
        <v>192</v>
      </c>
      <c r="G1089" s="66" t="s">
        <v>116</v>
      </c>
      <c r="H1089" s="66" t="s">
        <v>487</v>
      </c>
    </row>
    <row r="1090" spans="1:8">
      <c r="A1090" s="16" t="str">
        <f t="shared" si="28"/>
        <v>Report</v>
      </c>
      <c r="B1090" s="66" t="s">
        <v>1467</v>
      </c>
      <c r="C1090" s="66" t="s">
        <v>1468</v>
      </c>
      <c r="D1090" s="66" t="s">
        <v>42</v>
      </c>
      <c r="E1090" s="66" t="s">
        <v>189</v>
      </c>
      <c r="F1090" s="66" t="s">
        <v>189</v>
      </c>
      <c r="G1090" s="66" t="s">
        <v>89</v>
      </c>
      <c r="H1090" s="66" t="s">
        <v>90</v>
      </c>
    </row>
    <row r="1091" spans="1:8">
      <c r="A1091" s="16" t="str">
        <f t="shared" si="28"/>
        <v>Report</v>
      </c>
      <c r="B1091" s="66" t="s">
        <v>1469</v>
      </c>
      <c r="C1091" s="66" t="s">
        <v>1470</v>
      </c>
      <c r="D1091" s="66" t="s">
        <v>42</v>
      </c>
      <c r="E1091" s="66" t="s">
        <v>189</v>
      </c>
      <c r="F1091" s="66" t="s">
        <v>189</v>
      </c>
      <c r="G1091" s="66" t="s">
        <v>80</v>
      </c>
      <c r="H1091" s="66" t="s">
        <v>95</v>
      </c>
    </row>
    <row r="1092" spans="1:8">
      <c r="A1092" s="16" t="str">
        <f t="shared" si="28"/>
        <v>Report</v>
      </c>
      <c r="B1092" s="66" t="s">
        <v>1471</v>
      </c>
      <c r="C1092" s="66" t="s">
        <v>191</v>
      </c>
      <c r="D1092" s="66" t="s">
        <v>42</v>
      </c>
      <c r="E1092" s="66" t="s">
        <v>192</v>
      </c>
      <c r="F1092" s="66" t="s">
        <v>192</v>
      </c>
      <c r="G1092" s="66" t="s">
        <v>121</v>
      </c>
      <c r="H1092" s="66" t="s">
        <v>704</v>
      </c>
    </row>
    <row r="1093" spans="1:8">
      <c r="A1093" s="16" t="str">
        <f t="shared" si="28"/>
        <v>Report</v>
      </c>
      <c r="B1093" s="66" t="s">
        <v>1472</v>
      </c>
      <c r="C1093" s="66" t="s">
        <v>1473</v>
      </c>
      <c r="D1093" s="66" t="s">
        <v>42</v>
      </c>
      <c r="E1093" s="66" t="s">
        <v>189</v>
      </c>
      <c r="F1093" s="66" t="s">
        <v>189</v>
      </c>
      <c r="G1093" s="66" t="s">
        <v>98</v>
      </c>
      <c r="H1093" s="66" t="s">
        <v>355</v>
      </c>
    </row>
    <row r="1094" spans="1:8">
      <c r="A1094" s="16" t="str">
        <f t="shared" si="28"/>
        <v>Report</v>
      </c>
      <c r="B1094" s="66" t="s">
        <v>1474</v>
      </c>
      <c r="C1094" s="66" t="s">
        <v>1475</v>
      </c>
      <c r="D1094" s="66" t="s">
        <v>42</v>
      </c>
      <c r="E1094" s="66" t="s">
        <v>189</v>
      </c>
      <c r="F1094" s="66" t="s">
        <v>189</v>
      </c>
      <c r="G1094" s="66" t="s">
        <v>89</v>
      </c>
      <c r="H1094" s="66" t="s">
        <v>394</v>
      </c>
    </row>
    <row r="1095" spans="1:8">
      <c r="A1095" s="16" t="str">
        <f t="shared" si="28"/>
        <v>Report</v>
      </c>
      <c r="B1095" s="66" t="s">
        <v>1476</v>
      </c>
      <c r="C1095" s="66" t="s">
        <v>191</v>
      </c>
      <c r="D1095" s="66" t="s">
        <v>42</v>
      </c>
      <c r="E1095" s="66" t="s">
        <v>192</v>
      </c>
      <c r="F1095" s="66" t="s">
        <v>192</v>
      </c>
      <c r="G1095" s="66" t="s">
        <v>333</v>
      </c>
      <c r="H1095" s="66" t="s">
        <v>483</v>
      </c>
    </row>
    <row r="1096" spans="1:8">
      <c r="A1096" s="16" t="str">
        <f t="shared" si="28"/>
        <v>Report</v>
      </c>
      <c r="B1096" s="66" t="s">
        <v>1477</v>
      </c>
      <c r="C1096" s="66" t="s">
        <v>1478</v>
      </c>
      <c r="D1096" s="66" t="s">
        <v>42</v>
      </c>
      <c r="E1096" s="66" t="s">
        <v>189</v>
      </c>
      <c r="F1096" s="66" t="s">
        <v>189</v>
      </c>
      <c r="G1096" s="66" t="s">
        <v>98</v>
      </c>
      <c r="H1096" s="66" t="s">
        <v>109</v>
      </c>
    </row>
    <row r="1097" spans="1:8">
      <c r="A1097" s="16" t="str">
        <f t="shared" si="28"/>
        <v>Report</v>
      </c>
      <c r="B1097" s="66" t="s">
        <v>1479</v>
      </c>
      <c r="C1097" s="66" t="s">
        <v>1480</v>
      </c>
      <c r="D1097" s="66" t="s">
        <v>42</v>
      </c>
      <c r="E1097" s="66" t="s">
        <v>189</v>
      </c>
      <c r="F1097" s="66" t="s">
        <v>189</v>
      </c>
      <c r="G1097" s="66" t="s">
        <v>89</v>
      </c>
      <c r="H1097" s="66" t="s">
        <v>90</v>
      </c>
    </row>
    <row r="1098" spans="1:8">
      <c r="A1098" s="16" t="str">
        <f t="shared" si="28"/>
        <v>Report</v>
      </c>
      <c r="B1098" s="66" t="s">
        <v>1481</v>
      </c>
      <c r="C1098" s="66" t="s">
        <v>191</v>
      </c>
      <c r="D1098" s="66" t="s">
        <v>42</v>
      </c>
      <c r="E1098" s="66" t="s">
        <v>192</v>
      </c>
      <c r="F1098" s="66" t="s">
        <v>192</v>
      </c>
      <c r="G1098" s="66" t="s">
        <v>98</v>
      </c>
      <c r="H1098" s="66" t="s">
        <v>193</v>
      </c>
    </row>
    <row r="1099" spans="1:8">
      <c r="A1099" s="16" t="str">
        <f t="shared" si="28"/>
        <v>Report</v>
      </c>
      <c r="B1099" s="66" t="s">
        <v>1482</v>
      </c>
      <c r="C1099" s="66" t="s">
        <v>191</v>
      </c>
      <c r="D1099" s="66" t="s">
        <v>42</v>
      </c>
      <c r="E1099" s="66" t="s">
        <v>192</v>
      </c>
      <c r="F1099" s="66" t="s">
        <v>192</v>
      </c>
      <c r="G1099" s="66" t="s">
        <v>84</v>
      </c>
      <c r="H1099" s="66" t="s">
        <v>181</v>
      </c>
    </row>
    <row r="1100" spans="1:8">
      <c r="A1100" s="16" t="str">
        <f t="shared" si="28"/>
        <v>Report</v>
      </c>
      <c r="B1100" s="66" t="s">
        <v>1483</v>
      </c>
      <c r="C1100" s="66" t="s">
        <v>191</v>
      </c>
      <c r="D1100" s="66" t="s">
        <v>42</v>
      </c>
      <c r="E1100" s="66" t="s">
        <v>192</v>
      </c>
      <c r="F1100" s="66" t="s">
        <v>192</v>
      </c>
      <c r="G1100" s="66" t="s">
        <v>80</v>
      </c>
      <c r="H1100" s="66" t="s">
        <v>459</v>
      </c>
    </row>
    <row r="1101" spans="1:8">
      <c r="A1101" s="16" t="str">
        <f t="shared" si="28"/>
        <v>Report</v>
      </c>
      <c r="B1101" s="66" t="s">
        <v>1484</v>
      </c>
      <c r="C1101" s="66" t="s">
        <v>191</v>
      </c>
      <c r="D1101" s="66" t="s">
        <v>42</v>
      </c>
      <c r="E1101" s="66" t="s">
        <v>192</v>
      </c>
      <c r="F1101" s="66" t="s">
        <v>192</v>
      </c>
      <c r="G1101" s="66" t="s">
        <v>121</v>
      </c>
      <c r="H1101" s="66" t="s">
        <v>310</v>
      </c>
    </row>
    <row r="1102" spans="1:8">
      <c r="A1102" s="16" t="str">
        <f t="shared" si="28"/>
        <v>Report</v>
      </c>
      <c r="B1102" s="66" t="s">
        <v>1485</v>
      </c>
      <c r="C1102" s="66" t="s">
        <v>191</v>
      </c>
      <c r="D1102" s="66" t="s">
        <v>42</v>
      </c>
      <c r="E1102" s="66" t="s">
        <v>192</v>
      </c>
      <c r="F1102" s="66" t="s">
        <v>192</v>
      </c>
      <c r="G1102" s="66" t="s">
        <v>84</v>
      </c>
      <c r="H1102" s="66" t="s">
        <v>591</v>
      </c>
    </row>
    <row r="1103" spans="1:8">
      <c r="A1103" s="16" t="str">
        <f t="shared" si="28"/>
        <v>Report</v>
      </c>
      <c r="B1103" s="66" t="s">
        <v>1486</v>
      </c>
      <c r="C1103" s="66" t="s">
        <v>1487</v>
      </c>
      <c r="D1103" s="66" t="s">
        <v>42</v>
      </c>
      <c r="E1103" s="66" t="s">
        <v>189</v>
      </c>
      <c r="F1103" s="66" t="s">
        <v>189</v>
      </c>
      <c r="G1103" s="66" t="s">
        <v>121</v>
      </c>
      <c r="H1103" s="66" t="s">
        <v>378</v>
      </c>
    </row>
    <row r="1104" spans="1:8">
      <c r="A1104" s="16" t="str">
        <f t="shared" si="28"/>
        <v>Report</v>
      </c>
      <c r="B1104" s="66" t="s">
        <v>1488</v>
      </c>
      <c r="C1104" s="66" t="s">
        <v>191</v>
      </c>
      <c r="D1104" s="66" t="s">
        <v>42</v>
      </c>
      <c r="E1104" s="66" t="s">
        <v>192</v>
      </c>
      <c r="F1104" s="66" t="s">
        <v>192</v>
      </c>
      <c r="G1104" s="66" t="s">
        <v>80</v>
      </c>
      <c r="H1104" s="66" t="s">
        <v>875</v>
      </c>
    </row>
    <row r="1105" spans="1:8">
      <c r="A1105" s="16" t="str">
        <f t="shared" si="28"/>
        <v>Report</v>
      </c>
      <c r="B1105" s="66" t="s">
        <v>1489</v>
      </c>
      <c r="C1105" s="66" t="s">
        <v>191</v>
      </c>
      <c r="D1105" s="66" t="s">
        <v>42</v>
      </c>
      <c r="E1105" s="66" t="s">
        <v>192</v>
      </c>
      <c r="F1105" s="66" t="s">
        <v>192</v>
      </c>
      <c r="G1105" s="66" t="s">
        <v>98</v>
      </c>
      <c r="H1105" s="66" t="s">
        <v>193</v>
      </c>
    </row>
    <row r="1106" spans="1:8">
      <c r="A1106" s="16" t="str">
        <f t="shared" si="28"/>
        <v>Report</v>
      </c>
      <c r="B1106" s="66" t="s">
        <v>1490</v>
      </c>
      <c r="C1106" s="66" t="s">
        <v>1491</v>
      </c>
      <c r="D1106" s="66" t="s">
        <v>42</v>
      </c>
      <c r="E1106" s="66" t="s">
        <v>189</v>
      </c>
      <c r="F1106" s="66" t="s">
        <v>189</v>
      </c>
      <c r="G1106" s="66" t="s">
        <v>89</v>
      </c>
      <c r="H1106" s="66" t="s">
        <v>561</v>
      </c>
    </row>
    <row r="1107" spans="1:8">
      <c r="A1107" s="16" t="str">
        <f t="shared" si="28"/>
        <v>Report</v>
      </c>
      <c r="B1107" s="66" t="s">
        <v>1492</v>
      </c>
      <c r="C1107" s="66" t="s">
        <v>1493</v>
      </c>
      <c r="D1107" s="66" t="s">
        <v>42</v>
      </c>
      <c r="E1107" s="66" t="s">
        <v>189</v>
      </c>
      <c r="F1107" s="66" t="s">
        <v>189</v>
      </c>
      <c r="G1107" s="66" t="s">
        <v>121</v>
      </c>
      <c r="H1107" s="66" t="s">
        <v>122</v>
      </c>
    </row>
    <row r="1108" spans="1:8">
      <c r="A1108" s="16" t="str">
        <f t="shared" si="28"/>
        <v>Report</v>
      </c>
      <c r="B1108" s="66" t="s">
        <v>1494</v>
      </c>
      <c r="C1108" s="66" t="s">
        <v>191</v>
      </c>
      <c r="D1108" s="66" t="s">
        <v>42</v>
      </c>
      <c r="E1108" s="66" t="s">
        <v>192</v>
      </c>
      <c r="F1108" s="66" t="s">
        <v>192</v>
      </c>
      <c r="G1108" s="66" t="s">
        <v>80</v>
      </c>
      <c r="H1108" s="66" t="s">
        <v>423</v>
      </c>
    </row>
    <row r="1109" spans="1:8">
      <c r="A1109" s="16" t="str">
        <f t="shared" si="28"/>
        <v>Report</v>
      </c>
      <c r="B1109" s="66" t="s">
        <v>1495</v>
      </c>
      <c r="C1109" s="66" t="s">
        <v>1496</v>
      </c>
      <c r="D1109" s="66" t="s">
        <v>42</v>
      </c>
      <c r="E1109" s="66" t="s">
        <v>189</v>
      </c>
      <c r="F1109" s="66" t="s">
        <v>189</v>
      </c>
      <c r="G1109" s="66" t="s">
        <v>106</v>
      </c>
      <c r="H1109" s="66" t="s">
        <v>1142</v>
      </c>
    </row>
    <row r="1110" spans="1:8">
      <c r="A1110" s="16" t="str">
        <f t="shared" si="28"/>
        <v>Report</v>
      </c>
      <c r="B1110" s="66" t="s">
        <v>1497</v>
      </c>
      <c r="C1110" s="66" t="s">
        <v>1498</v>
      </c>
      <c r="D1110" s="66" t="s">
        <v>42</v>
      </c>
      <c r="E1110" s="66" t="s">
        <v>189</v>
      </c>
      <c r="F1110" s="66" t="s">
        <v>189</v>
      </c>
      <c r="G1110" s="66" t="s">
        <v>106</v>
      </c>
      <c r="H1110" s="66" t="s">
        <v>474</v>
      </c>
    </row>
    <row r="1111" spans="1:8">
      <c r="A1111" s="16" t="str">
        <f t="shared" si="28"/>
        <v>Report</v>
      </c>
      <c r="B1111" s="66" t="s">
        <v>1499</v>
      </c>
      <c r="C1111" s="66" t="s">
        <v>1500</v>
      </c>
      <c r="D1111" s="66" t="s">
        <v>42</v>
      </c>
      <c r="E1111" s="66" t="s">
        <v>189</v>
      </c>
      <c r="F1111" s="66" t="s">
        <v>189</v>
      </c>
      <c r="G1111" s="66" t="s">
        <v>84</v>
      </c>
      <c r="H1111" s="66" t="s">
        <v>213</v>
      </c>
    </row>
    <row r="1112" spans="1:8">
      <c r="A1112" s="16" t="str">
        <f t="shared" si="28"/>
        <v>Report</v>
      </c>
      <c r="B1112" s="66" t="s">
        <v>1501</v>
      </c>
      <c r="C1112" s="66" t="s">
        <v>191</v>
      </c>
      <c r="D1112" s="66" t="s">
        <v>42</v>
      </c>
      <c r="E1112" s="66" t="s">
        <v>849</v>
      </c>
      <c r="F1112" s="66" t="s">
        <v>849</v>
      </c>
      <c r="G1112" s="66" t="s">
        <v>89</v>
      </c>
      <c r="H1112" s="66" t="s">
        <v>90</v>
      </c>
    </row>
    <row r="1113" spans="1:8">
      <c r="A1113" s="16" t="str">
        <f t="shared" si="28"/>
        <v>Report</v>
      </c>
      <c r="B1113" s="66" t="s">
        <v>1502</v>
      </c>
      <c r="C1113" s="66" t="s">
        <v>1503</v>
      </c>
      <c r="D1113" s="66" t="s">
        <v>42</v>
      </c>
      <c r="E1113" s="66" t="s">
        <v>189</v>
      </c>
      <c r="F1113" s="66" t="s">
        <v>189</v>
      </c>
      <c r="G1113" s="66" t="s">
        <v>98</v>
      </c>
      <c r="H1113" s="66" t="s">
        <v>193</v>
      </c>
    </row>
    <row r="1114" spans="1:8">
      <c r="A1114" s="16" t="str">
        <f t="shared" si="28"/>
        <v>Report</v>
      </c>
      <c r="B1114" s="66" t="s">
        <v>1504</v>
      </c>
      <c r="C1114" s="66" t="s">
        <v>191</v>
      </c>
      <c r="D1114" s="66" t="s">
        <v>42</v>
      </c>
      <c r="E1114" s="66" t="s">
        <v>192</v>
      </c>
      <c r="F1114" s="66" t="s">
        <v>192</v>
      </c>
      <c r="G1114" s="66" t="s">
        <v>89</v>
      </c>
      <c r="H1114" s="66" t="s">
        <v>93</v>
      </c>
    </row>
    <row r="1115" spans="1:8">
      <c r="A1115" s="16" t="str">
        <f t="shared" si="28"/>
        <v>Report</v>
      </c>
      <c r="B1115" s="66" t="s">
        <v>1505</v>
      </c>
      <c r="C1115" s="66" t="s">
        <v>1506</v>
      </c>
      <c r="D1115" s="66" t="s">
        <v>42</v>
      </c>
      <c r="E1115" s="66" t="s">
        <v>189</v>
      </c>
      <c r="F1115" s="66" t="s">
        <v>189</v>
      </c>
      <c r="G1115" s="66" t="s">
        <v>121</v>
      </c>
      <c r="H1115" s="66" t="s">
        <v>731</v>
      </c>
    </row>
    <row r="1116" spans="1:8">
      <c r="A1116" s="16" t="str">
        <f t="shared" si="28"/>
        <v>Report</v>
      </c>
      <c r="B1116" s="66" t="s">
        <v>1507</v>
      </c>
      <c r="C1116" s="66" t="s">
        <v>191</v>
      </c>
      <c r="D1116" s="66" t="s">
        <v>42</v>
      </c>
      <c r="E1116" s="66" t="s">
        <v>192</v>
      </c>
      <c r="F1116" s="66" t="s">
        <v>192</v>
      </c>
      <c r="G1116" s="66" t="s">
        <v>121</v>
      </c>
      <c r="H1116" s="66" t="s">
        <v>709</v>
      </c>
    </row>
    <row r="1117" spans="1:8">
      <c r="A1117" s="16" t="str">
        <f t="shared" si="28"/>
        <v>Report</v>
      </c>
      <c r="B1117" s="66" t="s">
        <v>1508</v>
      </c>
      <c r="C1117" s="66" t="s">
        <v>1509</v>
      </c>
      <c r="D1117" s="66" t="s">
        <v>42</v>
      </c>
      <c r="E1117" s="66" t="s">
        <v>189</v>
      </c>
      <c r="F1117" s="66" t="s">
        <v>189</v>
      </c>
      <c r="G1117" s="66" t="s">
        <v>89</v>
      </c>
      <c r="H1117" s="66" t="s">
        <v>90</v>
      </c>
    </row>
    <row r="1118" spans="1:8">
      <c r="A1118" s="16" t="str">
        <f t="shared" si="28"/>
        <v>Report</v>
      </c>
      <c r="B1118" s="66" t="s">
        <v>1510</v>
      </c>
      <c r="C1118" s="66" t="s">
        <v>1511</v>
      </c>
      <c r="D1118" s="66" t="s">
        <v>42</v>
      </c>
      <c r="E1118" s="66" t="s">
        <v>189</v>
      </c>
      <c r="F1118" s="66" t="s">
        <v>189</v>
      </c>
      <c r="G1118" s="66" t="s">
        <v>121</v>
      </c>
      <c r="H1118" s="66" t="s">
        <v>378</v>
      </c>
    </row>
    <row r="1119" spans="1:8">
      <c r="A1119" s="16" t="str">
        <f t="shared" si="28"/>
        <v>Report</v>
      </c>
      <c r="B1119" s="66" t="s">
        <v>1512</v>
      </c>
      <c r="C1119" s="66" t="s">
        <v>191</v>
      </c>
      <c r="D1119" s="66" t="s">
        <v>42</v>
      </c>
      <c r="E1119" s="66" t="s">
        <v>192</v>
      </c>
      <c r="F1119" s="66" t="s">
        <v>192</v>
      </c>
      <c r="G1119" s="66" t="s">
        <v>80</v>
      </c>
      <c r="H1119" s="66" t="s">
        <v>508</v>
      </c>
    </row>
    <row r="1120" spans="1:8">
      <c r="A1120" s="16" t="str">
        <f t="shared" si="28"/>
        <v>Report</v>
      </c>
      <c r="B1120" s="66" t="s">
        <v>1513</v>
      </c>
      <c r="C1120" s="66" t="s">
        <v>191</v>
      </c>
      <c r="D1120" s="66" t="s">
        <v>42</v>
      </c>
      <c r="E1120" s="66" t="s">
        <v>192</v>
      </c>
      <c r="F1120" s="66" t="s">
        <v>192</v>
      </c>
      <c r="G1120" s="66" t="s">
        <v>89</v>
      </c>
      <c r="H1120" s="66" t="s">
        <v>93</v>
      </c>
    </row>
    <row r="1121" spans="1:8">
      <c r="A1121" s="16" t="str">
        <f t="shared" si="28"/>
        <v>Report</v>
      </c>
      <c r="B1121" s="66" t="s">
        <v>1514</v>
      </c>
      <c r="C1121" s="66" t="s">
        <v>191</v>
      </c>
      <c r="D1121" s="66" t="s">
        <v>42</v>
      </c>
      <c r="E1121" s="66" t="s">
        <v>192</v>
      </c>
      <c r="F1121" s="66" t="s">
        <v>192</v>
      </c>
      <c r="G1121" s="66" t="s">
        <v>80</v>
      </c>
      <c r="H1121" s="66" t="s">
        <v>423</v>
      </c>
    </row>
    <row r="1122" spans="1:8">
      <c r="A1122" s="16" t="str">
        <f t="shared" si="28"/>
        <v>Report</v>
      </c>
      <c r="B1122" s="66" t="s">
        <v>1515</v>
      </c>
      <c r="C1122" s="66" t="s">
        <v>191</v>
      </c>
      <c r="D1122" s="66" t="s">
        <v>42</v>
      </c>
      <c r="E1122" s="66" t="s">
        <v>192</v>
      </c>
      <c r="F1122" s="66" t="s">
        <v>192</v>
      </c>
      <c r="G1122" s="66" t="s">
        <v>80</v>
      </c>
      <c r="H1122" s="66" t="s">
        <v>348</v>
      </c>
    </row>
    <row r="1123" spans="1:8">
      <c r="A1123" s="16" t="str">
        <f t="shared" si="28"/>
        <v>Report</v>
      </c>
      <c r="B1123" s="66" t="s">
        <v>1516</v>
      </c>
      <c r="C1123" s="66" t="s">
        <v>1517</v>
      </c>
      <c r="D1123" s="66" t="s">
        <v>42</v>
      </c>
      <c r="E1123" s="66" t="s">
        <v>189</v>
      </c>
      <c r="F1123" s="66" t="s">
        <v>189</v>
      </c>
      <c r="G1123" s="66" t="s">
        <v>80</v>
      </c>
      <c r="H1123" s="66" t="s">
        <v>95</v>
      </c>
    </row>
    <row r="1124" spans="1:8">
      <c r="A1124" s="16" t="str">
        <f t="shared" si="28"/>
        <v>Report</v>
      </c>
      <c r="B1124" s="66" t="s">
        <v>1518</v>
      </c>
      <c r="C1124" s="66" t="s">
        <v>1519</v>
      </c>
      <c r="D1124" s="66" t="s">
        <v>42</v>
      </c>
      <c r="E1124" s="66" t="s">
        <v>189</v>
      </c>
      <c r="F1124" s="66" t="s">
        <v>189</v>
      </c>
      <c r="G1124" s="66" t="s">
        <v>89</v>
      </c>
      <c r="H1124" s="66" t="s">
        <v>394</v>
      </c>
    </row>
    <row r="1125" spans="1:8">
      <c r="A1125" s="16" t="str">
        <f t="shared" si="28"/>
        <v>Report</v>
      </c>
      <c r="B1125" s="66" t="s">
        <v>1520</v>
      </c>
      <c r="C1125" s="66" t="s">
        <v>191</v>
      </c>
      <c r="D1125" s="66" t="s">
        <v>42</v>
      </c>
      <c r="E1125" s="66" t="s">
        <v>192</v>
      </c>
      <c r="F1125" s="66" t="s">
        <v>192</v>
      </c>
      <c r="G1125" s="66" t="s">
        <v>106</v>
      </c>
      <c r="H1125" s="66" t="s">
        <v>327</v>
      </c>
    </row>
    <row r="1126" spans="1:8">
      <c r="A1126" s="16" t="str">
        <f t="shared" si="28"/>
        <v>Report</v>
      </c>
      <c r="B1126" s="66" t="s">
        <v>1521</v>
      </c>
      <c r="C1126" s="66" t="s">
        <v>1522</v>
      </c>
      <c r="D1126" s="66" t="s">
        <v>42</v>
      </c>
      <c r="E1126" s="66" t="s">
        <v>189</v>
      </c>
      <c r="F1126" s="66" t="s">
        <v>189</v>
      </c>
      <c r="G1126" s="66" t="s">
        <v>80</v>
      </c>
      <c r="H1126" s="66" t="s">
        <v>295</v>
      </c>
    </row>
    <row r="1127" spans="1:8">
      <c r="A1127" s="16" t="str">
        <f t="shared" si="28"/>
        <v>Report</v>
      </c>
      <c r="B1127" s="66" t="s">
        <v>1523</v>
      </c>
      <c r="C1127" s="66" t="s">
        <v>191</v>
      </c>
      <c r="D1127" s="66" t="s">
        <v>42</v>
      </c>
      <c r="E1127" s="66" t="s">
        <v>192</v>
      </c>
      <c r="F1127" s="66" t="s">
        <v>192</v>
      </c>
      <c r="G1127" s="66" t="s">
        <v>333</v>
      </c>
      <c r="H1127" s="66" t="s">
        <v>483</v>
      </c>
    </row>
    <row r="1128" spans="1:8">
      <c r="A1128" s="16" t="str">
        <f t="shared" si="28"/>
        <v>Report</v>
      </c>
      <c r="B1128" s="66" t="s">
        <v>1524</v>
      </c>
      <c r="C1128" s="66" t="s">
        <v>1525</v>
      </c>
      <c r="D1128" s="66" t="s">
        <v>42</v>
      </c>
      <c r="E1128" s="66" t="s">
        <v>189</v>
      </c>
      <c r="F1128" s="66" t="s">
        <v>189</v>
      </c>
      <c r="G1128" s="66" t="s">
        <v>116</v>
      </c>
      <c r="H1128" s="66" t="s">
        <v>480</v>
      </c>
    </row>
    <row r="1129" spans="1:8">
      <c r="A1129" s="16" t="str">
        <f t="shared" si="28"/>
        <v>Report</v>
      </c>
      <c r="B1129" s="66" t="s">
        <v>1526</v>
      </c>
      <c r="C1129" s="66" t="s">
        <v>1527</v>
      </c>
      <c r="D1129" s="66" t="s">
        <v>42</v>
      </c>
      <c r="E1129" s="66" t="s">
        <v>189</v>
      </c>
      <c r="F1129" s="66" t="s">
        <v>189</v>
      </c>
      <c r="G1129" s="66" t="s">
        <v>89</v>
      </c>
      <c r="H1129" s="66" t="s">
        <v>368</v>
      </c>
    </row>
    <row r="1130" spans="1:8">
      <c r="A1130" s="16" t="str">
        <f t="shared" si="28"/>
        <v>Report</v>
      </c>
      <c r="B1130" s="66" t="s">
        <v>1528</v>
      </c>
      <c r="C1130" s="66" t="s">
        <v>1529</v>
      </c>
      <c r="D1130" s="66" t="s">
        <v>42</v>
      </c>
      <c r="E1130" s="66" t="s">
        <v>189</v>
      </c>
      <c r="F1130" s="66" t="s">
        <v>189</v>
      </c>
      <c r="G1130" s="66" t="s">
        <v>84</v>
      </c>
      <c r="H1130" s="66" t="s">
        <v>126</v>
      </c>
    </row>
    <row r="1131" spans="1:8">
      <c r="A1131" s="16" t="str">
        <f t="shared" si="28"/>
        <v>Report</v>
      </c>
      <c r="B1131" s="66" t="s">
        <v>1530</v>
      </c>
      <c r="C1131" s="66" t="s">
        <v>1531</v>
      </c>
      <c r="D1131" s="66" t="s">
        <v>42</v>
      </c>
      <c r="E1131" s="66" t="s">
        <v>189</v>
      </c>
      <c r="F1131" s="66" t="s">
        <v>189</v>
      </c>
      <c r="G1131" s="66" t="s">
        <v>89</v>
      </c>
      <c r="H1131" s="66" t="s">
        <v>408</v>
      </c>
    </row>
    <row r="1132" spans="1:8">
      <c r="A1132" s="16" t="str">
        <f t="shared" si="28"/>
        <v>Report</v>
      </c>
      <c r="B1132" s="66" t="s">
        <v>1532</v>
      </c>
      <c r="C1132" s="66" t="s">
        <v>1533</v>
      </c>
      <c r="D1132" s="66" t="s">
        <v>42</v>
      </c>
      <c r="E1132" s="66" t="s">
        <v>189</v>
      </c>
      <c r="F1132" s="66" t="s">
        <v>189</v>
      </c>
      <c r="G1132" s="66" t="s">
        <v>116</v>
      </c>
      <c r="H1132" s="66" t="s">
        <v>388</v>
      </c>
    </row>
    <row r="1133" spans="1:8">
      <c r="A1133" s="16" t="str">
        <f t="shared" si="28"/>
        <v>Report</v>
      </c>
      <c r="B1133" s="66" t="s">
        <v>1534</v>
      </c>
      <c r="C1133" s="66" t="s">
        <v>191</v>
      </c>
      <c r="D1133" s="66" t="s">
        <v>42</v>
      </c>
      <c r="E1133" s="66" t="s">
        <v>192</v>
      </c>
      <c r="F1133" s="66" t="s">
        <v>192</v>
      </c>
      <c r="G1133" s="66" t="s">
        <v>98</v>
      </c>
      <c r="H1133" s="66" t="s">
        <v>128</v>
      </c>
    </row>
    <row r="1134" spans="1:8">
      <c r="A1134" s="16" t="str">
        <f t="shared" si="28"/>
        <v>Report</v>
      </c>
      <c r="B1134" s="66" t="s">
        <v>1535</v>
      </c>
      <c r="C1134" s="66" t="s">
        <v>191</v>
      </c>
      <c r="D1134" s="66" t="s">
        <v>42</v>
      </c>
      <c r="E1134" s="66" t="s">
        <v>192</v>
      </c>
      <c r="F1134" s="66" t="s">
        <v>192</v>
      </c>
      <c r="G1134" s="66" t="s">
        <v>89</v>
      </c>
      <c r="H1134" s="66" t="s">
        <v>137</v>
      </c>
    </row>
    <row r="1135" spans="1:8">
      <c r="A1135" s="16" t="str">
        <f t="shared" si="28"/>
        <v>Report</v>
      </c>
      <c r="B1135" s="66" t="s">
        <v>1536</v>
      </c>
      <c r="C1135" s="66" t="s">
        <v>1537</v>
      </c>
      <c r="D1135" s="66" t="s">
        <v>42</v>
      </c>
      <c r="E1135" s="66" t="s">
        <v>189</v>
      </c>
      <c r="F1135" s="66" t="s">
        <v>189</v>
      </c>
      <c r="G1135" s="66" t="s">
        <v>80</v>
      </c>
      <c r="H1135" s="66" t="s">
        <v>423</v>
      </c>
    </row>
    <row r="1136" spans="1:8">
      <c r="A1136" s="16" t="str">
        <f t="shared" si="28"/>
        <v>Report</v>
      </c>
      <c r="B1136" s="66" t="s">
        <v>1538</v>
      </c>
      <c r="C1136" s="66" t="s">
        <v>1539</v>
      </c>
      <c r="D1136" s="66" t="s">
        <v>42</v>
      </c>
      <c r="E1136" s="66" t="s">
        <v>189</v>
      </c>
      <c r="F1136" s="66" t="s">
        <v>189</v>
      </c>
      <c r="G1136" s="66" t="s">
        <v>89</v>
      </c>
      <c r="H1136" s="66" t="s">
        <v>137</v>
      </c>
    </row>
    <row r="1137" spans="1:8">
      <c r="A1137" s="16" t="str">
        <f t="shared" si="28"/>
        <v>Report</v>
      </c>
      <c r="B1137" s="66" t="s">
        <v>1540</v>
      </c>
      <c r="C1137" s="66" t="s">
        <v>191</v>
      </c>
      <c r="D1137" s="66" t="s">
        <v>42</v>
      </c>
      <c r="E1137" s="66" t="s">
        <v>192</v>
      </c>
      <c r="F1137" s="66" t="s">
        <v>192</v>
      </c>
      <c r="G1137" s="66" t="s">
        <v>84</v>
      </c>
      <c r="H1137" s="66" t="s">
        <v>223</v>
      </c>
    </row>
    <row r="1138" spans="1:8">
      <c r="A1138" s="16" t="str">
        <f t="shared" si="28"/>
        <v>Report</v>
      </c>
      <c r="B1138" s="66" t="s">
        <v>1541</v>
      </c>
      <c r="C1138" s="66" t="s">
        <v>1542</v>
      </c>
      <c r="D1138" s="66" t="s">
        <v>42</v>
      </c>
      <c r="E1138" s="66" t="s">
        <v>189</v>
      </c>
      <c r="F1138" s="66" t="s">
        <v>189</v>
      </c>
      <c r="G1138" s="66" t="s">
        <v>116</v>
      </c>
      <c r="H1138" s="66" t="s">
        <v>480</v>
      </c>
    </row>
    <row r="1139" spans="1:8">
      <c r="A1139" s="16" t="str">
        <f t="shared" si="28"/>
        <v>Report</v>
      </c>
      <c r="B1139" s="66" t="s">
        <v>1543</v>
      </c>
      <c r="C1139" s="66" t="s">
        <v>191</v>
      </c>
      <c r="D1139" s="66" t="s">
        <v>42</v>
      </c>
      <c r="E1139" s="66" t="s">
        <v>192</v>
      </c>
      <c r="F1139" s="66" t="s">
        <v>192</v>
      </c>
      <c r="G1139" s="66" t="s">
        <v>89</v>
      </c>
      <c r="H1139" s="66" t="s">
        <v>137</v>
      </c>
    </row>
    <row r="1140" spans="1:8">
      <c r="A1140" s="16" t="str">
        <f t="shared" ref="A1140:A1203" si="29">IF(B1140="","",HYPERLINK("http://reports.ofsted.gov.uk/inspection-reports/find-inspection-report/provider/CARE/"&amp;B1140,"Report"))</f>
        <v>Report</v>
      </c>
      <c r="B1140" s="66" t="s">
        <v>1544</v>
      </c>
      <c r="C1140" s="66" t="s">
        <v>191</v>
      </c>
      <c r="D1140" s="66" t="s">
        <v>42</v>
      </c>
      <c r="E1140" s="66" t="s">
        <v>192</v>
      </c>
      <c r="F1140" s="66" t="s">
        <v>192</v>
      </c>
      <c r="G1140" s="66" t="s">
        <v>89</v>
      </c>
      <c r="H1140" s="66" t="s">
        <v>93</v>
      </c>
    </row>
    <row r="1141" spans="1:8">
      <c r="A1141" s="16" t="str">
        <f t="shared" si="29"/>
        <v>Report</v>
      </c>
      <c r="B1141" s="66" t="s">
        <v>1545</v>
      </c>
      <c r="C1141" s="66" t="s">
        <v>191</v>
      </c>
      <c r="D1141" s="66" t="s">
        <v>42</v>
      </c>
      <c r="E1141" s="66" t="s">
        <v>192</v>
      </c>
      <c r="F1141" s="66" t="s">
        <v>192</v>
      </c>
      <c r="G1141" s="66" t="s">
        <v>80</v>
      </c>
      <c r="H1141" s="66" t="s">
        <v>875</v>
      </c>
    </row>
    <row r="1142" spans="1:8">
      <c r="A1142" s="16" t="str">
        <f t="shared" si="29"/>
        <v>Report</v>
      </c>
      <c r="B1142" s="66" t="s">
        <v>1546</v>
      </c>
      <c r="C1142" s="66" t="s">
        <v>1547</v>
      </c>
      <c r="D1142" s="66" t="s">
        <v>42</v>
      </c>
      <c r="E1142" s="66" t="s">
        <v>189</v>
      </c>
      <c r="F1142" s="66" t="s">
        <v>189</v>
      </c>
      <c r="G1142" s="66" t="s">
        <v>84</v>
      </c>
      <c r="H1142" s="66" t="s">
        <v>174</v>
      </c>
    </row>
    <row r="1143" spans="1:8">
      <c r="A1143" s="16" t="str">
        <f t="shared" si="29"/>
        <v>Report</v>
      </c>
      <c r="B1143" s="66" t="s">
        <v>1548</v>
      </c>
      <c r="C1143" s="66" t="s">
        <v>191</v>
      </c>
      <c r="D1143" s="66" t="s">
        <v>42</v>
      </c>
      <c r="E1143" s="66" t="s">
        <v>192</v>
      </c>
      <c r="F1143" s="66" t="s">
        <v>192</v>
      </c>
      <c r="G1143" s="66" t="s">
        <v>89</v>
      </c>
      <c r="H1143" s="66" t="s">
        <v>561</v>
      </c>
    </row>
    <row r="1144" spans="1:8">
      <c r="A1144" s="16" t="str">
        <f t="shared" si="29"/>
        <v>Report</v>
      </c>
      <c r="B1144" s="66" t="s">
        <v>1549</v>
      </c>
      <c r="C1144" s="66" t="s">
        <v>1550</v>
      </c>
      <c r="D1144" s="66" t="s">
        <v>42</v>
      </c>
      <c r="E1144" s="66" t="s">
        <v>189</v>
      </c>
      <c r="F1144" s="66" t="s">
        <v>189</v>
      </c>
      <c r="G1144" s="66" t="s">
        <v>106</v>
      </c>
      <c r="H1144" s="66" t="s">
        <v>139</v>
      </c>
    </row>
    <row r="1145" spans="1:8">
      <c r="A1145" s="16" t="str">
        <f t="shared" si="29"/>
        <v>Report</v>
      </c>
      <c r="B1145" s="66" t="s">
        <v>1551</v>
      </c>
      <c r="C1145" s="66" t="s">
        <v>1552</v>
      </c>
      <c r="D1145" s="66" t="s">
        <v>42</v>
      </c>
      <c r="E1145" s="66" t="s">
        <v>189</v>
      </c>
      <c r="F1145" s="66" t="s">
        <v>189</v>
      </c>
      <c r="G1145" s="66" t="s">
        <v>98</v>
      </c>
      <c r="H1145" s="66" t="s">
        <v>322</v>
      </c>
    </row>
    <row r="1146" spans="1:8">
      <c r="A1146" s="16" t="str">
        <f t="shared" si="29"/>
        <v>Report</v>
      </c>
      <c r="B1146" s="66" t="s">
        <v>1553</v>
      </c>
      <c r="C1146" s="66" t="s">
        <v>1554</v>
      </c>
      <c r="D1146" s="66" t="s">
        <v>42</v>
      </c>
      <c r="E1146" s="66" t="s">
        <v>189</v>
      </c>
      <c r="F1146" s="66" t="s">
        <v>189</v>
      </c>
      <c r="G1146" s="66" t="s">
        <v>254</v>
      </c>
      <c r="H1146" s="66" t="s">
        <v>268</v>
      </c>
    </row>
    <row r="1147" spans="1:8">
      <c r="A1147" s="16" t="str">
        <f t="shared" si="29"/>
        <v>Report</v>
      </c>
      <c r="B1147" s="66" t="s">
        <v>1555</v>
      </c>
      <c r="C1147" s="66" t="s">
        <v>1556</v>
      </c>
      <c r="D1147" s="66" t="s">
        <v>42</v>
      </c>
      <c r="E1147" s="66" t="s">
        <v>189</v>
      </c>
      <c r="F1147" s="66" t="s">
        <v>189</v>
      </c>
      <c r="G1147" s="66" t="s">
        <v>80</v>
      </c>
      <c r="H1147" s="66" t="s">
        <v>423</v>
      </c>
    </row>
    <row r="1148" spans="1:8">
      <c r="A1148" s="16" t="str">
        <f t="shared" si="29"/>
        <v>Report</v>
      </c>
      <c r="B1148" s="66" t="s">
        <v>1557</v>
      </c>
      <c r="C1148" s="66" t="s">
        <v>1558</v>
      </c>
      <c r="D1148" s="66" t="s">
        <v>42</v>
      </c>
      <c r="E1148" s="66" t="s">
        <v>189</v>
      </c>
      <c r="F1148" s="66" t="s">
        <v>189</v>
      </c>
      <c r="G1148" s="66" t="s">
        <v>106</v>
      </c>
      <c r="H1148" s="66" t="s">
        <v>139</v>
      </c>
    </row>
    <row r="1149" spans="1:8">
      <c r="A1149" s="16" t="str">
        <f t="shared" si="29"/>
        <v>Report</v>
      </c>
      <c r="B1149" s="66" t="s">
        <v>1559</v>
      </c>
      <c r="C1149" s="66" t="s">
        <v>1560</v>
      </c>
      <c r="D1149" s="66" t="s">
        <v>42</v>
      </c>
      <c r="E1149" s="66" t="s">
        <v>189</v>
      </c>
      <c r="F1149" s="66" t="s">
        <v>189</v>
      </c>
      <c r="G1149" s="66" t="s">
        <v>84</v>
      </c>
      <c r="H1149" s="66" t="s">
        <v>160</v>
      </c>
    </row>
    <row r="1150" spans="1:8">
      <c r="A1150" s="16" t="str">
        <f t="shared" si="29"/>
        <v>Report</v>
      </c>
      <c r="B1150" s="66" t="s">
        <v>1561</v>
      </c>
      <c r="C1150" s="66" t="s">
        <v>191</v>
      </c>
      <c r="D1150" s="66" t="s">
        <v>42</v>
      </c>
      <c r="E1150" s="66" t="s">
        <v>192</v>
      </c>
      <c r="F1150" s="66" t="s">
        <v>192</v>
      </c>
      <c r="G1150" s="66" t="s">
        <v>84</v>
      </c>
      <c r="H1150" s="66" t="s">
        <v>236</v>
      </c>
    </row>
    <row r="1151" spans="1:8">
      <c r="A1151" s="16" t="str">
        <f t="shared" si="29"/>
        <v>Report</v>
      </c>
      <c r="B1151" s="66" t="s">
        <v>1562</v>
      </c>
      <c r="C1151" s="66" t="s">
        <v>191</v>
      </c>
      <c r="D1151" s="66" t="s">
        <v>42</v>
      </c>
      <c r="E1151" s="66" t="s">
        <v>192</v>
      </c>
      <c r="F1151" s="66" t="s">
        <v>192</v>
      </c>
      <c r="G1151" s="66" t="s">
        <v>98</v>
      </c>
      <c r="H1151" s="66" t="s">
        <v>193</v>
      </c>
    </row>
    <row r="1152" spans="1:8">
      <c r="A1152" s="16" t="str">
        <f t="shared" si="29"/>
        <v>Report</v>
      </c>
      <c r="B1152" s="66" t="s">
        <v>1563</v>
      </c>
      <c r="C1152" s="66" t="s">
        <v>191</v>
      </c>
      <c r="D1152" s="66" t="s">
        <v>42</v>
      </c>
      <c r="E1152" s="66" t="s">
        <v>192</v>
      </c>
      <c r="F1152" s="66" t="s">
        <v>192</v>
      </c>
      <c r="G1152" s="66" t="s">
        <v>89</v>
      </c>
      <c r="H1152" s="66" t="s">
        <v>90</v>
      </c>
    </row>
    <row r="1153" spans="1:8">
      <c r="A1153" s="16" t="str">
        <f t="shared" si="29"/>
        <v>Report</v>
      </c>
      <c r="B1153" s="66" t="s">
        <v>1564</v>
      </c>
      <c r="C1153" s="66" t="s">
        <v>191</v>
      </c>
      <c r="D1153" s="66" t="s">
        <v>42</v>
      </c>
      <c r="E1153" s="66" t="s">
        <v>192</v>
      </c>
      <c r="F1153" s="66" t="s">
        <v>192</v>
      </c>
      <c r="G1153" s="66" t="s">
        <v>121</v>
      </c>
      <c r="H1153" s="66" t="s">
        <v>313</v>
      </c>
    </row>
    <row r="1154" spans="1:8">
      <c r="A1154" s="16" t="str">
        <f t="shared" si="29"/>
        <v>Report</v>
      </c>
      <c r="B1154" s="66" t="s">
        <v>1565</v>
      </c>
      <c r="C1154" s="66" t="s">
        <v>191</v>
      </c>
      <c r="D1154" s="66" t="s">
        <v>42</v>
      </c>
      <c r="E1154" s="66" t="s">
        <v>192</v>
      </c>
      <c r="F1154" s="66" t="s">
        <v>192</v>
      </c>
      <c r="G1154" s="66" t="s">
        <v>89</v>
      </c>
      <c r="H1154" s="66" t="s">
        <v>444</v>
      </c>
    </row>
    <row r="1155" spans="1:8">
      <c r="A1155" s="16" t="str">
        <f t="shared" si="29"/>
        <v>Report</v>
      </c>
      <c r="B1155" s="66" t="s">
        <v>1566</v>
      </c>
      <c r="C1155" s="66" t="s">
        <v>1567</v>
      </c>
      <c r="D1155" s="66" t="s">
        <v>42</v>
      </c>
      <c r="E1155" s="66" t="s">
        <v>189</v>
      </c>
      <c r="F1155" s="66" t="s">
        <v>189</v>
      </c>
      <c r="G1155" s="66" t="s">
        <v>333</v>
      </c>
      <c r="H1155" s="66" t="s">
        <v>483</v>
      </c>
    </row>
    <row r="1156" spans="1:8">
      <c r="A1156" s="16" t="str">
        <f t="shared" si="29"/>
        <v>Report</v>
      </c>
      <c r="B1156" s="66" t="s">
        <v>1568</v>
      </c>
      <c r="C1156" s="66" t="s">
        <v>191</v>
      </c>
      <c r="D1156" s="66" t="s">
        <v>42</v>
      </c>
      <c r="E1156" s="66" t="s">
        <v>192</v>
      </c>
      <c r="F1156" s="66" t="s">
        <v>192</v>
      </c>
      <c r="G1156" s="66" t="s">
        <v>89</v>
      </c>
      <c r="H1156" s="66" t="s">
        <v>561</v>
      </c>
    </row>
    <row r="1157" spans="1:8">
      <c r="A1157" s="16" t="str">
        <f t="shared" si="29"/>
        <v>Report</v>
      </c>
      <c r="B1157" s="66" t="s">
        <v>1569</v>
      </c>
      <c r="C1157" s="66" t="s">
        <v>191</v>
      </c>
      <c r="D1157" s="66" t="s">
        <v>42</v>
      </c>
      <c r="E1157" s="66" t="s">
        <v>192</v>
      </c>
      <c r="F1157" s="66" t="s">
        <v>192</v>
      </c>
      <c r="G1157" s="66" t="s">
        <v>80</v>
      </c>
      <c r="H1157" s="66" t="s">
        <v>875</v>
      </c>
    </row>
    <row r="1158" spans="1:8">
      <c r="A1158" s="16" t="str">
        <f t="shared" si="29"/>
        <v>Report</v>
      </c>
      <c r="B1158" s="66" t="s">
        <v>1570</v>
      </c>
      <c r="C1158" s="66" t="s">
        <v>1571</v>
      </c>
      <c r="D1158" s="66" t="s">
        <v>42</v>
      </c>
      <c r="E1158" s="66" t="s">
        <v>189</v>
      </c>
      <c r="F1158" s="66" t="s">
        <v>189</v>
      </c>
      <c r="G1158" s="66" t="s">
        <v>80</v>
      </c>
      <c r="H1158" s="66" t="s">
        <v>423</v>
      </c>
    </row>
    <row r="1159" spans="1:8">
      <c r="A1159" s="16" t="str">
        <f t="shared" si="29"/>
        <v>Report</v>
      </c>
      <c r="B1159" s="66" t="s">
        <v>1572</v>
      </c>
      <c r="C1159" s="66" t="s">
        <v>191</v>
      </c>
      <c r="D1159" s="66" t="s">
        <v>42</v>
      </c>
      <c r="E1159" s="66" t="s">
        <v>192</v>
      </c>
      <c r="F1159" s="66" t="s">
        <v>192</v>
      </c>
      <c r="G1159" s="66" t="s">
        <v>254</v>
      </c>
      <c r="H1159" s="66" t="s">
        <v>805</v>
      </c>
    </row>
    <row r="1160" spans="1:8">
      <c r="A1160" s="16" t="str">
        <f t="shared" si="29"/>
        <v>Report</v>
      </c>
      <c r="B1160" s="66" t="s">
        <v>1573</v>
      </c>
      <c r="C1160" s="66" t="s">
        <v>191</v>
      </c>
      <c r="D1160" s="66" t="s">
        <v>42</v>
      </c>
      <c r="E1160" s="66" t="s">
        <v>192</v>
      </c>
      <c r="F1160" s="66" t="s">
        <v>192</v>
      </c>
      <c r="G1160" s="66" t="s">
        <v>254</v>
      </c>
      <c r="H1160" s="66" t="s">
        <v>805</v>
      </c>
    </row>
    <row r="1161" spans="1:8">
      <c r="A1161" s="16" t="str">
        <f t="shared" si="29"/>
        <v>Report</v>
      </c>
      <c r="B1161" s="66" t="s">
        <v>1574</v>
      </c>
      <c r="C1161" s="66" t="s">
        <v>1575</v>
      </c>
      <c r="D1161" s="66" t="s">
        <v>42</v>
      </c>
      <c r="E1161" s="66" t="s">
        <v>189</v>
      </c>
      <c r="F1161" s="66" t="s">
        <v>189</v>
      </c>
      <c r="G1161" s="66" t="s">
        <v>80</v>
      </c>
      <c r="H1161" s="66" t="s">
        <v>348</v>
      </c>
    </row>
    <row r="1162" spans="1:8">
      <c r="A1162" s="16" t="str">
        <f t="shared" si="29"/>
        <v>Report</v>
      </c>
      <c r="B1162" s="66" t="s">
        <v>1576</v>
      </c>
      <c r="C1162" s="66" t="s">
        <v>191</v>
      </c>
      <c r="D1162" s="66" t="s">
        <v>42</v>
      </c>
      <c r="E1162" s="66" t="s">
        <v>192</v>
      </c>
      <c r="F1162" s="66" t="s">
        <v>192</v>
      </c>
      <c r="G1162" s="66" t="s">
        <v>98</v>
      </c>
      <c r="H1162" s="66" t="s">
        <v>193</v>
      </c>
    </row>
    <row r="1163" spans="1:8">
      <c r="A1163" s="16" t="str">
        <f t="shared" si="29"/>
        <v>Report</v>
      </c>
      <c r="B1163" s="66" t="s">
        <v>1577</v>
      </c>
      <c r="C1163" s="66" t="s">
        <v>191</v>
      </c>
      <c r="D1163" s="66" t="s">
        <v>42</v>
      </c>
      <c r="E1163" s="66" t="s">
        <v>192</v>
      </c>
      <c r="F1163" s="66" t="s">
        <v>192</v>
      </c>
      <c r="G1163" s="66" t="s">
        <v>98</v>
      </c>
      <c r="H1163" s="66" t="s">
        <v>99</v>
      </c>
    </row>
    <row r="1164" spans="1:8">
      <c r="A1164" s="16" t="str">
        <f t="shared" si="29"/>
        <v>Report</v>
      </c>
      <c r="B1164" s="66" t="s">
        <v>1578</v>
      </c>
      <c r="C1164" s="66" t="s">
        <v>191</v>
      </c>
      <c r="D1164" s="66" t="s">
        <v>42</v>
      </c>
      <c r="E1164" s="66" t="s">
        <v>192</v>
      </c>
      <c r="F1164" s="66" t="s">
        <v>192</v>
      </c>
      <c r="G1164" s="66" t="s">
        <v>116</v>
      </c>
      <c r="H1164" s="66" t="s">
        <v>480</v>
      </c>
    </row>
    <row r="1165" spans="1:8">
      <c r="A1165" s="16" t="str">
        <f t="shared" si="29"/>
        <v>Report</v>
      </c>
      <c r="B1165" s="66" t="s">
        <v>1579</v>
      </c>
      <c r="C1165" s="66" t="s">
        <v>191</v>
      </c>
      <c r="D1165" s="66" t="s">
        <v>42</v>
      </c>
      <c r="E1165" s="66" t="s">
        <v>192</v>
      </c>
      <c r="F1165" s="66" t="s">
        <v>192</v>
      </c>
      <c r="G1165" s="66" t="s">
        <v>89</v>
      </c>
      <c r="H1165" s="66" t="s">
        <v>444</v>
      </c>
    </row>
    <row r="1166" spans="1:8">
      <c r="A1166" s="16" t="str">
        <f t="shared" si="29"/>
        <v>Report</v>
      </c>
      <c r="B1166" s="66" t="s">
        <v>1580</v>
      </c>
      <c r="C1166" s="66" t="s">
        <v>1581</v>
      </c>
      <c r="D1166" s="66" t="s">
        <v>42</v>
      </c>
      <c r="E1166" s="66" t="s">
        <v>189</v>
      </c>
      <c r="F1166" s="66" t="s">
        <v>189</v>
      </c>
      <c r="G1166" s="66" t="s">
        <v>89</v>
      </c>
      <c r="H1166" s="66" t="s">
        <v>368</v>
      </c>
    </row>
    <row r="1167" spans="1:8">
      <c r="A1167" s="16" t="str">
        <f t="shared" si="29"/>
        <v>Report</v>
      </c>
      <c r="B1167" s="66" t="s">
        <v>1582</v>
      </c>
      <c r="C1167" s="66" t="s">
        <v>1583</v>
      </c>
      <c r="D1167" s="66" t="s">
        <v>42</v>
      </c>
      <c r="E1167" s="66" t="s">
        <v>189</v>
      </c>
      <c r="F1167" s="66" t="s">
        <v>189</v>
      </c>
      <c r="G1167" s="66" t="s">
        <v>121</v>
      </c>
      <c r="H1167" s="66" t="s">
        <v>122</v>
      </c>
    </row>
    <row r="1168" spans="1:8">
      <c r="A1168" s="16" t="str">
        <f t="shared" si="29"/>
        <v>Report</v>
      </c>
      <c r="B1168" s="66" t="s">
        <v>1584</v>
      </c>
      <c r="C1168" s="66" t="s">
        <v>191</v>
      </c>
      <c r="D1168" s="66" t="s">
        <v>42</v>
      </c>
      <c r="E1168" s="66" t="s">
        <v>192</v>
      </c>
      <c r="F1168" s="66" t="s">
        <v>192</v>
      </c>
      <c r="G1168" s="66" t="s">
        <v>80</v>
      </c>
      <c r="H1168" s="66" t="s">
        <v>81</v>
      </c>
    </row>
    <row r="1169" spans="1:8">
      <c r="A1169" s="16" t="str">
        <f t="shared" si="29"/>
        <v>Report</v>
      </c>
      <c r="B1169" s="66" t="s">
        <v>1585</v>
      </c>
      <c r="C1169" s="66" t="s">
        <v>191</v>
      </c>
      <c r="D1169" s="66" t="s">
        <v>42</v>
      </c>
      <c r="E1169" s="66" t="s">
        <v>192</v>
      </c>
      <c r="F1169" s="66" t="s">
        <v>192</v>
      </c>
      <c r="G1169" s="66" t="s">
        <v>89</v>
      </c>
      <c r="H1169" s="66" t="s">
        <v>137</v>
      </c>
    </row>
    <row r="1170" spans="1:8">
      <c r="A1170" s="16" t="str">
        <f t="shared" si="29"/>
        <v>Report</v>
      </c>
      <c r="B1170" s="66" t="s">
        <v>1586</v>
      </c>
      <c r="C1170" s="66" t="s">
        <v>1587</v>
      </c>
      <c r="D1170" s="66" t="s">
        <v>42</v>
      </c>
      <c r="E1170" s="66" t="s">
        <v>189</v>
      </c>
      <c r="F1170" s="66" t="s">
        <v>189</v>
      </c>
      <c r="G1170" s="66" t="s">
        <v>254</v>
      </c>
      <c r="H1170" s="66" t="s">
        <v>255</v>
      </c>
    </row>
    <row r="1171" spans="1:8">
      <c r="A1171" s="16" t="str">
        <f t="shared" si="29"/>
        <v>Report</v>
      </c>
      <c r="B1171" s="66" t="s">
        <v>1588</v>
      </c>
      <c r="C1171" s="66" t="s">
        <v>1589</v>
      </c>
      <c r="D1171" s="66" t="s">
        <v>42</v>
      </c>
      <c r="E1171" s="66" t="s">
        <v>189</v>
      </c>
      <c r="F1171" s="66" t="s">
        <v>189</v>
      </c>
      <c r="G1171" s="66" t="s">
        <v>84</v>
      </c>
      <c r="H1171" s="66" t="s">
        <v>230</v>
      </c>
    </row>
    <row r="1172" spans="1:8">
      <c r="A1172" s="16" t="str">
        <f t="shared" si="29"/>
        <v>Report</v>
      </c>
      <c r="B1172" s="66" t="s">
        <v>1590</v>
      </c>
      <c r="C1172" s="66" t="s">
        <v>191</v>
      </c>
      <c r="D1172" s="66" t="s">
        <v>42</v>
      </c>
      <c r="E1172" s="66" t="s">
        <v>192</v>
      </c>
      <c r="F1172" s="66" t="s">
        <v>192</v>
      </c>
      <c r="G1172" s="66" t="s">
        <v>121</v>
      </c>
      <c r="H1172" s="66" t="s">
        <v>131</v>
      </c>
    </row>
    <row r="1173" spans="1:8">
      <c r="A1173" s="16" t="str">
        <f t="shared" si="29"/>
        <v>Report</v>
      </c>
      <c r="B1173" s="66" t="s">
        <v>1591</v>
      </c>
      <c r="C1173" s="66" t="s">
        <v>191</v>
      </c>
      <c r="D1173" s="66" t="s">
        <v>42</v>
      </c>
      <c r="E1173" s="66" t="s">
        <v>192</v>
      </c>
      <c r="F1173" s="66" t="s">
        <v>192</v>
      </c>
      <c r="G1173" s="66" t="s">
        <v>80</v>
      </c>
      <c r="H1173" s="66" t="s">
        <v>295</v>
      </c>
    </row>
    <row r="1174" spans="1:8">
      <c r="A1174" s="16" t="str">
        <f t="shared" si="29"/>
        <v>Report</v>
      </c>
      <c r="B1174" s="66" t="s">
        <v>1592</v>
      </c>
      <c r="C1174" s="66" t="s">
        <v>1593</v>
      </c>
      <c r="D1174" s="66" t="s">
        <v>42</v>
      </c>
      <c r="E1174" s="66" t="s">
        <v>189</v>
      </c>
      <c r="F1174" s="66" t="s">
        <v>189</v>
      </c>
      <c r="G1174" s="66" t="s">
        <v>89</v>
      </c>
      <c r="H1174" s="66" t="s">
        <v>90</v>
      </c>
    </row>
    <row r="1175" spans="1:8">
      <c r="A1175" s="16" t="str">
        <f t="shared" si="29"/>
        <v>Report</v>
      </c>
      <c r="B1175" s="66" t="s">
        <v>1594</v>
      </c>
      <c r="C1175" s="66" t="s">
        <v>1595</v>
      </c>
      <c r="D1175" s="66" t="s">
        <v>42</v>
      </c>
      <c r="E1175" s="66" t="s">
        <v>189</v>
      </c>
      <c r="F1175" s="66" t="s">
        <v>189</v>
      </c>
      <c r="G1175" s="66" t="s">
        <v>84</v>
      </c>
      <c r="H1175" s="66" t="s">
        <v>414</v>
      </c>
    </row>
    <row r="1176" spans="1:8">
      <c r="A1176" s="16" t="str">
        <f t="shared" si="29"/>
        <v>Report</v>
      </c>
      <c r="B1176" s="66" t="s">
        <v>1596</v>
      </c>
      <c r="C1176" s="66" t="s">
        <v>1597</v>
      </c>
      <c r="D1176" s="66" t="s">
        <v>42</v>
      </c>
      <c r="E1176" s="66" t="s">
        <v>189</v>
      </c>
      <c r="F1176" s="66" t="s">
        <v>189</v>
      </c>
      <c r="G1176" s="66" t="s">
        <v>121</v>
      </c>
      <c r="H1176" s="66" t="s">
        <v>122</v>
      </c>
    </row>
    <row r="1177" spans="1:8">
      <c r="A1177" s="16" t="str">
        <f t="shared" si="29"/>
        <v>Report</v>
      </c>
      <c r="B1177" s="66" t="s">
        <v>1598</v>
      </c>
      <c r="C1177" s="66" t="s">
        <v>1599</v>
      </c>
      <c r="D1177" s="66" t="s">
        <v>42</v>
      </c>
      <c r="E1177" s="66" t="s">
        <v>189</v>
      </c>
      <c r="F1177" s="66" t="s">
        <v>189</v>
      </c>
      <c r="G1177" s="66" t="s">
        <v>89</v>
      </c>
      <c r="H1177" s="66" t="s">
        <v>90</v>
      </c>
    </row>
    <row r="1178" spans="1:8">
      <c r="A1178" s="16" t="str">
        <f t="shared" si="29"/>
        <v>Report</v>
      </c>
      <c r="B1178" s="66" t="s">
        <v>1600</v>
      </c>
      <c r="C1178" s="66" t="s">
        <v>191</v>
      </c>
      <c r="D1178" s="66" t="s">
        <v>42</v>
      </c>
      <c r="E1178" s="66" t="s">
        <v>192</v>
      </c>
      <c r="F1178" s="66" t="s">
        <v>192</v>
      </c>
      <c r="G1178" s="66" t="s">
        <v>333</v>
      </c>
      <c r="H1178" s="66" t="s">
        <v>727</v>
      </c>
    </row>
    <row r="1179" spans="1:8">
      <c r="A1179" s="16" t="str">
        <f t="shared" si="29"/>
        <v>Report</v>
      </c>
      <c r="B1179" s="66" t="s">
        <v>1601</v>
      </c>
      <c r="C1179" s="66" t="s">
        <v>191</v>
      </c>
      <c r="D1179" s="66" t="s">
        <v>42</v>
      </c>
      <c r="E1179" s="66" t="s">
        <v>192</v>
      </c>
      <c r="F1179" s="66" t="s">
        <v>192</v>
      </c>
      <c r="G1179" s="66" t="s">
        <v>254</v>
      </c>
      <c r="H1179" s="66" t="s">
        <v>1602</v>
      </c>
    </row>
    <row r="1180" spans="1:8">
      <c r="A1180" s="16" t="str">
        <f t="shared" si="29"/>
        <v>Report</v>
      </c>
      <c r="B1180" s="66" t="s">
        <v>1603</v>
      </c>
      <c r="C1180" s="66" t="s">
        <v>191</v>
      </c>
      <c r="D1180" s="66" t="s">
        <v>42</v>
      </c>
      <c r="E1180" s="66" t="s">
        <v>192</v>
      </c>
      <c r="F1180" s="66" t="s">
        <v>192</v>
      </c>
      <c r="G1180" s="66" t="s">
        <v>121</v>
      </c>
      <c r="H1180" s="66" t="s">
        <v>122</v>
      </c>
    </row>
    <row r="1181" spans="1:8">
      <c r="A1181" s="16" t="str">
        <f t="shared" si="29"/>
        <v>Report</v>
      </c>
      <c r="B1181" s="66" t="s">
        <v>1604</v>
      </c>
      <c r="C1181" s="66" t="s">
        <v>1605</v>
      </c>
      <c r="D1181" s="66" t="s">
        <v>42</v>
      </c>
      <c r="E1181" s="66" t="s">
        <v>189</v>
      </c>
      <c r="F1181" s="66" t="s">
        <v>189</v>
      </c>
      <c r="G1181" s="66" t="s">
        <v>254</v>
      </c>
      <c r="H1181" s="66" t="s">
        <v>276</v>
      </c>
    </row>
    <row r="1182" spans="1:8">
      <c r="A1182" s="16" t="str">
        <f t="shared" si="29"/>
        <v>Report</v>
      </c>
      <c r="B1182" s="66" t="s">
        <v>1606</v>
      </c>
      <c r="C1182" s="66" t="s">
        <v>1607</v>
      </c>
      <c r="D1182" s="66" t="s">
        <v>42</v>
      </c>
      <c r="E1182" s="66" t="s">
        <v>189</v>
      </c>
      <c r="F1182" s="66" t="s">
        <v>189</v>
      </c>
      <c r="G1182" s="66" t="s">
        <v>84</v>
      </c>
      <c r="H1182" s="66" t="s">
        <v>556</v>
      </c>
    </row>
    <row r="1183" spans="1:8">
      <c r="A1183" s="16" t="str">
        <f t="shared" si="29"/>
        <v>Report</v>
      </c>
      <c r="B1183" s="66" t="s">
        <v>1608</v>
      </c>
      <c r="C1183" s="66" t="s">
        <v>191</v>
      </c>
      <c r="D1183" s="66" t="s">
        <v>42</v>
      </c>
      <c r="E1183" s="66" t="s">
        <v>192</v>
      </c>
      <c r="F1183" s="66" t="s">
        <v>192</v>
      </c>
      <c r="G1183" s="66" t="s">
        <v>89</v>
      </c>
      <c r="H1183" s="66" t="s">
        <v>93</v>
      </c>
    </row>
    <row r="1184" spans="1:8">
      <c r="A1184" s="16" t="str">
        <f t="shared" si="29"/>
        <v>Report</v>
      </c>
      <c r="B1184" s="66" t="s">
        <v>1609</v>
      </c>
      <c r="C1184" s="66" t="s">
        <v>1610</v>
      </c>
      <c r="D1184" s="66" t="s">
        <v>42</v>
      </c>
      <c r="E1184" s="66" t="s">
        <v>189</v>
      </c>
      <c r="F1184" s="66" t="s">
        <v>189</v>
      </c>
      <c r="G1184" s="66" t="s">
        <v>84</v>
      </c>
      <c r="H1184" s="66" t="s">
        <v>85</v>
      </c>
    </row>
    <row r="1185" spans="1:8">
      <c r="A1185" s="16" t="str">
        <f t="shared" si="29"/>
        <v>Report</v>
      </c>
      <c r="B1185" s="66" t="s">
        <v>1611</v>
      </c>
      <c r="C1185" s="66" t="s">
        <v>191</v>
      </c>
      <c r="D1185" s="66" t="s">
        <v>42</v>
      </c>
      <c r="E1185" s="66" t="s">
        <v>192</v>
      </c>
      <c r="F1185" s="66" t="s">
        <v>192</v>
      </c>
      <c r="G1185" s="66" t="s">
        <v>80</v>
      </c>
      <c r="H1185" s="66" t="s">
        <v>81</v>
      </c>
    </row>
    <row r="1186" spans="1:8">
      <c r="A1186" s="16" t="str">
        <f t="shared" si="29"/>
        <v>Report</v>
      </c>
      <c r="B1186" s="66" t="s">
        <v>1612</v>
      </c>
      <c r="C1186" s="66" t="s">
        <v>191</v>
      </c>
      <c r="D1186" s="66" t="s">
        <v>42</v>
      </c>
      <c r="E1186" s="66" t="s">
        <v>192</v>
      </c>
      <c r="F1186" s="66" t="s">
        <v>192</v>
      </c>
      <c r="G1186" s="66" t="s">
        <v>116</v>
      </c>
      <c r="H1186" s="66" t="s">
        <v>606</v>
      </c>
    </row>
    <row r="1187" spans="1:8">
      <c r="A1187" s="16" t="str">
        <f t="shared" si="29"/>
        <v>Report</v>
      </c>
      <c r="B1187" s="66" t="s">
        <v>1613</v>
      </c>
      <c r="C1187" s="66" t="s">
        <v>191</v>
      </c>
      <c r="D1187" s="66" t="s">
        <v>42</v>
      </c>
      <c r="E1187" s="66" t="s">
        <v>192</v>
      </c>
      <c r="F1187" s="66" t="s">
        <v>192</v>
      </c>
      <c r="G1187" s="66" t="s">
        <v>121</v>
      </c>
      <c r="H1187" s="66" t="s">
        <v>122</v>
      </c>
    </row>
    <row r="1188" spans="1:8">
      <c r="A1188" s="16" t="str">
        <f t="shared" si="29"/>
        <v>Report</v>
      </c>
      <c r="B1188" s="66" t="s">
        <v>1614</v>
      </c>
      <c r="C1188" s="66" t="s">
        <v>191</v>
      </c>
      <c r="D1188" s="66" t="s">
        <v>42</v>
      </c>
      <c r="E1188" s="66" t="s">
        <v>192</v>
      </c>
      <c r="F1188" s="66" t="s">
        <v>192</v>
      </c>
      <c r="G1188" s="66" t="s">
        <v>89</v>
      </c>
      <c r="H1188" s="66" t="s">
        <v>119</v>
      </c>
    </row>
    <row r="1189" spans="1:8">
      <c r="A1189" s="16" t="str">
        <f t="shared" si="29"/>
        <v>Report</v>
      </c>
      <c r="B1189" s="66" t="s">
        <v>1615</v>
      </c>
      <c r="C1189" s="66" t="s">
        <v>1616</v>
      </c>
      <c r="D1189" s="66" t="s">
        <v>42</v>
      </c>
      <c r="E1189" s="66" t="s">
        <v>189</v>
      </c>
      <c r="F1189" s="66" t="s">
        <v>189</v>
      </c>
      <c r="G1189" s="66" t="s">
        <v>84</v>
      </c>
      <c r="H1189" s="66" t="s">
        <v>213</v>
      </c>
    </row>
    <row r="1190" spans="1:8">
      <c r="A1190" s="16" t="str">
        <f t="shared" si="29"/>
        <v>Report</v>
      </c>
      <c r="B1190" s="66" t="s">
        <v>1617</v>
      </c>
      <c r="C1190" s="66" t="s">
        <v>191</v>
      </c>
      <c r="D1190" s="66" t="s">
        <v>42</v>
      </c>
      <c r="E1190" s="66" t="s">
        <v>192</v>
      </c>
      <c r="F1190" s="66" t="s">
        <v>192</v>
      </c>
      <c r="G1190" s="66" t="s">
        <v>98</v>
      </c>
      <c r="H1190" s="66" t="s">
        <v>99</v>
      </c>
    </row>
    <row r="1191" spans="1:8">
      <c r="A1191" s="16" t="str">
        <f t="shared" si="29"/>
        <v>Report</v>
      </c>
      <c r="B1191" s="66" t="s">
        <v>1618</v>
      </c>
      <c r="C1191" s="66" t="s">
        <v>191</v>
      </c>
      <c r="D1191" s="66" t="s">
        <v>42</v>
      </c>
      <c r="E1191" s="66" t="s">
        <v>192</v>
      </c>
      <c r="F1191" s="66" t="s">
        <v>192</v>
      </c>
      <c r="G1191" s="66" t="s">
        <v>80</v>
      </c>
      <c r="H1191" s="66" t="s">
        <v>423</v>
      </c>
    </row>
    <row r="1192" spans="1:8">
      <c r="A1192" s="16" t="str">
        <f t="shared" si="29"/>
        <v>Report</v>
      </c>
      <c r="B1192" s="66" t="s">
        <v>1619</v>
      </c>
      <c r="C1192" s="66" t="s">
        <v>1620</v>
      </c>
      <c r="D1192" s="66" t="s">
        <v>42</v>
      </c>
      <c r="E1192" s="66" t="s">
        <v>189</v>
      </c>
      <c r="F1192" s="66" t="s">
        <v>189</v>
      </c>
      <c r="G1192" s="66" t="s">
        <v>89</v>
      </c>
      <c r="H1192" s="66" t="s">
        <v>93</v>
      </c>
    </row>
    <row r="1193" spans="1:8">
      <c r="A1193" s="16" t="str">
        <f t="shared" si="29"/>
        <v>Report</v>
      </c>
      <c r="B1193" s="66" t="s">
        <v>1621</v>
      </c>
      <c r="C1193" s="66" t="s">
        <v>1622</v>
      </c>
      <c r="D1193" s="66" t="s">
        <v>42</v>
      </c>
      <c r="E1193" s="66" t="s">
        <v>189</v>
      </c>
      <c r="F1193" s="66" t="s">
        <v>189</v>
      </c>
      <c r="G1193" s="66" t="s">
        <v>84</v>
      </c>
      <c r="H1193" s="66" t="s">
        <v>177</v>
      </c>
    </row>
    <row r="1194" spans="1:8">
      <c r="A1194" s="16" t="str">
        <f t="shared" si="29"/>
        <v>Report</v>
      </c>
      <c r="B1194" s="66" t="s">
        <v>1623</v>
      </c>
      <c r="C1194" s="66" t="s">
        <v>1624</v>
      </c>
      <c r="D1194" s="66" t="s">
        <v>42</v>
      </c>
      <c r="E1194" s="66" t="s">
        <v>189</v>
      </c>
      <c r="F1194" s="66" t="s">
        <v>189</v>
      </c>
      <c r="G1194" s="66" t="s">
        <v>84</v>
      </c>
      <c r="H1194" s="66" t="s">
        <v>551</v>
      </c>
    </row>
    <row r="1195" spans="1:8">
      <c r="A1195" s="16" t="str">
        <f t="shared" si="29"/>
        <v>Report</v>
      </c>
      <c r="B1195" s="66" t="s">
        <v>1625</v>
      </c>
      <c r="C1195" s="66" t="s">
        <v>191</v>
      </c>
      <c r="D1195" s="66" t="s">
        <v>42</v>
      </c>
      <c r="E1195" s="66" t="s">
        <v>192</v>
      </c>
      <c r="F1195" s="66" t="s">
        <v>192</v>
      </c>
      <c r="G1195" s="66" t="s">
        <v>116</v>
      </c>
      <c r="H1195" s="66" t="s">
        <v>388</v>
      </c>
    </row>
    <row r="1196" spans="1:8">
      <c r="A1196" s="16" t="str">
        <f t="shared" si="29"/>
        <v>Report</v>
      </c>
      <c r="B1196" s="66" t="s">
        <v>1626</v>
      </c>
      <c r="C1196" s="66" t="s">
        <v>191</v>
      </c>
      <c r="D1196" s="66" t="s">
        <v>42</v>
      </c>
      <c r="E1196" s="66" t="s">
        <v>192</v>
      </c>
      <c r="F1196" s="66" t="s">
        <v>192</v>
      </c>
      <c r="G1196" s="66" t="s">
        <v>333</v>
      </c>
      <c r="H1196" s="66" t="s">
        <v>343</v>
      </c>
    </row>
    <row r="1197" spans="1:8">
      <c r="A1197" s="16" t="str">
        <f t="shared" si="29"/>
        <v>Report</v>
      </c>
      <c r="B1197" s="66" t="s">
        <v>1627</v>
      </c>
      <c r="C1197" s="66" t="s">
        <v>191</v>
      </c>
      <c r="D1197" s="66" t="s">
        <v>42</v>
      </c>
      <c r="E1197" s="66" t="s">
        <v>192</v>
      </c>
      <c r="F1197" s="66" t="s">
        <v>192</v>
      </c>
      <c r="G1197" s="66" t="s">
        <v>84</v>
      </c>
      <c r="H1197" s="66" t="s">
        <v>157</v>
      </c>
    </row>
    <row r="1198" spans="1:8">
      <c r="A1198" s="16" t="str">
        <f t="shared" si="29"/>
        <v>Report</v>
      </c>
      <c r="B1198" s="66" t="s">
        <v>1628</v>
      </c>
      <c r="C1198" s="66" t="s">
        <v>1629</v>
      </c>
      <c r="D1198" s="66" t="s">
        <v>42</v>
      </c>
      <c r="E1198" s="66" t="s">
        <v>189</v>
      </c>
      <c r="F1198" s="66" t="s">
        <v>189</v>
      </c>
      <c r="G1198" s="66" t="s">
        <v>84</v>
      </c>
      <c r="H1198" s="66" t="s">
        <v>243</v>
      </c>
    </row>
    <row r="1199" spans="1:8">
      <c r="A1199" s="16" t="str">
        <f t="shared" si="29"/>
        <v>Report</v>
      </c>
      <c r="B1199" s="66" t="s">
        <v>1630</v>
      </c>
      <c r="C1199" s="66" t="s">
        <v>191</v>
      </c>
      <c r="D1199" s="66" t="s">
        <v>42</v>
      </c>
      <c r="E1199" s="66" t="s">
        <v>192</v>
      </c>
      <c r="F1199" s="66" t="s">
        <v>192</v>
      </c>
      <c r="G1199" s="66" t="s">
        <v>98</v>
      </c>
      <c r="H1199" s="66" t="s">
        <v>240</v>
      </c>
    </row>
    <row r="1200" spans="1:8">
      <c r="A1200" s="16" t="str">
        <f t="shared" si="29"/>
        <v>Report</v>
      </c>
      <c r="B1200" s="66" t="s">
        <v>1631</v>
      </c>
      <c r="C1200" s="66" t="s">
        <v>1632</v>
      </c>
      <c r="D1200" s="66" t="s">
        <v>42</v>
      </c>
      <c r="E1200" s="66" t="s">
        <v>189</v>
      </c>
      <c r="F1200" s="66" t="s">
        <v>189</v>
      </c>
      <c r="G1200" s="66" t="s">
        <v>89</v>
      </c>
      <c r="H1200" s="66" t="s">
        <v>394</v>
      </c>
    </row>
    <row r="1201" spans="1:8">
      <c r="A1201" s="16" t="str">
        <f t="shared" si="29"/>
        <v>Report</v>
      </c>
      <c r="B1201" s="66" t="s">
        <v>1633</v>
      </c>
      <c r="C1201" s="66" t="s">
        <v>1634</v>
      </c>
      <c r="D1201" s="66" t="s">
        <v>42</v>
      </c>
      <c r="E1201" s="66" t="s">
        <v>189</v>
      </c>
      <c r="F1201" s="66" t="s">
        <v>189</v>
      </c>
      <c r="G1201" s="66" t="s">
        <v>106</v>
      </c>
      <c r="H1201" s="66" t="s">
        <v>139</v>
      </c>
    </row>
    <row r="1202" spans="1:8">
      <c r="A1202" s="16" t="str">
        <f t="shared" si="29"/>
        <v>Report</v>
      </c>
      <c r="B1202" s="66" t="s">
        <v>1635</v>
      </c>
      <c r="C1202" s="66" t="s">
        <v>1636</v>
      </c>
      <c r="D1202" s="66" t="s">
        <v>42</v>
      </c>
      <c r="E1202" s="66" t="s">
        <v>189</v>
      </c>
      <c r="F1202" s="66" t="s">
        <v>189</v>
      </c>
      <c r="G1202" s="66" t="s">
        <v>80</v>
      </c>
      <c r="H1202" s="66" t="s">
        <v>423</v>
      </c>
    </row>
    <row r="1203" spans="1:8">
      <c r="A1203" s="16" t="str">
        <f t="shared" si="29"/>
        <v>Report</v>
      </c>
      <c r="B1203" s="66" t="s">
        <v>1637</v>
      </c>
      <c r="C1203" s="66" t="s">
        <v>191</v>
      </c>
      <c r="D1203" s="66" t="s">
        <v>42</v>
      </c>
      <c r="E1203" s="66" t="s">
        <v>192</v>
      </c>
      <c r="F1203" s="66" t="s">
        <v>192</v>
      </c>
      <c r="G1203" s="66" t="s">
        <v>121</v>
      </c>
      <c r="H1203" s="66" t="s">
        <v>709</v>
      </c>
    </row>
    <row r="1204" spans="1:8">
      <c r="A1204" s="16" t="str">
        <f t="shared" ref="A1204:A1267" si="30">IF(B1204="","",HYPERLINK("http://reports.ofsted.gov.uk/inspection-reports/find-inspection-report/provider/CARE/"&amp;B1204,"Report"))</f>
        <v>Report</v>
      </c>
      <c r="B1204" s="66" t="s">
        <v>1638</v>
      </c>
      <c r="C1204" s="66" t="s">
        <v>1639</v>
      </c>
      <c r="D1204" s="66" t="s">
        <v>42</v>
      </c>
      <c r="E1204" s="66" t="s">
        <v>189</v>
      </c>
      <c r="F1204" s="66" t="s">
        <v>189</v>
      </c>
      <c r="G1204" s="66" t="s">
        <v>89</v>
      </c>
      <c r="H1204" s="66" t="s">
        <v>90</v>
      </c>
    </row>
    <row r="1205" spans="1:8">
      <c r="A1205" s="16" t="str">
        <f t="shared" si="30"/>
        <v>Report</v>
      </c>
      <c r="B1205" s="66" t="s">
        <v>1640</v>
      </c>
      <c r="C1205" s="66" t="s">
        <v>1641</v>
      </c>
      <c r="D1205" s="66" t="s">
        <v>42</v>
      </c>
      <c r="E1205" s="66" t="s">
        <v>189</v>
      </c>
      <c r="F1205" s="66" t="s">
        <v>189</v>
      </c>
      <c r="G1205" s="66" t="s">
        <v>98</v>
      </c>
      <c r="H1205" s="66" t="s">
        <v>322</v>
      </c>
    </row>
    <row r="1206" spans="1:8">
      <c r="A1206" s="16" t="str">
        <f t="shared" si="30"/>
        <v>Report</v>
      </c>
      <c r="B1206" s="66" t="s">
        <v>1642</v>
      </c>
      <c r="C1206" s="66" t="s">
        <v>191</v>
      </c>
      <c r="D1206" s="66" t="s">
        <v>42</v>
      </c>
      <c r="E1206" s="66" t="s">
        <v>192</v>
      </c>
      <c r="F1206" s="66" t="s">
        <v>192</v>
      </c>
      <c r="G1206" s="66" t="s">
        <v>121</v>
      </c>
      <c r="H1206" s="66" t="s">
        <v>294</v>
      </c>
    </row>
    <row r="1207" spans="1:8">
      <c r="A1207" s="16" t="str">
        <f t="shared" si="30"/>
        <v>Report</v>
      </c>
      <c r="B1207" s="66" t="s">
        <v>1643</v>
      </c>
      <c r="C1207" s="66" t="s">
        <v>191</v>
      </c>
      <c r="D1207" s="66" t="s">
        <v>42</v>
      </c>
      <c r="E1207" s="66" t="s">
        <v>192</v>
      </c>
      <c r="F1207" s="66" t="s">
        <v>192</v>
      </c>
      <c r="G1207" s="66" t="s">
        <v>89</v>
      </c>
      <c r="H1207" s="66" t="s">
        <v>363</v>
      </c>
    </row>
    <row r="1208" spans="1:8">
      <c r="A1208" s="16" t="str">
        <f t="shared" si="30"/>
        <v>Report</v>
      </c>
      <c r="B1208" s="66" t="s">
        <v>1644</v>
      </c>
      <c r="C1208" s="66" t="s">
        <v>191</v>
      </c>
      <c r="D1208" s="66" t="s">
        <v>42</v>
      </c>
      <c r="E1208" s="66" t="s">
        <v>192</v>
      </c>
      <c r="F1208" s="66" t="s">
        <v>192</v>
      </c>
      <c r="G1208" s="66" t="s">
        <v>121</v>
      </c>
      <c r="H1208" s="66" t="s">
        <v>310</v>
      </c>
    </row>
    <row r="1209" spans="1:8">
      <c r="A1209" s="16" t="str">
        <f t="shared" si="30"/>
        <v>Report</v>
      </c>
      <c r="B1209" s="66" t="s">
        <v>1645</v>
      </c>
      <c r="C1209" s="66" t="s">
        <v>191</v>
      </c>
      <c r="D1209" s="66" t="s">
        <v>42</v>
      </c>
      <c r="E1209" s="66" t="s">
        <v>192</v>
      </c>
      <c r="F1209" s="66" t="s">
        <v>192</v>
      </c>
      <c r="G1209" s="66" t="s">
        <v>106</v>
      </c>
      <c r="H1209" s="66" t="s">
        <v>329</v>
      </c>
    </row>
    <row r="1210" spans="1:8">
      <c r="A1210" s="16" t="str">
        <f t="shared" si="30"/>
        <v>Report</v>
      </c>
      <c r="B1210" s="66" t="s">
        <v>1646</v>
      </c>
      <c r="C1210" s="66" t="s">
        <v>191</v>
      </c>
      <c r="D1210" s="66" t="s">
        <v>42</v>
      </c>
      <c r="E1210" s="66" t="s">
        <v>192</v>
      </c>
      <c r="F1210" s="66" t="s">
        <v>192</v>
      </c>
      <c r="G1210" s="66" t="s">
        <v>80</v>
      </c>
      <c r="H1210" s="66" t="s">
        <v>875</v>
      </c>
    </row>
    <row r="1211" spans="1:8">
      <c r="A1211" s="16" t="str">
        <f t="shared" si="30"/>
        <v>Report</v>
      </c>
      <c r="B1211" s="66" t="s">
        <v>1647</v>
      </c>
      <c r="C1211" s="66" t="s">
        <v>1648</v>
      </c>
      <c r="D1211" s="66" t="s">
        <v>42</v>
      </c>
      <c r="E1211" s="66" t="s">
        <v>189</v>
      </c>
      <c r="F1211" s="66" t="s">
        <v>189</v>
      </c>
      <c r="G1211" s="66" t="s">
        <v>121</v>
      </c>
      <c r="H1211" s="66" t="s">
        <v>133</v>
      </c>
    </row>
    <row r="1212" spans="1:8">
      <c r="A1212" s="16" t="str">
        <f t="shared" si="30"/>
        <v>Report</v>
      </c>
      <c r="B1212" s="66" t="s">
        <v>1649</v>
      </c>
      <c r="C1212" s="66" t="s">
        <v>191</v>
      </c>
      <c r="D1212" s="66" t="s">
        <v>42</v>
      </c>
      <c r="E1212" s="66" t="s">
        <v>192</v>
      </c>
      <c r="F1212" s="66" t="s">
        <v>192</v>
      </c>
      <c r="G1212" s="66" t="s">
        <v>89</v>
      </c>
      <c r="H1212" s="66" t="s">
        <v>368</v>
      </c>
    </row>
    <row r="1213" spans="1:8">
      <c r="A1213" s="16" t="str">
        <f t="shared" si="30"/>
        <v>Report</v>
      </c>
      <c r="B1213" s="66" t="s">
        <v>1650</v>
      </c>
      <c r="C1213" s="66" t="s">
        <v>1651</v>
      </c>
      <c r="D1213" s="66" t="s">
        <v>42</v>
      </c>
      <c r="E1213" s="66" t="s">
        <v>189</v>
      </c>
      <c r="F1213" s="66" t="s">
        <v>189</v>
      </c>
      <c r="G1213" s="66" t="s">
        <v>121</v>
      </c>
      <c r="H1213" s="66" t="s">
        <v>142</v>
      </c>
    </row>
    <row r="1214" spans="1:8">
      <c r="A1214" s="16" t="str">
        <f t="shared" si="30"/>
        <v>Report</v>
      </c>
      <c r="B1214" s="66" t="s">
        <v>1652</v>
      </c>
      <c r="C1214" s="66" t="s">
        <v>1653</v>
      </c>
      <c r="D1214" s="66" t="s">
        <v>42</v>
      </c>
      <c r="E1214" s="66" t="s">
        <v>189</v>
      </c>
      <c r="F1214" s="66" t="s">
        <v>189</v>
      </c>
      <c r="G1214" s="66" t="s">
        <v>80</v>
      </c>
      <c r="H1214" s="66" t="s">
        <v>423</v>
      </c>
    </row>
    <row r="1215" spans="1:8">
      <c r="A1215" s="16" t="str">
        <f t="shared" si="30"/>
        <v>Report</v>
      </c>
      <c r="B1215" s="66" t="s">
        <v>1654</v>
      </c>
      <c r="C1215" s="66" t="s">
        <v>1655</v>
      </c>
      <c r="D1215" s="66" t="s">
        <v>42</v>
      </c>
      <c r="E1215" s="66" t="s">
        <v>189</v>
      </c>
      <c r="F1215" s="66" t="s">
        <v>189</v>
      </c>
      <c r="G1215" s="66" t="s">
        <v>116</v>
      </c>
      <c r="H1215" s="66" t="s">
        <v>487</v>
      </c>
    </row>
    <row r="1216" spans="1:8">
      <c r="A1216" s="16" t="str">
        <f t="shared" si="30"/>
        <v>Report</v>
      </c>
      <c r="B1216" s="66" t="s">
        <v>1656</v>
      </c>
      <c r="C1216" s="66" t="s">
        <v>191</v>
      </c>
      <c r="D1216" s="66" t="s">
        <v>42</v>
      </c>
      <c r="E1216" s="66" t="s">
        <v>192</v>
      </c>
      <c r="F1216" s="66" t="s">
        <v>192</v>
      </c>
      <c r="G1216" s="66" t="s">
        <v>80</v>
      </c>
      <c r="H1216" s="66" t="s">
        <v>423</v>
      </c>
    </row>
    <row r="1217" spans="1:8">
      <c r="A1217" s="16" t="str">
        <f t="shared" si="30"/>
        <v>Report</v>
      </c>
      <c r="B1217" s="66" t="s">
        <v>1657</v>
      </c>
      <c r="C1217" s="66" t="s">
        <v>191</v>
      </c>
      <c r="D1217" s="66" t="s">
        <v>42</v>
      </c>
      <c r="E1217" s="66" t="s">
        <v>192</v>
      </c>
      <c r="F1217" s="66" t="s">
        <v>192</v>
      </c>
      <c r="G1217" s="66" t="s">
        <v>106</v>
      </c>
      <c r="H1217" s="66" t="s">
        <v>547</v>
      </c>
    </row>
    <row r="1218" spans="1:8">
      <c r="A1218" s="16" t="str">
        <f t="shared" si="30"/>
        <v>Report</v>
      </c>
      <c r="B1218" s="66" t="s">
        <v>1658</v>
      </c>
      <c r="C1218" s="66" t="s">
        <v>1659</v>
      </c>
      <c r="D1218" s="66" t="s">
        <v>42</v>
      </c>
      <c r="E1218" s="66" t="s">
        <v>189</v>
      </c>
      <c r="F1218" s="66" t="s">
        <v>189</v>
      </c>
      <c r="G1218" s="66" t="s">
        <v>121</v>
      </c>
      <c r="H1218" s="66" t="s">
        <v>376</v>
      </c>
    </row>
    <row r="1219" spans="1:8">
      <c r="A1219" s="16" t="str">
        <f t="shared" si="30"/>
        <v>Report</v>
      </c>
      <c r="B1219" s="66" t="s">
        <v>1660</v>
      </c>
      <c r="C1219" s="66" t="s">
        <v>1661</v>
      </c>
      <c r="D1219" s="66" t="s">
        <v>42</v>
      </c>
      <c r="E1219" s="66" t="s">
        <v>189</v>
      </c>
      <c r="F1219" s="66" t="s">
        <v>189</v>
      </c>
      <c r="G1219" s="66" t="s">
        <v>89</v>
      </c>
      <c r="H1219" s="66" t="s">
        <v>445</v>
      </c>
    </row>
    <row r="1220" spans="1:8">
      <c r="A1220" s="16" t="str">
        <f t="shared" si="30"/>
        <v>Report</v>
      </c>
      <c r="B1220" s="66" t="s">
        <v>1662</v>
      </c>
      <c r="C1220" s="66" t="s">
        <v>1663</v>
      </c>
      <c r="D1220" s="66" t="s">
        <v>42</v>
      </c>
      <c r="E1220" s="66" t="s">
        <v>189</v>
      </c>
      <c r="F1220" s="66" t="s">
        <v>189</v>
      </c>
      <c r="G1220" s="66" t="s">
        <v>121</v>
      </c>
      <c r="H1220" s="66" t="s">
        <v>290</v>
      </c>
    </row>
    <row r="1221" spans="1:8">
      <c r="A1221" s="16" t="str">
        <f t="shared" si="30"/>
        <v>Report</v>
      </c>
      <c r="B1221" s="66" t="s">
        <v>1664</v>
      </c>
      <c r="C1221" s="66" t="s">
        <v>1665</v>
      </c>
      <c r="D1221" s="66" t="s">
        <v>42</v>
      </c>
      <c r="E1221" s="66" t="s">
        <v>189</v>
      </c>
      <c r="F1221" s="66" t="s">
        <v>189</v>
      </c>
      <c r="G1221" s="66" t="s">
        <v>89</v>
      </c>
      <c r="H1221" s="66" t="s">
        <v>90</v>
      </c>
    </row>
    <row r="1222" spans="1:8">
      <c r="A1222" s="16" t="str">
        <f t="shared" si="30"/>
        <v>Report</v>
      </c>
      <c r="B1222" s="66" t="s">
        <v>1666</v>
      </c>
      <c r="C1222" s="66" t="s">
        <v>1667</v>
      </c>
      <c r="D1222" s="66" t="s">
        <v>42</v>
      </c>
      <c r="E1222" s="66" t="s">
        <v>189</v>
      </c>
      <c r="F1222" s="66" t="s">
        <v>189</v>
      </c>
      <c r="G1222" s="66" t="s">
        <v>80</v>
      </c>
      <c r="H1222" s="66" t="s">
        <v>459</v>
      </c>
    </row>
    <row r="1223" spans="1:8">
      <c r="A1223" s="16" t="str">
        <f t="shared" si="30"/>
        <v>Report</v>
      </c>
      <c r="B1223" s="66" t="s">
        <v>1668</v>
      </c>
      <c r="C1223" s="66" t="s">
        <v>1669</v>
      </c>
      <c r="D1223" s="66" t="s">
        <v>42</v>
      </c>
      <c r="E1223" s="66" t="s">
        <v>189</v>
      </c>
      <c r="F1223" s="66" t="s">
        <v>189</v>
      </c>
      <c r="G1223" s="66" t="s">
        <v>121</v>
      </c>
      <c r="H1223" s="66" t="s">
        <v>122</v>
      </c>
    </row>
    <row r="1224" spans="1:8">
      <c r="A1224" s="16" t="str">
        <f t="shared" si="30"/>
        <v>Report</v>
      </c>
      <c r="B1224" s="66" t="s">
        <v>1670</v>
      </c>
      <c r="C1224" s="66" t="s">
        <v>191</v>
      </c>
      <c r="D1224" s="66" t="s">
        <v>42</v>
      </c>
      <c r="E1224" s="66" t="s">
        <v>192</v>
      </c>
      <c r="F1224" s="66" t="s">
        <v>192</v>
      </c>
      <c r="G1224" s="66" t="s">
        <v>333</v>
      </c>
      <c r="H1224" s="66" t="s">
        <v>483</v>
      </c>
    </row>
    <row r="1225" spans="1:8">
      <c r="A1225" s="16" t="str">
        <f t="shared" si="30"/>
        <v>Report</v>
      </c>
      <c r="B1225" s="66" t="s">
        <v>1671</v>
      </c>
      <c r="C1225" s="66" t="s">
        <v>1672</v>
      </c>
      <c r="D1225" s="66" t="s">
        <v>42</v>
      </c>
      <c r="E1225" s="66" t="s">
        <v>189</v>
      </c>
      <c r="F1225" s="66" t="s">
        <v>189</v>
      </c>
      <c r="G1225" s="66" t="s">
        <v>121</v>
      </c>
      <c r="H1225" s="66" t="s">
        <v>1194</v>
      </c>
    </row>
    <row r="1226" spans="1:8">
      <c r="A1226" s="16" t="str">
        <f t="shared" si="30"/>
        <v>Report</v>
      </c>
      <c r="B1226" s="66" t="s">
        <v>1673</v>
      </c>
      <c r="C1226" s="66" t="s">
        <v>191</v>
      </c>
      <c r="D1226" s="66" t="s">
        <v>42</v>
      </c>
      <c r="E1226" s="66" t="s">
        <v>192</v>
      </c>
      <c r="F1226" s="66" t="s">
        <v>192</v>
      </c>
      <c r="G1226" s="66" t="s">
        <v>121</v>
      </c>
      <c r="H1226" s="66" t="s">
        <v>315</v>
      </c>
    </row>
    <row r="1227" spans="1:8">
      <c r="A1227" s="16" t="str">
        <f t="shared" si="30"/>
        <v>Report</v>
      </c>
      <c r="B1227" s="66" t="s">
        <v>1674</v>
      </c>
      <c r="C1227" s="66" t="s">
        <v>191</v>
      </c>
      <c r="D1227" s="66" t="s">
        <v>42</v>
      </c>
      <c r="E1227" s="66" t="s">
        <v>192</v>
      </c>
      <c r="F1227" s="66" t="s">
        <v>192</v>
      </c>
      <c r="G1227" s="66" t="s">
        <v>106</v>
      </c>
      <c r="H1227" s="66" t="s">
        <v>474</v>
      </c>
    </row>
    <row r="1228" spans="1:8">
      <c r="A1228" s="16" t="str">
        <f t="shared" si="30"/>
        <v>Report</v>
      </c>
      <c r="B1228" s="66" t="s">
        <v>1675</v>
      </c>
      <c r="C1228" s="66" t="s">
        <v>1676</v>
      </c>
      <c r="D1228" s="66" t="s">
        <v>42</v>
      </c>
      <c r="E1228" s="66" t="s">
        <v>189</v>
      </c>
      <c r="F1228" s="66" t="s">
        <v>189</v>
      </c>
      <c r="G1228" s="66" t="s">
        <v>121</v>
      </c>
      <c r="H1228" s="66" t="s">
        <v>294</v>
      </c>
    </row>
    <row r="1229" spans="1:8">
      <c r="A1229" s="16" t="str">
        <f t="shared" si="30"/>
        <v>Report</v>
      </c>
      <c r="B1229" s="66" t="s">
        <v>1677</v>
      </c>
      <c r="C1229" s="66" t="s">
        <v>191</v>
      </c>
      <c r="D1229" s="66" t="s">
        <v>42</v>
      </c>
      <c r="E1229" s="66" t="s">
        <v>192</v>
      </c>
      <c r="F1229" s="66" t="s">
        <v>192</v>
      </c>
      <c r="G1229" s="66" t="s">
        <v>116</v>
      </c>
      <c r="H1229" s="66" t="s">
        <v>117</v>
      </c>
    </row>
    <row r="1230" spans="1:8">
      <c r="A1230" s="16" t="str">
        <f t="shared" si="30"/>
        <v>Report</v>
      </c>
      <c r="B1230" s="66" t="s">
        <v>1678</v>
      </c>
      <c r="C1230" s="66" t="s">
        <v>191</v>
      </c>
      <c r="D1230" s="66" t="s">
        <v>42</v>
      </c>
      <c r="E1230" s="66" t="s">
        <v>192</v>
      </c>
      <c r="F1230" s="66" t="s">
        <v>192</v>
      </c>
      <c r="G1230" s="66" t="s">
        <v>80</v>
      </c>
      <c r="H1230" s="66" t="s">
        <v>875</v>
      </c>
    </row>
    <row r="1231" spans="1:8">
      <c r="A1231" s="16" t="str">
        <f t="shared" si="30"/>
        <v>Report</v>
      </c>
      <c r="B1231" s="66" t="s">
        <v>1679</v>
      </c>
      <c r="C1231" s="66" t="s">
        <v>191</v>
      </c>
      <c r="D1231" s="66" t="s">
        <v>42</v>
      </c>
      <c r="E1231" s="66" t="s">
        <v>192</v>
      </c>
      <c r="F1231" s="66" t="s">
        <v>192</v>
      </c>
      <c r="G1231" s="66" t="s">
        <v>121</v>
      </c>
      <c r="H1231" s="66" t="s">
        <v>300</v>
      </c>
    </row>
    <row r="1232" spans="1:8">
      <c r="A1232" s="16" t="str">
        <f t="shared" si="30"/>
        <v>Report</v>
      </c>
      <c r="B1232" s="66" t="s">
        <v>1680</v>
      </c>
      <c r="C1232" s="66" t="s">
        <v>191</v>
      </c>
      <c r="D1232" s="66" t="s">
        <v>42</v>
      </c>
      <c r="E1232" s="66" t="s">
        <v>192</v>
      </c>
      <c r="F1232" s="66" t="s">
        <v>192</v>
      </c>
      <c r="G1232" s="66" t="s">
        <v>80</v>
      </c>
      <c r="H1232" s="66" t="s">
        <v>508</v>
      </c>
    </row>
    <row r="1233" spans="1:8">
      <c r="A1233" s="16" t="str">
        <f t="shared" si="30"/>
        <v>Report</v>
      </c>
      <c r="B1233" s="66" t="s">
        <v>1681</v>
      </c>
      <c r="C1233" s="66" t="s">
        <v>1682</v>
      </c>
      <c r="D1233" s="66" t="s">
        <v>42</v>
      </c>
      <c r="E1233" s="66" t="s">
        <v>189</v>
      </c>
      <c r="F1233" s="66" t="s">
        <v>189</v>
      </c>
      <c r="G1233" s="66" t="s">
        <v>84</v>
      </c>
      <c r="H1233" s="66" t="s">
        <v>442</v>
      </c>
    </row>
    <row r="1234" spans="1:8">
      <c r="A1234" s="16" t="str">
        <f t="shared" si="30"/>
        <v>Report</v>
      </c>
      <c r="B1234" s="66" t="s">
        <v>1683</v>
      </c>
      <c r="C1234" s="66" t="s">
        <v>191</v>
      </c>
      <c r="D1234" s="66" t="s">
        <v>42</v>
      </c>
      <c r="E1234" s="66" t="s">
        <v>192</v>
      </c>
      <c r="F1234" s="66" t="s">
        <v>192</v>
      </c>
      <c r="G1234" s="66" t="s">
        <v>89</v>
      </c>
      <c r="H1234" s="66" t="s">
        <v>90</v>
      </c>
    </row>
    <row r="1235" spans="1:8">
      <c r="A1235" s="16" t="str">
        <f t="shared" si="30"/>
        <v>Report</v>
      </c>
      <c r="B1235" s="66" t="s">
        <v>1684</v>
      </c>
      <c r="C1235" s="66" t="s">
        <v>1685</v>
      </c>
      <c r="D1235" s="66" t="s">
        <v>42</v>
      </c>
      <c r="E1235" s="66" t="s">
        <v>189</v>
      </c>
      <c r="F1235" s="66" t="s">
        <v>189</v>
      </c>
      <c r="G1235" s="66" t="s">
        <v>84</v>
      </c>
      <c r="H1235" s="66" t="s">
        <v>252</v>
      </c>
    </row>
    <row r="1236" spans="1:8">
      <c r="A1236" s="16" t="str">
        <f t="shared" si="30"/>
        <v>Report</v>
      </c>
      <c r="B1236" s="66" t="s">
        <v>1686</v>
      </c>
      <c r="C1236" s="66" t="s">
        <v>191</v>
      </c>
      <c r="D1236" s="66" t="s">
        <v>42</v>
      </c>
      <c r="E1236" s="66" t="s">
        <v>192</v>
      </c>
      <c r="F1236" s="66" t="s">
        <v>192</v>
      </c>
      <c r="G1236" s="66" t="s">
        <v>80</v>
      </c>
      <c r="H1236" s="66" t="s">
        <v>95</v>
      </c>
    </row>
    <row r="1237" spans="1:8">
      <c r="A1237" s="16" t="str">
        <f t="shared" si="30"/>
        <v>Report</v>
      </c>
      <c r="B1237" s="66" t="s">
        <v>1687</v>
      </c>
      <c r="C1237" s="66" t="s">
        <v>191</v>
      </c>
      <c r="D1237" s="66" t="s">
        <v>42</v>
      </c>
      <c r="E1237" s="66" t="s">
        <v>192</v>
      </c>
      <c r="F1237" s="66" t="s">
        <v>192</v>
      </c>
      <c r="G1237" s="66" t="s">
        <v>80</v>
      </c>
      <c r="H1237" s="66" t="s">
        <v>348</v>
      </c>
    </row>
    <row r="1238" spans="1:8">
      <c r="A1238" s="16" t="str">
        <f t="shared" si="30"/>
        <v>Report</v>
      </c>
      <c r="B1238" s="66" t="s">
        <v>1688</v>
      </c>
      <c r="C1238" s="66" t="s">
        <v>191</v>
      </c>
      <c r="D1238" s="66" t="s">
        <v>42</v>
      </c>
      <c r="E1238" s="66" t="s">
        <v>192</v>
      </c>
      <c r="F1238" s="66" t="s">
        <v>192</v>
      </c>
      <c r="G1238" s="66" t="s">
        <v>80</v>
      </c>
      <c r="H1238" s="66" t="s">
        <v>81</v>
      </c>
    </row>
    <row r="1239" spans="1:8">
      <c r="A1239" s="16" t="str">
        <f t="shared" si="30"/>
        <v>Report</v>
      </c>
      <c r="B1239" s="66" t="s">
        <v>1689</v>
      </c>
      <c r="C1239" s="66" t="s">
        <v>191</v>
      </c>
      <c r="D1239" s="66" t="s">
        <v>42</v>
      </c>
      <c r="E1239" s="66" t="s">
        <v>192</v>
      </c>
      <c r="F1239" s="66" t="s">
        <v>192</v>
      </c>
      <c r="G1239" s="66" t="s">
        <v>121</v>
      </c>
      <c r="H1239" s="66" t="s">
        <v>300</v>
      </c>
    </row>
    <row r="1240" spans="1:8">
      <c r="A1240" s="16" t="str">
        <f t="shared" si="30"/>
        <v>Report</v>
      </c>
      <c r="B1240" s="66" t="s">
        <v>1690</v>
      </c>
      <c r="C1240" s="66" t="s">
        <v>191</v>
      </c>
      <c r="D1240" s="66" t="s">
        <v>42</v>
      </c>
      <c r="E1240" s="66" t="s">
        <v>192</v>
      </c>
      <c r="F1240" s="66" t="s">
        <v>192</v>
      </c>
      <c r="G1240" s="66" t="s">
        <v>89</v>
      </c>
      <c r="H1240" s="66" t="s">
        <v>90</v>
      </c>
    </row>
    <row r="1241" spans="1:8">
      <c r="A1241" s="16" t="str">
        <f t="shared" si="30"/>
        <v>Report</v>
      </c>
      <c r="B1241" s="66" t="s">
        <v>1691</v>
      </c>
      <c r="C1241" s="66" t="s">
        <v>1692</v>
      </c>
      <c r="D1241" s="66" t="s">
        <v>42</v>
      </c>
      <c r="E1241" s="66" t="s">
        <v>189</v>
      </c>
      <c r="F1241" s="66" t="s">
        <v>189</v>
      </c>
      <c r="G1241" s="66" t="s">
        <v>333</v>
      </c>
      <c r="H1241" s="66" t="s">
        <v>404</v>
      </c>
    </row>
    <row r="1242" spans="1:8">
      <c r="A1242" s="16" t="str">
        <f t="shared" si="30"/>
        <v>Report</v>
      </c>
      <c r="B1242" s="66" t="s">
        <v>1693</v>
      </c>
      <c r="C1242" s="66" t="s">
        <v>191</v>
      </c>
      <c r="D1242" s="66" t="s">
        <v>42</v>
      </c>
      <c r="E1242" s="66" t="s">
        <v>192</v>
      </c>
      <c r="F1242" s="66" t="s">
        <v>192</v>
      </c>
      <c r="G1242" s="66" t="s">
        <v>80</v>
      </c>
      <c r="H1242" s="66" t="s">
        <v>348</v>
      </c>
    </row>
    <row r="1243" spans="1:8">
      <c r="A1243" s="16" t="str">
        <f t="shared" si="30"/>
        <v>Report</v>
      </c>
      <c r="B1243" s="66" t="s">
        <v>1694</v>
      </c>
      <c r="C1243" s="66" t="s">
        <v>191</v>
      </c>
      <c r="D1243" s="66" t="s">
        <v>42</v>
      </c>
      <c r="E1243" s="66" t="s">
        <v>192</v>
      </c>
      <c r="F1243" s="66" t="s">
        <v>192</v>
      </c>
      <c r="G1243" s="66" t="s">
        <v>89</v>
      </c>
      <c r="H1243" s="66" t="s">
        <v>90</v>
      </c>
    </row>
    <row r="1244" spans="1:8">
      <c r="A1244" s="16" t="str">
        <f t="shared" si="30"/>
        <v>Report</v>
      </c>
      <c r="B1244" s="66" t="s">
        <v>1695</v>
      </c>
      <c r="C1244" s="66" t="s">
        <v>191</v>
      </c>
      <c r="D1244" s="66" t="s">
        <v>42</v>
      </c>
      <c r="E1244" s="66" t="s">
        <v>192</v>
      </c>
      <c r="F1244" s="66" t="s">
        <v>192</v>
      </c>
      <c r="G1244" s="66" t="s">
        <v>106</v>
      </c>
      <c r="H1244" s="66" t="s">
        <v>547</v>
      </c>
    </row>
    <row r="1245" spans="1:8">
      <c r="A1245" s="16" t="str">
        <f t="shared" si="30"/>
        <v>Report</v>
      </c>
      <c r="B1245" s="66" t="s">
        <v>1696</v>
      </c>
      <c r="C1245" s="66" t="s">
        <v>191</v>
      </c>
      <c r="D1245" s="66" t="s">
        <v>42</v>
      </c>
      <c r="E1245" s="66" t="s">
        <v>192</v>
      </c>
      <c r="F1245" s="66" t="s">
        <v>192</v>
      </c>
      <c r="G1245" s="66" t="s">
        <v>89</v>
      </c>
      <c r="H1245" s="66" t="s">
        <v>445</v>
      </c>
    </row>
    <row r="1246" spans="1:8">
      <c r="A1246" s="16" t="str">
        <f t="shared" si="30"/>
        <v>Report</v>
      </c>
      <c r="B1246" s="66" t="s">
        <v>1697</v>
      </c>
      <c r="C1246" s="66" t="s">
        <v>1698</v>
      </c>
      <c r="D1246" s="66" t="s">
        <v>42</v>
      </c>
      <c r="E1246" s="66" t="s">
        <v>189</v>
      </c>
      <c r="F1246" s="66" t="s">
        <v>189</v>
      </c>
      <c r="G1246" s="66" t="s">
        <v>84</v>
      </c>
      <c r="H1246" s="66" t="s">
        <v>245</v>
      </c>
    </row>
    <row r="1247" spans="1:8">
      <c r="A1247" s="16" t="str">
        <f t="shared" si="30"/>
        <v>Report</v>
      </c>
      <c r="B1247" s="66" t="s">
        <v>1699</v>
      </c>
      <c r="C1247" s="66" t="s">
        <v>191</v>
      </c>
      <c r="D1247" s="66" t="s">
        <v>42</v>
      </c>
      <c r="E1247" s="66" t="s">
        <v>192</v>
      </c>
      <c r="F1247" s="66" t="s">
        <v>192</v>
      </c>
      <c r="G1247" s="66" t="s">
        <v>106</v>
      </c>
      <c r="H1247" s="66" t="s">
        <v>139</v>
      </c>
    </row>
    <row r="1248" spans="1:8">
      <c r="A1248" s="16" t="str">
        <f t="shared" si="30"/>
        <v>Report</v>
      </c>
      <c r="B1248" s="66" t="s">
        <v>1700</v>
      </c>
      <c r="C1248" s="66" t="s">
        <v>191</v>
      </c>
      <c r="D1248" s="66" t="s">
        <v>42</v>
      </c>
      <c r="E1248" s="66" t="s">
        <v>192</v>
      </c>
      <c r="F1248" s="66" t="s">
        <v>192</v>
      </c>
      <c r="G1248" s="66" t="s">
        <v>80</v>
      </c>
      <c r="H1248" s="66" t="s">
        <v>803</v>
      </c>
    </row>
    <row r="1249" spans="1:8">
      <c r="A1249" s="16" t="str">
        <f t="shared" si="30"/>
        <v>Report</v>
      </c>
      <c r="B1249" s="66" t="s">
        <v>1701</v>
      </c>
      <c r="C1249" s="66" t="s">
        <v>1702</v>
      </c>
      <c r="D1249" s="66" t="s">
        <v>42</v>
      </c>
      <c r="E1249" s="66" t="s">
        <v>189</v>
      </c>
      <c r="F1249" s="66" t="s">
        <v>189</v>
      </c>
      <c r="G1249" s="66" t="s">
        <v>84</v>
      </c>
      <c r="H1249" s="66" t="s">
        <v>213</v>
      </c>
    </row>
    <row r="1250" spans="1:8">
      <c r="A1250" s="16" t="str">
        <f t="shared" si="30"/>
        <v>Report</v>
      </c>
      <c r="B1250" s="66" t="s">
        <v>1703</v>
      </c>
      <c r="C1250" s="66" t="s">
        <v>1704</v>
      </c>
      <c r="D1250" s="66" t="s">
        <v>42</v>
      </c>
      <c r="E1250" s="66" t="s">
        <v>189</v>
      </c>
      <c r="F1250" s="66" t="s">
        <v>189</v>
      </c>
      <c r="G1250" s="66" t="s">
        <v>89</v>
      </c>
      <c r="H1250" s="66" t="s">
        <v>336</v>
      </c>
    </row>
    <row r="1251" spans="1:8">
      <c r="A1251" s="16" t="str">
        <f t="shared" si="30"/>
        <v>Report</v>
      </c>
      <c r="B1251" s="66" t="s">
        <v>1705</v>
      </c>
      <c r="C1251" s="66" t="s">
        <v>191</v>
      </c>
      <c r="D1251" s="66" t="s">
        <v>42</v>
      </c>
      <c r="E1251" s="66" t="s">
        <v>192</v>
      </c>
      <c r="F1251" s="66" t="s">
        <v>192</v>
      </c>
      <c r="G1251" s="66" t="s">
        <v>84</v>
      </c>
      <c r="H1251" s="66" t="s">
        <v>124</v>
      </c>
    </row>
    <row r="1252" spans="1:8">
      <c r="A1252" s="16" t="str">
        <f t="shared" si="30"/>
        <v>Report</v>
      </c>
      <c r="B1252" s="66" t="s">
        <v>1706</v>
      </c>
      <c r="C1252" s="66" t="s">
        <v>191</v>
      </c>
      <c r="D1252" s="66" t="s">
        <v>42</v>
      </c>
      <c r="E1252" s="66" t="s">
        <v>192</v>
      </c>
      <c r="F1252" s="66" t="s">
        <v>192</v>
      </c>
      <c r="G1252" s="66" t="s">
        <v>98</v>
      </c>
      <c r="H1252" s="66" t="s">
        <v>1707</v>
      </c>
    </row>
    <row r="1253" spans="1:8">
      <c r="A1253" s="16" t="str">
        <f t="shared" si="30"/>
        <v>Report</v>
      </c>
      <c r="B1253" s="66" t="s">
        <v>1708</v>
      </c>
      <c r="C1253" s="66" t="s">
        <v>1709</v>
      </c>
      <c r="D1253" s="66" t="s">
        <v>42</v>
      </c>
      <c r="E1253" s="66" t="s">
        <v>189</v>
      </c>
      <c r="F1253" s="66" t="s">
        <v>189</v>
      </c>
      <c r="G1253" s="66" t="s">
        <v>84</v>
      </c>
      <c r="H1253" s="66" t="s">
        <v>166</v>
      </c>
    </row>
    <row r="1254" spans="1:8">
      <c r="A1254" s="16" t="str">
        <f t="shared" si="30"/>
        <v>Report</v>
      </c>
      <c r="B1254" s="66" t="s">
        <v>1710</v>
      </c>
      <c r="C1254" s="66" t="s">
        <v>1709</v>
      </c>
      <c r="D1254" s="66" t="s">
        <v>42</v>
      </c>
      <c r="E1254" s="66" t="s">
        <v>189</v>
      </c>
      <c r="F1254" s="66" t="s">
        <v>189</v>
      </c>
      <c r="G1254" s="66" t="s">
        <v>84</v>
      </c>
      <c r="H1254" s="66" t="s">
        <v>166</v>
      </c>
    </row>
    <row r="1255" spans="1:8">
      <c r="A1255" s="16" t="str">
        <f t="shared" si="30"/>
        <v>Report</v>
      </c>
      <c r="B1255" s="66" t="s">
        <v>1711</v>
      </c>
      <c r="C1255" s="66" t="s">
        <v>191</v>
      </c>
      <c r="D1255" s="66" t="s">
        <v>42</v>
      </c>
      <c r="E1255" s="66" t="s">
        <v>192</v>
      </c>
      <c r="F1255" s="66" t="s">
        <v>192</v>
      </c>
      <c r="G1255" s="66" t="s">
        <v>80</v>
      </c>
      <c r="H1255" s="66" t="s">
        <v>348</v>
      </c>
    </row>
    <row r="1256" spans="1:8">
      <c r="A1256" s="16" t="str">
        <f t="shared" si="30"/>
        <v>Report</v>
      </c>
      <c r="B1256" s="66" t="s">
        <v>1712</v>
      </c>
      <c r="C1256" s="66" t="s">
        <v>191</v>
      </c>
      <c r="D1256" s="66" t="s">
        <v>42</v>
      </c>
      <c r="E1256" s="66" t="s">
        <v>192</v>
      </c>
      <c r="F1256" s="66" t="s">
        <v>192</v>
      </c>
      <c r="G1256" s="66" t="s">
        <v>116</v>
      </c>
      <c r="H1256" s="66" t="s">
        <v>388</v>
      </c>
    </row>
    <row r="1257" spans="1:8">
      <c r="A1257" s="16" t="str">
        <f t="shared" si="30"/>
        <v>Report</v>
      </c>
      <c r="B1257" s="66" t="s">
        <v>1713</v>
      </c>
      <c r="C1257" s="66" t="s">
        <v>1714</v>
      </c>
      <c r="D1257" s="66" t="s">
        <v>42</v>
      </c>
      <c r="E1257" s="66" t="s">
        <v>189</v>
      </c>
      <c r="F1257" s="66" t="s">
        <v>189</v>
      </c>
      <c r="G1257" s="66" t="s">
        <v>89</v>
      </c>
      <c r="H1257" s="66" t="s">
        <v>1459</v>
      </c>
    </row>
    <row r="1258" spans="1:8">
      <c r="A1258" s="16" t="str">
        <f t="shared" si="30"/>
        <v>Report</v>
      </c>
      <c r="B1258" s="66" t="s">
        <v>1715</v>
      </c>
      <c r="C1258" s="66" t="s">
        <v>191</v>
      </c>
      <c r="D1258" s="66" t="s">
        <v>42</v>
      </c>
      <c r="E1258" s="66" t="s">
        <v>192</v>
      </c>
      <c r="F1258" s="66" t="s">
        <v>192</v>
      </c>
      <c r="G1258" s="66" t="s">
        <v>80</v>
      </c>
      <c r="H1258" s="66" t="s">
        <v>95</v>
      </c>
    </row>
    <row r="1259" spans="1:8">
      <c r="A1259" s="16" t="str">
        <f t="shared" si="30"/>
        <v>Report</v>
      </c>
      <c r="B1259" s="66" t="s">
        <v>1716</v>
      </c>
      <c r="C1259" s="66" t="s">
        <v>1717</v>
      </c>
      <c r="D1259" s="66" t="s">
        <v>42</v>
      </c>
      <c r="E1259" s="66" t="s">
        <v>189</v>
      </c>
      <c r="F1259" s="66" t="s">
        <v>189</v>
      </c>
      <c r="G1259" s="66" t="s">
        <v>84</v>
      </c>
      <c r="H1259" s="66" t="s">
        <v>174</v>
      </c>
    </row>
    <row r="1260" spans="1:8">
      <c r="A1260" s="16" t="str">
        <f t="shared" si="30"/>
        <v>Report</v>
      </c>
      <c r="B1260" s="66" t="s">
        <v>1718</v>
      </c>
      <c r="C1260" s="66" t="s">
        <v>191</v>
      </c>
      <c r="D1260" s="66" t="s">
        <v>42</v>
      </c>
      <c r="E1260" s="66" t="s">
        <v>192</v>
      </c>
      <c r="F1260" s="66" t="s">
        <v>192</v>
      </c>
      <c r="G1260" s="66" t="s">
        <v>254</v>
      </c>
      <c r="H1260" s="66" t="s">
        <v>805</v>
      </c>
    </row>
    <row r="1261" spans="1:8">
      <c r="A1261" s="16" t="str">
        <f t="shared" si="30"/>
        <v>Report</v>
      </c>
      <c r="B1261" s="66" t="s">
        <v>1719</v>
      </c>
      <c r="C1261" s="66" t="s">
        <v>1720</v>
      </c>
      <c r="D1261" s="66" t="s">
        <v>42</v>
      </c>
      <c r="E1261" s="66" t="s">
        <v>189</v>
      </c>
      <c r="F1261" s="66" t="s">
        <v>189</v>
      </c>
      <c r="G1261" s="66" t="s">
        <v>106</v>
      </c>
      <c r="H1261" s="66" t="s">
        <v>433</v>
      </c>
    </row>
    <row r="1262" spans="1:8">
      <c r="A1262" s="16" t="str">
        <f t="shared" si="30"/>
        <v>Report</v>
      </c>
      <c r="B1262" s="66" t="s">
        <v>1721</v>
      </c>
      <c r="C1262" s="66" t="s">
        <v>191</v>
      </c>
      <c r="D1262" s="66" t="s">
        <v>42</v>
      </c>
      <c r="E1262" s="66" t="s">
        <v>192</v>
      </c>
      <c r="F1262" s="66" t="s">
        <v>192</v>
      </c>
      <c r="G1262" s="66" t="s">
        <v>80</v>
      </c>
      <c r="H1262" s="66" t="s">
        <v>81</v>
      </c>
    </row>
    <row r="1263" spans="1:8">
      <c r="A1263" s="16" t="str">
        <f t="shared" si="30"/>
        <v>Report</v>
      </c>
      <c r="B1263" s="66" t="s">
        <v>1722</v>
      </c>
      <c r="C1263" s="66" t="s">
        <v>1723</v>
      </c>
      <c r="D1263" s="66" t="s">
        <v>42</v>
      </c>
      <c r="E1263" s="66" t="s">
        <v>189</v>
      </c>
      <c r="F1263" s="66" t="s">
        <v>189</v>
      </c>
      <c r="G1263" s="66" t="s">
        <v>84</v>
      </c>
      <c r="H1263" s="66" t="s">
        <v>160</v>
      </c>
    </row>
    <row r="1264" spans="1:8">
      <c r="A1264" s="16" t="str">
        <f t="shared" si="30"/>
        <v>Report</v>
      </c>
      <c r="B1264" s="66" t="s">
        <v>1724</v>
      </c>
      <c r="C1264" s="66" t="s">
        <v>191</v>
      </c>
      <c r="D1264" s="66" t="s">
        <v>42</v>
      </c>
      <c r="E1264" s="66" t="s">
        <v>192</v>
      </c>
      <c r="F1264" s="66" t="s">
        <v>192</v>
      </c>
      <c r="G1264" s="66" t="s">
        <v>106</v>
      </c>
      <c r="H1264" s="66" t="s">
        <v>139</v>
      </c>
    </row>
    <row r="1265" spans="1:8">
      <c r="A1265" s="16" t="str">
        <f t="shared" si="30"/>
        <v>Report</v>
      </c>
      <c r="B1265" s="66" t="s">
        <v>1725</v>
      </c>
      <c r="C1265" s="66" t="s">
        <v>191</v>
      </c>
      <c r="D1265" s="66" t="s">
        <v>42</v>
      </c>
      <c r="E1265" s="66" t="s">
        <v>192</v>
      </c>
      <c r="F1265" s="66" t="s">
        <v>192</v>
      </c>
      <c r="G1265" s="66" t="s">
        <v>80</v>
      </c>
      <c r="H1265" s="66" t="s">
        <v>423</v>
      </c>
    </row>
    <row r="1266" spans="1:8">
      <c r="A1266" s="16" t="str">
        <f t="shared" si="30"/>
        <v>Report</v>
      </c>
      <c r="B1266" s="66" t="s">
        <v>1726</v>
      </c>
      <c r="C1266" s="66" t="s">
        <v>1727</v>
      </c>
      <c r="D1266" s="66" t="s">
        <v>42</v>
      </c>
      <c r="E1266" s="66" t="s">
        <v>189</v>
      </c>
      <c r="F1266" s="66" t="s">
        <v>189</v>
      </c>
      <c r="G1266" s="66" t="s">
        <v>84</v>
      </c>
      <c r="H1266" s="66" t="s">
        <v>245</v>
      </c>
    </row>
    <row r="1267" spans="1:8">
      <c r="A1267" s="16" t="str">
        <f t="shared" si="30"/>
        <v>Report</v>
      </c>
      <c r="B1267" s="66" t="s">
        <v>1728</v>
      </c>
      <c r="C1267" s="66" t="s">
        <v>191</v>
      </c>
      <c r="D1267" s="66" t="s">
        <v>42</v>
      </c>
      <c r="E1267" s="66" t="s">
        <v>192</v>
      </c>
      <c r="F1267" s="66" t="s">
        <v>192</v>
      </c>
      <c r="G1267" s="66" t="s">
        <v>80</v>
      </c>
      <c r="H1267" s="66" t="s">
        <v>348</v>
      </c>
    </row>
    <row r="1268" spans="1:8">
      <c r="A1268" s="16" t="str">
        <f t="shared" ref="A1268:A1331" si="31">IF(B1268="","",HYPERLINK("http://reports.ofsted.gov.uk/inspection-reports/find-inspection-report/provider/CARE/"&amp;B1268,"Report"))</f>
        <v>Report</v>
      </c>
      <c r="B1268" s="66" t="s">
        <v>1729</v>
      </c>
      <c r="C1268" s="66" t="s">
        <v>191</v>
      </c>
      <c r="D1268" s="66" t="s">
        <v>42</v>
      </c>
      <c r="E1268" s="66" t="s">
        <v>192</v>
      </c>
      <c r="F1268" s="66" t="s">
        <v>192</v>
      </c>
      <c r="G1268" s="66" t="s">
        <v>80</v>
      </c>
      <c r="H1268" s="66" t="s">
        <v>348</v>
      </c>
    </row>
    <row r="1269" spans="1:8">
      <c r="A1269" s="16" t="str">
        <f t="shared" si="31"/>
        <v>Report</v>
      </c>
      <c r="B1269" s="66" t="s">
        <v>1730</v>
      </c>
      <c r="C1269" s="66" t="s">
        <v>191</v>
      </c>
      <c r="D1269" s="66" t="s">
        <v>42</v>
      </c>
      <c r="E1269" s="66" t="s">
        <v>192</v>
      </c>
      <c r="F1269" s="66" t="s">
        <v>192</v>
      </c>
      <c r="G1269" s="66" t="s">
        <v>89</v>
      </c>
      <c r="H1269" s="66" t="s">
        <v>368</v>
      </c>
    </row>
    <row r="1270" spans="1:8">
      <c r="A1270" s="16" t="str">
        <f t="shared" si="31"/>
        <v>Report</v>
      </c>
      <c r="B1270" s="66" t="s">
        <v>1731</v>
      </c>
      <c r="C1270" s="66" t="s">
        <v>191</v>
      </c>
      <c r="D1270" s="66" t="s">
        <v>42</v>
      </c>
      <c r="E1270" s="66" t="s">
        <v>192</v>
      </c>
      <c r="F1270" s="66" t="s">
        <v>192</v>
      </c>
      <c r="G1270" s="66" t="s">
        <v>80</v>
      </c>
      <c r="H1270" s="66" t="s">
        <v>423</v>
      </c>
    </row>
    <row r="1271" spans="1:8">
      <c r="A1271" s="16" t="str">
        <f t="shared" si="31"/>
        <v>Report</v>
      </c>
      <c r="B1271" s="66" t="s">
        <v>1732</v>
      </c>
      <c r="C1271" s="66" t="s">
        <v>191</v>
      </c>
      <c r="D1271" s="66" t="s">
        <v>42</v>
      </c>
      <c r="E1271" s="66" t="s">
        <v>192</v>
      </c>
      <c r="F1271" s="66" t="s">
        <v>192</v>
      </c>
      <c r="G1271" s="66" t="s">
        <v>80</v>
      </c>
      <c r="H1271" s="66" t="s">
        <v>95</v>
      </c>
    </row>
    <row r="1272" spans="1:8">
      <c r="A1272" s="16" t="str">
        <f t="shared" si="31"/>
        <v>Report</v>
      </c>
      <c r="B1272" s="66" t="s">
        <v>1733</v>
      </c>
      <c r="C1272" s="66" t="s">
        <v>191</v>
      </c>
      <c r="D1272" s="66" t="s">
        <v>42</v>
      </c>
      <c r="E1272" s="66" t="s">
        <v>192</v>
      </c>
      <c r="F1272" s="66" t="s">
        <v>192</v>
      </c>
      <c r="G1272" s="66" t="s">
        <v>80</v>
      </c>
      <c r="H1272" s="66" t="s">
        <v>81</v>
      </c>
    </row>
    <row r="1273" spans="1:8">
      <c r="A1273" s="16" t="str">
        <f t="shared" si="31"/>
        <v>Report</v>
      </c>
      <c r="B1273" s="66" t="s">
        <v>1734</v>
      </c>
      <c r="C1273" s="66" t="s">
        <v>1735</v>
      </c>
      <c r="D1273" s="66" t="s">
        <v>42</v>
      </c>
      <c r="E1273" s="66" t="s">
        <v>189</v>
      </c>
      <c r="F1273" s="66" t="s">
        <v>189</v>
      </c>
      <c r="G1273" s="66" t="s">
        <v>98</v>
      </c>
      <c r="H1273" s="66" t="s">
        <v>128</v>
      </c>
    </row>
    <row r="1274" spans="1:8">
      <c r="A1274" s="16" t="str">
        <f t="shared" si="31"/>
        <v>Report</v>
      </c>
      <c r="B1274" s="66" t="s">
        <v>1736</v>
      </c>
      <c r="C1274" s="66" t="s">
        <v>1737</v>
      </c>
      <c r="D1274" s="66" t="s">
        <v>42</v>
      </c>
      <c r="E1274" s="66" t="s">
        <v>189</v>
      </c>
      <c r="F1274" s="66" t="s">
        <v>189</v>
      </c>
      <c r="G1274" s="66" t="s">
        <v>106</v>
      </c>
      <c r="H1274" s="66" t="s">
        <v>433</v>
      </c>
    </row>
    <row r="1275" spans="1:8">
      <c r="A1275" s="16" t="str">
        <f t="shared" si="31"/>
        <v>Report</v>
      </c>
      <c r="B1275" s="66" t="s">
        <v>1738</v>
      </c>
      <c r="C1275" s="66" t="s">
        <v>191</v>
      </c>
      <c r="D1275" s="66" t="s">
        <v>42</v>
      </c>
      <c r="E1275" s="66" t="s">
        <v>192</v>
      </c>
      <c r="F1275" s="66" t="s">
        <v>192</v>
      </c>
      <c r="G1275" s="66" t="s">
        <v>80</v>
      </c>
      <c r="H1275" s="66" t="s">
        <v>459</v>
      </c>
    </row>
    <row r="1276" spans="1:8">
      <c r="A1276" s="16" t="str">
        <f t="shared" si="31"/>
        <v>Report</v>
      </c>
      <c r="B1276" s="66" t="s">
        <v>1739</v>
      </c>
      <c r="C1276" s="66" t="s">
        <v>1740</v>
      </c>
      <c r="D1276" s="66" t="s">
        <v>42</v>
      </c>
      <c r="E1276" s="66" t="s">
        <v>189</v>
      </c>
      <c r="F1276" s="66" t="s">
        <v>189</v>
      </c>
      <c r="G1276" s="66" t="s">
        <v>106</v>
      </c>
      <c r="H1276" s="66" t="s">
        <v>139</v>
      </c>
    </row>
    <row r="1277" spans="1:8">
      <c r="A1277" s="16" t="str">
        <f t="shared" si="31"/>
        <v>Report</v>
      </c>
      <c r="B1277" s="66" t="s">
        <v>1741</v>
      </c>
      <c r="C1277" s="66" t="s">
        <v>1742</v>
      </c>
      <c r="D1277" s="66" t="s">
        <v>42</v>
      </c>
      <c r="E1277" s="66" t="s">
        <v>189</v>
      </c>
      <c r="F1277" s="66" t="s">
        <v>189</v>
      </c>
      <c r="G1277" s="66" t="s">
        <v>121</v>
      </c>
      <c r="H1277" s="66" t="s">
        <v>122</v>
      </c>
    </row>
    <row r="1278" spans="1:8">
      <c r="A1278" s="16" t="str">
        <f t="shared" si="31"/>
        <v>Report</v>
      </c>
      <c r="B1278" s="66" t="s">
        <v>1743</v>
      </c>
      <c r="C1278" s="66" t="s">
        <v>191</v>
      </c>
      <c r="D1278" s="66" t="s">
        <v>42</v>
      </c>
      <c r="E1278" s="66" t="s">
        <v>192</v>
      </c>
      <c r="F1278" s="66" t="s">
        <v>192</v>
      </c>
      <c r="G1278" s="66" t="s">
        <v>80</v>
      </c>
      <c r="H1278" s="66" t="s">
        <v>295</v>
      </c>
    </row>
    <row r="1279" spans="1:8">
      <c r="A1279" s="16" t="str">
        <f t="shared" si="31"/>
        <v>Report</v>
      </c>
      <c r="B1279" s="66" t="s">
        <v>1744</v>
      </c>
      <c r="C1279" s="66" t="s">
        <v>191</v>
      </c>
      <c r="D1279" s="66" t="s">
        <v>42</v>
      </c>
      <c r="E1279" s="66" t="s">
        <v>192</v>
      </c>
      <c r="F1279" s="66" t="s">
        <v>192</v>
      </c>
      <c r="G1279" s="66" t="s">
        <v>84</v>
      </c>
      <c r="H1279" s="66" t="s">
        <v>442</v>
      </c>
    </row>
    <row r="1280" spans="1:8">
      <c r="A1280" s="16" t="str">
        <f t="shared" si="31"/>
        <v>Report</v>
      </c>
      <c r="B1280" s="66" t="s">
        <v>1745</v>
      </c>
      <c r="C1280" s="66" t="s">
        <v>1746</v>
      </c>
      <c r="D1280" s="66" t="s">
        <v>42</v>
      </c>
      <c r="E1280" s="66" t="s">
        <v>189</v>
      </c>
      <c r="F1280" s="66" t="s">
        <v>189</v>
      </c>
      <c r="G1280" s="66" t="s">
        <v>121</v>
      </c>
      <c r="H1280" s="66" t="s">
        <v>131</v>
      </c>
    </row>
    <row r="1281" spans="1:8">
      <c r="A1281" s="16" t="str">
        <f t="shared" si="31"/>
        <v>Report</v>
      </c>
      <c r="B1281" s="66" t="s">
        <v>1747</v>
      </c>
      <c r="C1281" s="66" t="s">
        <v>1748</v>
      </c>
      <c r="D1281" s="66" t="s">
        <v>42</v>
      </c>
      <c r="E1281" s="66" t="s">
        <v>189</v>
      </c>
      <c r="F1281" s="66" t="s">
        <v>189</v>
      </c>
      <c r="G1281" s="66" t="s">
        <v>254</v>
      </c>
      <c r="H1281" s="66" t="s">
        <v>255</v>
      </c>
    </row>
    <row r="1282" spans="1:8">
      <c r="A1282" s="16" t="str">
        <f t="shared" si="31"/>
        <v>Report</v>
      </c>
      <c r="B1282" s="66" t="s">
        <v>1749</v>
      </c>
      <c r="C1282" s="66" t="s">
        <v>1750</v>
      </c>
      <c r="D1282" s="66" t="s">
        <v>42</v>
      </c>
      <c r="E1282" s="66" t="s">
        <v>189</v>
      </c>
      <c r="F1282" s="66" t="s">
        <v>189</v>
      </c>
      <c r="G1282" s="66" t="s">
        <v>89</v>
      </c>
      <c r="H1282" s="66" t="s">
        <v>408</v>
      </c>
    </row>
    <row r="1283" spans="1:8">
      <c r="A1283" s="16" t="str">
        <f t="shared" si="31"/>
        <v>Report</v>
      </c>
      <c r="B1283" s="66" t="s">
        <v>1751</v>
      </c>
      <c r="C1283" s="66" t="s">
        <v>1752</v>
      </c>
      <c r="D1283" s="66" t="s">
        <v>42</v>
      </c>
      <c r="E1283" s="66" t="s">
        <v>189</v>
      </c>
      <c r="F1283" s="66" t="s">
        <v>189</v>
      </c>
      <c r="G1283" s="66" t="s">
        <v>121</v>
      </c>
      <c r="H1283" s="66" t="s">
        <v>704</v>
      </c>
    </row>
    <row r="1284" spans="1:8">
      <c r="A1284" s="16" t="str">
        <f t="shared" si="31"/>
        <v>Report</v>
      </c>
      <c r="B1284" s="66" t="s">
        <v>1753</v>
      </c>
      <c r="C1284" s="66" t="s">
        <v>191</v>
      </c>
      <c r="D1284" s="66" t="s">
        <v>42</v>
      </c>
      <c r="E1284" s="66" t="s">
        <v>192</v>
      </c>
      <c r="F1284" s="66" t="s">
        <v>192</v>
      </c>
      <c r="G1284" s="66" t="s">
        <v>121</v>
      </c>
      <c r="H1284" s="66" t="s">
        <v>131</v>
      </c>
    </row>
    <row r="1285" spans="1:8">
      <c r="A1285" s="16" t="str">
        <f t="shared" si="31"/>
        <v>Report</v>
      </c>
      <c r="B1285" s="66" t="s">
        <v>1754</v>
      </c>
      <c r="C1285" s="66" t="s">
        <v>191</v>
      </c>
      <c r="D1285" s="66" t="s">
        <v>42</v>
      </c>
      <c r="E1285" s="66" t="s">
        <v>192</v>
      </c>
      <c r="F1285" s="66" t="s">
        <v>192</v>
      </c>
      <c r="G1285" s="66" t="s">
        <v>106</v>
      </c>
      <c r="H1285" s="66" t="s">
        <v>139</v>
      </c>
    </row>
    <row r="1286" spans="1:8">
      <c r="A1286" s="16" t="str">
        <f t="shared" si="31"/>
        <v>Report</v>
      </c>
      <c r="B1286" s="66" t="s">
        <v>1755</v>
      </c>
      <c r="C1286" s="66" t="s">
        <v>1756</v>
      </c>
      <c r="D1286" s="66" t="s">
        <v>42</v>
      </c>
      <c r="E1286" s="66" t="s">
        <v>189</v>
      </c>
      <c r="F1286" s="66" t="s">
        <v>189</v>
      </c>
      <c r="G1286" s="66" t="s">
        <v>98</v>
      </c>
      <c r="H1286" s="66" t="s">
        <v>109</v>
      </c>
    </row>
    <row r="1287" spans="1:8">
      <c r="A1287" s="16" t="str">
        <f t="shared" si="31"/>
        <v>Report</v>
      </c>
      <c r="B1287" s="66" t="s">
        <v>1757</v>
      </c>
      <c r="C1287" s="66" t="s">
        <v>191</v>
      </c>
      <c r="D1287" s="66" t="s">
        <v>42</v>
      </c>
      <c r="E1287" s="66" t="s">
        <v>192</v>
      </c>
      <c r="F1287" s="66" t="s">
        <v>192</v>
      </c>
      <c r="G1287" s="66" t="s">
        <v>106</v>
      </c>
      <c r="H1287" s="66" t="s">
        <v>474</v>
      </c>
    </row>
    <row r="1288" spans="1:8">
      <c r="A1288" s="16" t="str">
        <f t="shared" si="31"/>
        <v>Report</v>
      </c>
      <c r="B1288" s="66" t="s">
        <v>1758</v>
      </c>
      <c r="C1288" s="66" t="s">
        <v>191</v>
      </c>
      <c r="D1288" s="66" t="s">
        <v>42</v>
      </c>
      <c r="E1288" s="66" t="s">
        <v>192</v>
      </c>
      <c r="F1288" s="66" t="s">
        <v>192</v>
      </c>
      <c r="G1288" s="66" t="s">
        <v>80</v>
      </c>
      <c r="H1288" s="66" t="s">
        <v>295</v>
      </c>
    </row>
    <row r="1289" spans="1:8">
      <c r="A1289" s="16" t="str">
        <f t="shared" si="31"/>
        <v>Report</v>
      </c>
      <c r="B1289" s="66" t="s">
        <v>1759</v>
      </c>
      <c r="C1289" s="66" t="s">
        <v>1760</v>
      </c>
      <c r="D1289" s="66" t="s">
        <v>42</v>
      </c>
      <c r="E1289" s="66" t="s">
        <v>189</v>
      </c>
      <c r="F1289" s="66" t="s">
        <v>189</v>
      </c>
      <c r="G1289" s="66" t="s">
        <v>106</v>
      </c>
      <c r="H1289" s="66" t="s">
        <v>846</v>
      </c>
    </row>
    <row r="1290" spans="1:8">
      <c r="A1290" s="16" t="str">
        <f t="shared" si="31"/>
        <v>Report</v>
      </c>
      <c r="B1290" s="66" t="s">
        <v>1761</v>
      </c>
      <c r="C1290" s="66" t="s">
        <v>191</v>
      </c>
      <c r="D1290" s="66" t="s">
        <v>42</v>
      </c>
      <c r="E1290" s="66" t="s">
        <v>192</v>
      </c>
      <c r="F1290" s="66" t="s">
        <v>192</v>
      </c>
      <c r="G1290" s="66" t="s">
        <v>80</v>
      </c>
      <c r="H1290" s="66" t="s">
        <v>1225</v>
      </c>
    </row>
    <row r="1291" spans="1:8">
      <c r="A1291" s="16" t="str">
        <f t="shared" si="31"/>
        <v>Report</v>
      </c>
      <c r="B1291" s="66" t="s">
        <v>1762</v>
      </c>
      <c r="C1291" s="66" t="s">
        <v>1763</v>
      </c>
      <c r="D1291" s="66" t="s">
        <v>42</v>
      </c>
      <c r="E1291" s="66" t="s">
        <v>189</v>
      </c>
      <c r="F1291" s="66" t="s">
        <v>189</v>
      </c>
      <c r="G1291" s="66" t="s">
        <v>89</v>
      </c>
      <c r="H1291" s="66" t="s">
        <v>90</v>
      </c>
    </row>
    <row r="1292" spans="1:8">
      <c r="A1292" s="16" t="str">
        <f t="shared" si="31"/>
        <v>Report</v>
      </c>
      <c r="B1292" s="66" t="s">
        <v>1764</v>
      </c>
      <c r="C1292" s="66" t="s">
        <v>191</v>
      </c>
      <c r="D1292" s="66" t="s">
        <v>42</v>
      </c>
      <c r="E1292" s="66" t="s">
        <v>192</v>
      </c>
      <c r="F1292" s="66" t="s">
        <v>192</v>
      </c>
      <c r="G1292" s="66" t="s">
        <v>80</v>
      </c>
      <c r="H1292" s="66" t="s">
        <v>95</v>
      </c>
    </row>
    <row r="1293" spans="1:8">
      <c r="A1293" s="16" t="str">
        <f t="shared" si="31"/>
        <v>Report</v>
      </c>
      <c r="B1293" s="66" t="s">
        <v>1765</v>
      </c>
      <c r="C1293" s="66" t="s">
        <v>1766</v>
      </c>
      <c r="D1293" s="66" t="s">
        <v>42</v>
      </c>
      <c r="E1293" s="66" t="s">
        <v>189</v>
      </c>
      <c r="F1293" s="66" t="s">
        <v>189</v>
      </c>
      <c r="G1293" s="66" t="s">
        <v>89</v>
      </c>
      <c r="H1293" s="66" t="s">
        <v>93</v>
      </c>
    </row>
    <row r="1294" spans="1:8">
      <c r="A1294" s="16" t="str">
        <f t="shared" si="31"/>
        <v>Report</v>
      </c>
      <c r="B1294" s="66" t="s">
        <v>1767</v>
      </c>
      <c r="C1294" s="66" t="s">
        <v>191</v>
      </c>
      <c r="D1294" s="66" t="s">
        <v>42</v>
      </c>
      <c r="E1294" s="66" t="s">
        <v>192</v>
      </c>
      <c r="F1294" s="66" t="s">
        <v>192</v>
      </c>
      <c r="G1294" s="66" t="s">
        <v>80</v>
      </c>
      <c r="H1294" s="66" t="s">
        <v>875</v>
      </c>
    </row>
    <row r="1295" spans="1:8">
      <c r="A1295" s="16" t="str">
        <f t="shared" si="31"/>
        <v>Report</v>
      </c>
      <c r="B1295" s="66" t="s">
        <v>1768</v>
      </c>
      <c r="C1295" s="66" t="s">
        <v>191</v>
      </c>
      <c r="D1295" s="66" t="s">
        <v>42</v>
      </c>
      <c r="E1295" s="66" t="s">
        <v>192</v>
      </c>
      <c r="F1295" s="66" t="s">
        <v>192</v>
      </c>
      <c r="G1295" s="66" t="s">
        <v>106</v>
      </c>
      <c r="H1295" s="66" t="s">
        <v>319</v>
      </c>
    </row>
    <row r="1296" spans="1:8">
      <c r="A1296" s="16" t="str">
        <f t="shared" si="31"/>
        <v>Report</v>
      </c>
      <c r="B1296" s="66" t="s">
        <v>1769</v>
      </c>
      <c r="C1296" s="66" t="s">
        <v>191</v>
      </c>
      <c r="D1296" s="66" t="s">
        <v>42</v>
      </c>
      <c r="E1296" s="66" t="s">
        <v>192</v>
      </c>
      <c r="F1296" s="66" t="s">
        <v>192</v>
      </c>
      <c r="G1296" s="66" t="s">
        <v>121</v>
      </c>
      <c r="H1296" s="66" t="s">
        <v>378</v>
      </c>
    </row>
    <row r="1297" spans="1:8">
      <c r="A1297" s="16" t="str">
        <f t="shared" si="31"/>
        <v>Report</v>
      </c>
      <c r="B1297" s="66" t="s">
        <v>1770</v>
      </c>
      <c r="C1297" s="66" t="s">
        <v>191</v>
      </c>
      <c r="D1297" s="66" t="s">
        <v>42</v>
      </c>
      <c r="E1297" s="66" t="s">
        <v>192</v>
      </c>
      <c r="F1297" s="66" t="s">
        <v>192</v>
      </c>
      <c r="G1297" s="66" t="s">
        <v>121</v>
      </c>
      <c r="H1297" s="66" t="s">
        <v>300</v>
      </c>
    </row>
    <row r="1298" spans="1:8">
      <c r="A1298" s="16" t="str">
        <f t="shared" si="31"/>
        <v>Report</v>
      </c>
      <c r="B1298" s="66" t="s">
        <v>1771</v>
      </c>
      <c r="C1298" s="66" t="s">
        <v>1772</v>
      </c>
      <c r="D1298" s="66" t="s">
        <v>42</v>
      </c>
      <c r="E1298" s="66" t="s">
        <v>189</v>
      </c>
      <c r="F1298" s="66" t="s">
        <v>189</v>
      </c>
      <c r="G1298" s="66" t="s">
        <v>116</v>
      </c>
      <c r="H1298" s="66" t="s">
        <v>487</v>
      </c>
    </row>
    <row r="1299" spans="1:8">
      <c r="A1299" s="16" t="str">
        <f t="shared" si="31"/>
        <v>Report</v>
      </c>
      <c r="B1299" s="66" t="s">
        <v>1773</v>
      </c>
      <c r="C1299" s="66" t="s">
        <v>1774</v>
      </c>
      <c r="D1299" s="66" t="s">
        <v>42</v>
      </c>
      <c r="E1299" s="66" t="s">
        <v>189</v>
      </c>
      <c r="F1299" s="66" t="s">
        <v>189</v>
      </c>
      <c r="G1299" s="66" t="s">
        <v>89</v>
      </c>
      <c r="H1299" s="66" t="s">
        <v>368</v>
      </c>
    </row>
    <row r="1300" spans="1:8">
      <c r="A1300" s="16" t="str">
        <f t="shared" si="31"/>
        <v>Report</v>
      </c>
      <c r="B1300" s="66" t="s">
        <v>1775</v>
      </c>
      <c r="C1300" s="66" t="s">
        <v>1776</v>
      </c>
      <c r="D1300" s="66" t="s">
        <v>42</v>
      </c>
      <c r="E1300" s="66" t="s">
        <v>189</v>
      </c>
      <c r="F1300" s="66" t="s">
        <v>189</v>
      </c>
      <c r="G1300" s="66" t="s">
        <v>80</v>
      </c>
      <c r="H1300" s="66" t="s">
        <v>423</v>
      </c>
    </row>
    <row r="1301" spans="1:8">
      <c r="A1301" s="16" t="str">
        <f t="shared" si="31"/>
        <v>Report</v>
      </c>
      <c r="B1301" s="66" t="s">
        <v>1777</v>
      </c>
      <c r="C1301" s="66" t="s">
        <v>191</v>
      </c>
      <c r="D1301" s="66" t="s">
        <v>42</v>
      </c>
      <c r="E1301" s="66" t="s">
        <v>192</v>
      </c>
      <c r="F1301" s="66" t="s">
        <v>192</v>
      </c>
      <c r="G1301" s="66" t="s">
        <v>106</v>
      </c>
      <c r="H1301" s="66" t="s">
        <v>139</v>
      </c>
    </row>
    <row r="1302" spans="1:8">
      <c r="A1302" s="16" t="str">
        <f t="shared" si="31"/>
        <v>Report</v>
      </c>
      <c r="B1302" s="66" t="s">
        <v>1778</v>
      </c>
      <c r="C1302" s="66" t="s">
        <v>191</v>
      </c>
      <c r="D1302" s="66" t="s">
        <v>42</v>
      </c>
      <c r="E1302" s="66" t="s">
        <v>192</v>
      </c>
      <c r="F1302" s="66" t="s">
        <v>192</v>
      </c>
      <c r="G1302" s="66" t="s">
        <v>254</v>
      </c>
      <c r="H1302" s="66" t="s">
        <v>268</v>
      </c>
    </row>
    <row r="1303" spans="1:8">
      <c r="A1303" s="16" t="str">
        <f t="shared" si="31"/>
        <v>Report</v>
      </c>
      <c r="B1303" s="66" t="s">
        <v>1779</v>
      </c>
      <c r="C1303" s="66" t="s">
        <v>191</v>
      </c>
      <c r="D1303" s="66" t="s">
        <v>42</v>
      </c>
      <c r="E1303" s="66" t="s">
        <v>192</v>
      </c>
      <c r="F1303" s="66" t="s">
        <v>192</v>
      </c>
      <c r="G1303" s="66" t="s">
        <v>80</v>
      </c>
      <c r="H1303" s="66" t="s">
        <v>875</v>
      </c>
    </row>
    <row r="1304" spans="1:8">
      <c r="A1304" s="16" t="str">
        <f t="shared" si="31"/>
        <v>Report</v>
      </c>
      <c r="B1304" s="66" t="s">
        <v>1780</v>
      </c>
      <c r="C1304" s="66" t="s">
        <v>1781</v>
      </c>
      <c r="D1304" s="66" t="s">
        <v>42</v>
      </c>
      <c r="E1304" s="66" t="s">
        <v>189</v>
      </c>
      <c r="F1304" s="66" t="s">
        <v>189</v>
      </c>
      <c r="G1304" s="66" t="s">
        <v>84</v>
      </c>
      <c r="H1304" s="66" t="s">
        <v>442</v>
      </c>
    </row>
    <row r="1305" spans="1:8">
      <c r="A1305" s="16" t="str">
        <f t="shared" si="31"/>
        <v>Report</v>
      </c>
      <c r="B1305" s="66" t="s">
        <v>1782</v>
      </c>
      <c r="C1305" s="66" t="s">
        <v>191</v>
      </c>
      <c r="D1305" s="66" t="s">
        <v>42</v>
      </c>
      <c r="E1305" s="66" t="s">
        <v>192</v>
      </c>
      <c r="F1305" s="66" t="s">
        <v>192</v>
      </c>
      <c r="G1305" s="66" t="s">
        <v>80</v>
      </c>
      <c r="H1305" s="66" t="s">
        <v>348</v>
      </c>
    </row>
    <row r="1306" spans="1:8">
      <c r="A1306" s="16" t="str">
        <f t="shared" si="31"/>
        <v>Report</v>
      </c>
      <c r="B1306" s="66" t="s">
        <v>1783</v>
      </c>
      <c r="C1306" s="66" t="s">
        <v>1784</v>
      </c>
      <c r="D1306" s="66" t="s">
        <v>42</v>
      </c>
      <c r="E1306" s="66" t="s">
        <v>189</v>
      </c>
      <c r="F1306" s="66" t="s">
        <v>189</v>
      </c>
      <c r="G1306" s="66" t="s">
        <v>106</v>
      </c>
      <c r="H1306" s="66" t="s">
        <v>433</v>
      </c>
    </row>
    <row r="1307" spans="1:8">
      <c r="A1307" s="16" t="str">
        <f t="shared" si="31"/>
        <v>Report</v>
      </c>
      <c r="B1307" s="66" t="s">
        <v>1785</v>
      </c>
      <c r="C1307" s="66" t="s">
        <v>191</v>
      </c>
      <c r="D1307" s="66" t="s">
        <v>42</v>
      </c>
      <c r="E1307" s="66" t="s">
        <v>192</v>
      </c>
      <c r="F1307" s="66" t="s">
        <v>192</v>
      </c>
      <c r="G1307" s="66" t="s">
        <v>84</v>
      </c>
      <c r="H1307" s="66" t="s">
        <v>245</v>
      </c>
    </row>
    <row r="1308" spans="1:8">
      <c r="A1308" s="16" t="str">
        <f t="shared" si="31"/>
        <v>Report</v>
      </c>
      <c r="B1308" s="66" t="s">
        <v>1786</v>
      </c>
      <c r="C1308" s="66" t="s">
        <v>191</v>
      </c>
      <c r="D1308" s="66" t="s">
        <v>42</v>
      </c>
      <c r="E1308" s="66" t="s">
        <v>192</v>
      </c>
      <c r="F1308" s="66" t="s">
        <v>192</v>
      </c>
      <c r="G1308" s="66" t="s">
        <v>84</v>
      </c>
      <c r="H1308" s="66" t="s">
        <v>245</v>
      </c>
    </row>
    <row r="1309" spans="1:8">
      <c r="A1309" s="16" t="str">
        <f t="shared" si="31"/>
        <v>Report</v>
      </c>
      <c r="B1309" s="66" t="s">
        <v>1787</v>
      </c>
      <c r="C1309" s="66" t="s">
        <v>1788</v>
      </c>
      <c r="D1309" s="66" t="s">
        <v>42</v>
      </c>
      <c r="E1309" s="66" t="s">
        <v>189</v>
      </c>
      <c r="F1309" s="66" t="s">
        <v>189</v>
      </c>
      <c r="G1309" s="66" t="s">
        <v>80</v>
      </c>
      <c r="H1309" s="66" t="s">
        <v>423</v>
      </c>
    </row>
    <row r="1310" spans="1:8">
      <c r="A1310" s="16" t="str">
        <f t="shared" si="31"/>
        <v>Report</v>
      </c>
      <c r="B1310" s="66" t="s">
        <v>1789</v>
      </c>
      <c r="C1310" s="66" t="s">
        <v>191</v>
      </c>
      <c r="D1310" s="66" t="s">
        <v>42</v>
      </c>
      <c r="E1310" s="66" t="s">
        <v>192</v>
      </c>
      <c r="F1310" s="66" t="s">
        <v>192</v>
      </c>
      <c r="G1310" s="66" t="s">
        <v>254</v>
      </c>
      <c r="H1310" s="66" t="s">
        <v>270</v>
      </c>
    </row>
    <row r="1311" spans="1:8">
      <c r="A1311" s="16" t="str">
        <f t="shared" si="31"/>
        <v>Report</v>
      </c>
      <c r="B1311" s="66" t="s">
        <v>1790</v>
      </c>
      <c r="C1311" s="66" t="s">
        <v>1791</v>
      </c>
      <c r="D1311" s="66" t="s">
        <v>42</v>
      </c>
      <c r="E1311" s="66" t="s">
        <v>189</v>
      </c>
      <c r="F1311" s="66" t="s">
        <v>189</v>
      </c>
      <c r="G1311" s="66" t="s">
        <v>84</v>
      </c>
      <c r="H1311" s="66" t="s">
        <v>85</v>
      </c>
    </row>
    <row r="1312" spans="1:8">
      <c r="A1312" s="16" t="str">
        <f t="shared" si="31"/>
        <v>Report</v>
      </c>
      <c r="B1312" s="66" t="s">
        <v>1792</v>
      </c>
      <c r="C1312" s="66" t="s">
        <v>191</v>
      </c>
      <c r="D1312" s="66" t="s">
        <v>42</v>
      </c>
      <c r="E1312" s="66" t="s">
        <v>192</v>
      </c>
      <c r="F1312" s="66" t="s">
        <v>192</v>
      </c>
      <c r="G1312" s="66" t="s">
        <v>80</v>
      </c>
      <c r="H1312" s="66" t="s">
        <v>423</v>
      </c>
    </row>
    <row r="1313" spans="1:8">
      <c r="A1313" s="16" t="str">
        <f t="shared" si="31"/>
        <v>Report</v>
      </c>
      <c r="B1313" s="66" t="s">
        <v>1793</v>
      </c>
      <c r="C1313" s="66" t="s">
        <v>191</v>
      </c>
      <c r="D1313" s="66" t="s">
        <v>42</v>
      </c>
      <c r="E1313" s="66" t="s">
        <v>192</v>
      </c>
      <c r="F1313" s="66" t="s">
        <v>192</v>
      </c>
      <c r="G1313" s="66" t="s">
        <v>89</v>
      </c>
      <c r="H1313" s="66" t="s">
        <v>366</v>
      </c>
    </row>
    <row r="1314" spans="1:8">
      <c r="A1314" s="16" t="str">
        <f t="shared" si="31"/>
        <v>Report</v>
      </c>
      <c r="B1314" s="66" t="s">
        <v>1794</v>
      </c>
      <c r="C1314" s="66" t="s">
        <v>191</v>
      </c>
      <c r="D1314" s="66" t="s">
        <v>42</v>
      </c>
      <c r="E1314" s="66" t="s">
        <v>192</v>
      </c>
      <c r="F1314" s="66" t="s">
        <v>192</v>
      </c>
      <c r="G1314" s="66" t="s">
        <v>121</v>
      </c>
      <c r="H1314" s="66" t="s">
        <v>122</v>
      </c>
    </row>
    <row r="1315" spans="1:8">
      <c r="A1315" s="16" t="str">
        <f t="shared" si="31"/>
        <v>Report</v>
      </c>
      <c r="B1315" s="66" t="s">
        <v>1795</v>
      </c>
      <c r="C1315" s="66" t="s">
        <v>191</v>
      </c>
      <c r="D1315" s="66" t="s">
        <v>42</v>
      </c>
      <c r="E1315" s="66" t="s">
        <v>192</v>
      </c>
      <c r="F1315" s="66" t="s">
        <v>192</v>
      </c>
      <c r="G1315" s="66" t="s">
        <v>89</v>
      </c>
      <c r="H1315" s="66" t="s">
        <v>336</v>
      </c>
    </row>
    <row r="1316" spans="1:8">
      <c r="A1316" s="16" t="str">
        <f t="shared" si="31"/>
        <v>Report</v>
      </c>
      <c r="B1316" s="66" t="s">
        <v>1796</v>
      </c>
      <c r="C1316" s="66" t="s">
        <v>1797</v>
      </c>
      <c r="D1316" s="66" t="s">
        <v>42</v>
      </c>
      <c r="E1316" s="66" t="s">
        <v>189</v>
      </c>
      <c r="F1316" s="66" t="s">
        <v>189</v>
      </c>
      <c r="G1316" s="66" t="s">
        <v>80</v>
      </c>
      <c r="H1316" s="66" t="s">
        <v>423</v>
      </c>
    </row>
    <row r="1317" spans="1:8">
      <c r="A1317" s="16" t="str">
        <f t="shared" si="31"/>
        <v>Report</v>
      </c>
      <c r="B1317" s="66" t="s">
        <v>1798</v>
      </c>
      <c r="C1317" s="66" t="s">
        <v>191</v>
      </c>
      <c r="D1317" s="66" t="s">
        <v>42</v>
      </c>
      <c r="E1317" s="66" t="s">
        <v>192</v>
      </c>
      <c r="F1317" s="66" t="s">
        <v>192</v>
      </c>
      <c r="G1317" s="66" t="s">
        <v>121</v>
      </c>
      <c r="H1317" s="66" t="s">
        <v>313</v>
      </c>
    </row>
    <row r="1318" spans="1:8">
      <c r="A1318" s="16" t="str">
        <f t="shared" si="31"/>
        <v>Report</v>
      </c>
      <c r="B1318" s="66" t="s">
        <v>1799</v>
      </c>
      <c r="C1318" s="66" t="s">
        <v>1800</v>
      </c>
      <c r="D1318" s="66" t="s">
        <v>42</v>
      </c>
      <c r="E1318" s="66" t="s">
        <v>189</v>
      </c>
      <c r="F1318" s="66" t="s">
        <v>189</v>
      </c>
      <c r="G1318" s="66" t="s">
        <v>89</v>
      </c>
      <c r="H1318" s="66" t="s">
        <v>93</v>
      </c>
    </row>
    <row r="1319" spans="1:8">
      <c r="A1319" s="16" t="str">
        <f t="shared" si="31"/>
        <v>Report</v>
      </c>
      <c r="B1319" s="66" t="s">
        <v>1801</v>
      </c>
      <c r="C1319" s="66" t="s">
        <v>191</v>
      </c>
      <c r="D1319" s="66" t="s">
        <v>42</v>
      </c>
      <c r="E1319" s="66" t="s">
        <v>192</v>
      </c>
      <c r="F1319" s="66" t="s">
        <v>192</v>
      </c>
      <c r="G1319" s="66" t="s">
        <v>80</v>
      </c>
      <c r="H1319" s="66" t="s">
        <v>348</v>
      </c>
    </row>
    <row r="1320" spans="1:8">
      <c r="A1320" s="16" t="str">
        <f t="shared" si="31"/>
        <v>Report</v>
      </c>
      <c r="B1320" s="66" t="s">
        <v>1802</v>
      </c>
      <c r="C1320" s="66" t="s">
        <v>1803</v>
      </c>
      <c r="D1320" s="66" t="s">
        <v>42</v>
      </c>
      <c r="E1320" s="66" t="s">
        <v>189</v>
      </c>
      <c r="F1320" s="66" t="s">
        <v>189</v>
      </c>
      <c r="G1320" s="66" t="s">
        <v>84</v>
      </c>
      <c r="H1320" s="66" t="s">
        <v>157</v>
      </c>
    </row>
    <row r="1321" spans="1:8">
      <c r="A1321" s="16" t="str">
        <f t="shared" si="31"/>
        <v>Report</v>
      </c>
      <c r="B1321" s="66" t="s">
        <v>1804</v>
      </c>
      <c r="C1321" s="66" t="s">
        <v>191</v>
      </c>
      <c r="D1321" s="66" t="s">
        <v>42</v>
      </c>
      <c r="E1321" s="66" t="s">
        <v>192</v>
      </c>
      <c r="F1321" s="66" t="s">
        <v>192</v>
      </c>
      <c r="G1321" s="66" t="s">
        <v>89</v>
      </c>
      <c r="H1321" s="66" t="s">
        <v>90</v>
      </c>
    </row>
    <row r="1322" spans="1:8">
      <c r="A1322" s="16" t="str">
        <f t="shared" si="31"/>
        <v>Report</v>
      </c>
      <c r="B1322" s="66" t="s">
        <v>1805</v>
      </c>
      <c r="C1322" s="66" t="s">
        <v>1806</v>
      </c>
      <c r="D1322" s="66" t="s">
        <v>42</v>
      </c>
      <c r="E1322" s="66" t="s">
        <v>189</v>
      </c>
      <c r="F1322" s="66" t="s">
        <v>189</v>
      </c>
      <c r="G1322" s="66" t="s">
        <v>84</v>
      </c>
      <c r="H1322" s="66" t="s">
        <v>414</v>
      </c>
    </row>
    <row r="1323" spans="1:8">
      <c r="A1323" s="16" t="str">
        <f t="shared" si="31"/>
        <v>Report</v>
      </c>
      <c r="B1323" s="66" t="s">
        <v>1807</v>
      </c>
      <c r="C1323" s="66" t="s">
        <v>1808</v>
      </c>
      <c r="D1323" s="66" t="s">
        <v>42</v>
      </c>
      <c r="E1323" s="66" t="s">
        <v>189</v>
      </c>
      <c r="F1323" s="66" t="s">
        <v>189</v>
      </c>
      <c r="G1323" s="66" t="s">
        <v>80</v>
      </c>
      <c r="H1323" s="66" t="s">
        <v>660</v>
      </c>
    </row>
    <row r="1324" spans="1:8">
      <c r="A1324" s="16" t="str">
        <f t="shared" si="31"/>
        <v>Report</v>
      </c>
      <c r="B1324" s="66" t="s">
        <v>1809</v>
      </c>
      <c r="C1324" s="66" t="s">
        <v>1810</v>
      </c>
      <c r="D1324" s="66" t="s">
        <v>42</v>
      </c>
      <c r="E1324" s="66" t="s">
        <v>189</v>
      </c>
      <c r="F1324" s="66" t="s">
        <v>189</v>
      </c>
      <c r="G1324" s="66" t="s">
        <v>121</v>
      </c>
      <c r="H1324" s="66" t="s">
        <v>300</v>
      </c>
    </row>
    <row r="1325" spans="1:8">
      <c r="A1325" s="16" t="str">
        <f t="shared" si="31"/>
        <v>Report</v>
      </c>
      <c r="B1325" s="66" t="s">
        <v>1811</v>
      </c>
      <c r="C1325" s="66" t="s">
        <v>191</v>
      </c>
      <c r="D1325" s="66" t="s">
        <v>42</v>
      </c>
      <c r="E1325" s="66" t="s">
        <v>192</v>
      </c>
      <c r="F1325" s="66" t="s">
        <v>192</v>
      </c>
      <c r="G1325" s="66" t="s">
        <v>121</v>
      </c>
      <c r="H1325" s="66" t="s">
        <v>294</v>
      </c>
    </row>
    <row r="1326" spans="1:8">
      <c r="A1326" s="16" t="str">
        <f t="shared" si="31"/>
        <v>Report</v>
      </c>
      <c r="B1326" s="66" t="s">
        <v>1812</v>
      </c>
      <c r="C1326" s="66" t="s">
        <v>1813</v>
      </c>
      <c r="D1326" s="66" t="s">
        <v>42</v>
      </c>
      <c r="E1326" s="66" t="s">
        <v>189</v>
      </c>
      <c r="F1326" s="66" t="s">
        <v>189</v>
      </c>
      <c r="G1326" s="66" t="s">
        <v>106</v>
      </c>
      <c r="H1326" s="66" t="s">
        <v>476</v>
      </c>
    </row>
    <row r="1327" spans="1:8">
      <c r="A1327" s="16" t="str">
        <f t="shared" si="31"/>
        <v>Report</v>
      </c>
      <c r="B1327" s="66" t="s">
        <v>1814</v>
      </c>
      <c r="C1327" s="66" t="s">
        <v>191</v>
      </c>
      <c r="D1327" s="66" t="s">
        <v>42</v>
      </c>
      <c r="E1327" s="66" t="s">
        <v>192</v>
      </c>
      <c r="F1327" s="66" t="s">
        <v>192</v>
      </c>
      <c r="G1327" s="66" t="s">
        <v>89</v>
      </c>
      <c r="H1327" s="66" t="s">
        <v>90</v>
      </c>
    </row>
    <row r="1328" spans="1:8">
      <c r="A1328" s="16" t="str">
        <f t="shared" si="31"/>
        <v>Report</v>
      </c>
      <c r="B1328" s="66" t="s">
        <v>1815</v>
      </c>
      <c r="C1328" s="66" t="s">
        <v>191</v>
      </c>
      <c r="D1328" s="66" t="s">
        <v>42</v>
      </c>
      <c r="E1328" s="66" t="s">
        <v>192</v>
      </c>
      <c r="F1328" s="66" t="s">
        <v>192</v>
      </c>
      <c r="G1328" s="66" t="s">
        <v>80</v>
      </c>
      <c r="H1328" s="66" t="s">
        <v>95</v>
      </c>
    </row>
    <row r="1329" spans="1:8">
      <c r="A1329" s="16" t="str">
        <f t="shared" si="31"/>
        <v>Report</v>
      </c>
      <c r="B1329" s="66" t="s">
        <v>1816</v>
      </c>
      <c r="C1329" s="66" t="s">
        <v>191</v>
      </c>
      <c r="D1329" s="66" t="s">
        <v>42</v>
      </c>
      <c r="E1329" s="66" t="s">
        <v>192</v>
      </c>
      <c r="F1329" s="66" t="s">
        <v>192</v>
      </c>
      <c r="G1329" s="66" t="s">
        <v>98</v>
      </c>
      <c r="H1329" s="66" t="s">
        <v>240</v>
      </c>
    </row>
    <row r="1330" spans="1:8">
      <c r="A1330" s="16" t="str">
        <f t="shared" si="31"/>
        <v>Report</v>
      </c>
      <c r="B1330" s="66" t="s">
        <v>1817</v>
      </c>
      <c r="C1330" s="66" t="s">
        <v>191</v>
      </c>
      <c r="D1330" s="66" t="s">
        <v>42</v>
      </c>
      <c r="E1330" s="66" t="s">
        <v>192</v>
      </c>
      <c r="F1330" s="66" t="s">
        <v>192</v>
      </c>
      <c r="G1330" s="66" t="s">
        <v>84</v>
      </c>
      <c r="H1330" s="66" t="s">
        <v>124</v>
      </c>
    </row>
    <row r="1331" spans="1:8">
      <c r="A1331" s="16" t="str">
        <f t="shared" si="31"/>
        <v>Report</v>
      </c>
      <c r="B1331" s="66" t="s">
        <v>1818</v>
      </c>
      <c r="C1331" s="66" t="s">
        <v>191</v>
      </c>
      <c r="D1331" s="66" t="s">
        <v>42</v>
      </c>
      <c r="E1331" s="66" t="s">
        <v>192</v>
      </c>
      <c r="F1331" s="66" t="s">
        <v>192</v>
      </c>
      <c r="G1331" s="66" t="s">
        <v>80</v>
      </c>
      <c r="H1331" s="66" t="s">
        <v>423</v>
      </c>
    </row>
    <row r="1332" spans="1:8">
      <c r="A1332" s="16" t="str">
        <f t="shared" ref="A1332:A1395" si="32">IF(B1332="","",HYPERLINK("http://reports.ofsted.gov.uk/inspection-reports/find-inspection-report/provider/CARE/"&amp;B1332,"Report"))</f>
        <v>Report</v>
      </c>
      <c r="B1332" s="66" t="s">
        <v>1819</v>
      </c>
      <c r="C1332" s="66" t="s">
        <v>191</v>
      </c>
      <c r="D1332" s="66" t="s">
        <v>42</v>
      </c>
      <c r="E1332" s="66" t="s">
        <v>192</v>
      </c>
      <c r="F1332" s="66" t="s">
        <v>192</v>
      </c>
      <c r="G1332" s="66" t="s">
        <v>121</v>
      </c>
      <c r="H1332" s="66" t="s">
        <v>122</v>
      </c>
    </row>
    <row r="1333" spans="1:8">
      <c r="A1333" s="16" t="str">
        <f t="shared" si="32"/>
        <v>Report</v>
      </c>
      <c r="B1333" s="66" t="s">
        <v>1820</v>
      </c>
      <c r="C1333" s="66" t="s">
        <v>191</v>
      </c>
      <c r="D1333" s="66" t="s">
        <v>42</v>
      </c>
      <c r="E1333" s="66" t="s">
        <v>192</v>
      </c>
      <c r="F1333" s="66" t="s">
        <v>192</v>
      </c>
      <c r="G1333" s="66" t="s">
        <v>121</v>
      </c>
      <c r="H1333" s="66" t="s">
        <v>131</v>
      </c>
    </row>
    <row r="1334" spans="1:8">
      <c r="A1334" s="16" t="str">
        <f t="shared" si="32"/>
        <v>Report</v>
      </c>
      <c r="B1334" s="66" t="s">
        <v>1821</v>
      </c>
      <c r="C1334" s="66" t="s">
        <v>191</v>
      </c>
      <c r="D1334" s="66" t="s">
        <v>42</v>
      </c>
      <c r="E1334" s="66" t="s">
        <v>192</v>
      </c>
      <c r="F1334" s="66" t="s">
        <v>192</v>
      </c>
      <c r="G1334" s="66" t="s">
        <v>98</v>
      </c>
      <c r="H1334" s="66" t="s">
        <v>397</v>
      </c>
    </row>
    <row r="1335" spans="1:8">
      <c r="A1335" s="16" t="str">
        <f t="shared" si="32"/>
        <v>Report</v>
      </c>
      <c r="B1335" s="66" t="s">
        <v>1822</v>
      </c>
      <c r="C1335" s="66" t="s">
        <v>1823</v>
      </c>
      <c r="D1335" s="66" t="s">
        <v>42</v>
      </c>
      <c r="E1335" s="66" t="s">
        <v>189</v>
      </c>
      <c r="F1335" s="66" t="s">
        <v>189</v>
      </c>
      <c r="G1335" s="66" t="s">
        <v>84</v>
      </c>
      <c r="H1335" s="66" t="s">
        <v>591</v>
      </c>
    </row>
    <row r="1336" spans="1:8">
      <c r="A1336" s="16" t="str">
        <f t="shared" si="32"/>
        <v>Report</v>
      </c>
      <c r="B1336" s="66" t="s">
        <v>1824</v>
      </c>
      <c r="C1336" s="66" t="s">
        <v>191</v>
      </c>
      <c r="D1336" s="66" t="s">
        <v>42</v>
      </c>
      <c r="E1336" s="66" t="s">
        <v>192</v>
      </c>
      <c r="F1336" s="66" t="s">
        <v>192</v>
      </c>
      <c r="G1336" s="66" t="s">
        <v>80</v>
      </c>
      <c r="H1336" s="66" t="s">
        <v>95</v>
      </c>
    </row>
    <row r="1337" spans="1:8">
      <c r="A1337" s="16" t="str">
        <f t="shared" si="32"/>
        <v>Report</v>
      </c>
      <c r="B1337" s="66" t="s">
        <v>1825</v>
      </c>
      <c r="C1337" s="66" t="s">
        <v>191</v>
      </c>
      <c r="D1337" s="66" t="s">
        <v>42</v>
      </c>
      <c r="E1337" s="66" t="s">
        <v>192</v>
      </c>
      <c r="F1337" s="66" t="s">
        <v>192</v>
      </c>
      <c r="G1337" s="66" t="s">
        <v>80</v>
      </c>
      <c r="H1337" s="66" t="s">
        <v>423</v>
      </c>
    </row>
    <row r="1338" spans="1:8">
      <c r="A1338" s="16" t="str">
        <f t="shared" si="32"/>
        <v>Report</v>
      </c>
      <c r="B1338" s="66" t="s">
        <v>1826</v>
      </c>
      <c r="C1338" s="66" t="s">
        <v>191</v>
      </c>
      <c r="D1338" s="66" t="s">
        <v>42</v>
      </c>
      <c r="E1338" s="66" t="s">
        <v>192</v>
      </c>
      <c r="F1338" s="66" t="s">
        <v>192</v>
      </c>
      <c r="G1338" s="66" t="s">
        <v>121</v>
      </c>
      <c r="H1338" s="66" t="s">
        <v>857</v>
      </c>
    </row>
    <row r="1339" spans="1:8">
      <c r="A1339" s="16" t="str">
        <f t="shared" si="32"/>
        <v>Report</v>
      </c>
      <c r="B1339" s="66" t="s">
        <v>1827</v>
      </c>
      <c r="C1339" s="66" t="s">
        <v>191</v>
      </c>
      <c r="D1339" s="66" t="s">
        <v>42</v>
      </c>
      <c r="E1339" s="66" t="s">
        <v>192</v>
      </c>
      <c r="F1339" s="66" t="s">
        <v>192</v>
      </c>
      <c r="G1339" s="66" t="s">
        <v>333</v>
      </c>
      <c r="H1339" s="66" t="s">
        <v>727</v>
      </c>
    </row>
    <row r="1340" spans="1:8">
      <c r="A1340" s="16" t="str">
        <f t="shared" si="32"/>
        <v>Report</v>
      </c>
      <c r="B1340" s="66" t="s">
        <v>1828</v>
      </c>
      <c r="C1340" s="66" t="s">
        <v>191</v>
      </c>
      <c r="D1340" s="66" t="s">
        <v>42</v>
      </c>
      <c r="E1340" s="66" t="s">
        <v>192</v>
      </c>
      <c r="F1340" s="66" t="s">
        <v>192</v>
      </c>
      <c r="G1340" s="66" t="s">
        <v>121</v>
      </c>
      <c r="H1340" s="66" t="s">
        <v>294</v>
      </c>
    </row>
    <row r="1341" spans="1:8">
      <c r="A1341" s="16" t="str">
        <f t="shared" si="32"/>
        <v>Report</v>
      </c>
      <c r="B1341" s="66" t="s">
        <v>1829</v>
      </c>
      <c r="C1341" s="66" t="s">
        <v>191</v>
      </c>
      <c r="D1341" s="66" t="s">
        <v>42</v>
      </c>
      <c r="E1341" s="66" t="s">
        <v>192</v>
      </c>
      <c r="F1341" s="66" t="s">
        <v>192</v>
      </c>
      <c r="G1341" s="66" t="s">
        <v>106</v>
      </c>
      <c r="H1341" s="66" t="s">
        <v>327</v>
      </c>
    </row>
    <row r="1342" spans="1:8">
      <c r="A1342" s="16" t="str">
        <f t="shared" si="32"/>
        <v>Report</v>
      </c>
      <c r="B1342" s="66" t="s">
        <v>1830</v>
      </c>
      <c r="C1342" s="66" t="s">
        <v>1831</v>
      </c>
      <c r="D1342" s="66" t="s">
        <v>42</v>
      </c>
      <c r="E1342" s="66" t="s">
        <v>189</v>
      </c>
      <c r="F1342" s="66" t="s">
        <v>189</v>
      </c>
      <c r="G1342" s="66" t="s">
        <v>84</v>
      </c>
      <c r="H1342" s="66" t="s">
        <v>245</v>
      </c>
    </row>
    <row r="1343" spans="1:8">
      <c r="A1343" s="16" t="str">
        <f t="shared" si="32"/>
        <v>Report</v>
      </c>
      <c r="B1343" s="66" t="s">
        <v>1832</v>
      </c>
      <c r="C1343" s="66" t="s">
        <v>1833</v>
      </c>
      <c r="D1343" s="66" t="s">
        <v>42</v>
      </c>
      <c r="E1343" s="66" t="s">
        <v>189</v>
      </c>
      <c r="F1343" s="66" t="s">
        <v>189</v>
      </c>
      <c r="G1343" s="66" t="s">
        <v>121</v>
      </c>
      <c r="H1343" s="66" t="s">
        <v>300</v>
      </c>
    </row>
    <row r="1344" spans="1:8">
      <c r="A1344" s="16" t="str">
        <f t="shared" si="32"/>
        <v>Report</v>
      </c>
      <c r="B1344" s="66" t="s">
        <v>1834</v>
      </c>
      <c r="C1344" s="66" t="s">
        <v>191</v>
      </c>
      <c r="D1344" s="66" t="s">
        <v>42</v>
      </c>
      <c r="E1344" s="66" t="s">
        <v>192</v>
      </c>
      <c r="F1344" s="66" t="s">
        <v>192</v>
      </c>
      <c r="G1344" s="66" t="s">
        <v>89</v>
      </c>
      <c r="H1344" s="66" t="s">
        <v>372</v>
      </c>
    </row>
    <row r="1345" spans="1:8">
      <c r="A1345" s="16" t="str">
        <f t="shared" si="32"/>
        <v>Report</v>
      </c>
      <c r="B1345" s="66" t="s">
        <v>1835</v>
      </c>
      <c r="C1345" s="66" t="s">
        <v>1836</v>
      </c>
      <c r="D1345" s="66" t="s">
        <v>42</v>
      </c>
      <c r="E1345" s="66" t="s">
        <v>189</v>
      </c>
      <c r="F1345" s="66" t="s">
        <v>189</v>
      </c>
      <c r="G1345" s="66" t="s">
        <v>84</v>
      </c>
      <c r="H1345" s="66" t="s">
        <v>181</v>
      </c>
    </row>
    <row r="1346" spans="1:8">
      <c r="A1346" s="16" t="str">
        <f t="shared" si="32"/>
        <v>Report</v>
      </c>
      <c r="B1346" s="66" t="s">
        <v>1837</v>
      </c>
      <c r="C1346" s="66" t="s">
        <v>1838</v>
      </c>
      <c r="D1346" s="66" t="s">
        <v>42</v>
      </c>
      <c r="E1346" s="66" t="s">
        <v>189</v>
      </c>
      <c r="F1346" s="66" t="s">
        <v>189</v>
      </c>
      <c r="G1346" s="66" t="s">
        <v>84</v>
      </c>
      <c r="H1346" s="66" t="s">
        <v>414</v>
      </c>
    </row>
    <row r="1347" spans="1:8">
      <c r="A1347" s="16" t="str">
        <f t="shared" si="32"/>
        <v>Report</v>
      </c>
      <c r="B1347" s="66" t="s">
        <v>1839</v>
      </c>
      <c r="C1347" s="66" t="s">
        <v>191</v>
      </c>
      <c r="D1347" s="66" t="s">
        <v>42</v>
      </c>
      <c r="E1347" s="66" t="s">
        <v>192</v>
      </c>
      <c r="F1347" s="66" t="s">
        <v>192</v>
      </c>
      <c r="G1347" s="66" t="s">
        <v>333</v>
      </c>
      <c r="H1347" s="66" t="s">
        <v>1840</v>
      </c>
    </row>
    <row r="1348" spans="1:8">
      <c r="A1348" s="16" t="str">
        <f t="shared" si="32"/>
        <v>Report</v>
      </c>
      <c r="B1348" s="66" t="s">
        <v>1841</v>
      </c>
      <c r="C1348" s="66" t="s">
        <v>191</v>
      </c>
      <c r="D1348" s="66" t="s">
        <v>42</v>
      </c>
      <c r="E1348" s="66" t="s">
        <v>192</v>
      </c>
      <c r="F1348" s="66" t="s">
        <v>192</v>
      </c>
      <c r="G1348" s="66" t="s">
        <v>98</v>
      </c>
      <c r="H1348" s="66" t="s">
        <v>1842</v>
      </c>
    </row>
    <row r="1349" spans="1:8">
      <c r="A1349" s="16" t="str">
        <f t="shared" si="32"/>
        <v>Report</v>
      </c>
      <c r="B1349" s="66" t="s">
        <v>1843</v>
      </c>
      <c r="C1349" s="66" t="s">
        <v>1844</v>
      </c>
      <c r="D1349" s="66" t="s">
        <v>42</v>
      </c>
      <c r="E1349" s="66" t="s">
        <v>189</v>
      </c>
      <c r="F1349" s="66" t="s">
        <v>189</v>
      </c>
      <c r="G1349" s="66" t="s">
        <v>84</v>
      </c>
      <c r="H1349" s="66" t="s">
        <v>220</v>
      </c>
    </row>
    <row r="1350" spans="1:8">
      <c r="A1350" s="16" t="str">
        <f t="shared" si="32"/>
        <v>Report</v>
      </c>
      <c r="B1350" s="66" t="s">
        <v>1845</v>
      </c>
      <c r="C1350" s="66" t="s">
        <v>191</v>
      </c>
      <c r="D1350" s="66" t="s">
        <v>42</v>
      </c>
      <c r="E1350" s="66" t="s">
        <v>192</v>
      </c>
      <c r="F1350" s="66" t="s">
        <v>192</v>
      </c>
      <c r="G1350" s="66" t="s">
        <v>106</v>
      </c>
      <c r="H1350" s="66" t="s">
        <v>139</v>
      </c>
    </row>
    <row r="1351" spans="1:8">
      <c r="A1351" s="16" t="str">
        <f t="shared" si="32"/>
        <v>Report</v>
      </c>
      <c r="B1351" s="66" t="s">
        <v>1846</v>
      </c>
      <c r="C1351" s="66" t="s">
        <v>191</v>
      </c>
      <c r="D1351" s="66" t="s">
        <v>42</v>
      </c>
      <c r="E1351" s="66" t="s">
        <v>849</v>
      </c>
      <c r="F1351" s="66" t="s">
        <v>849</v>
      </c>
      <c r="G1351" s="66" t="s">
        <v>84</v>
      </c>
      <c r="H1351" s="66" t="s">
        <v>174</v>
      </c>
    </row>
    <row r="1352" spans="1:8">
      <c r="A1352" s="16" t="str">
        <f t="shared" si="32"/>
        <v>Report</v>
      </c>
      <c r="B1352" s="66" t="s">
        <v>1847</v>
      </c>
      <c r="C1352" s="66" t="s">
        <v>1848</v>
      </c>
      <c r="D1352" s="66" t="s">
        <v>42</v>
      </c>
      <c r="E1352" s="66" t="s">
        <v>189</v>
      </c>
      <c r="F1352" s="66" t="s">
        <v>189</v>
      </c>
      <c r="G1352" s="66" t="s">
        <v>116</v>
      </c>
      <c r="H1352" s="66" t="s">
        <v>487</v>
      </c>
    </row>
    <row r="1353" spans="1:8">
      <c r="A1353" s="16" t="str">
        <f t="shared" si="32"/>
        <v>Report</v>
      </c>
      <c r="B1353" s="66" t="s">
        <v>1849</v>
      </c>
      <c r="C1353" s="66" t="s">
        <v>1848</v>
      </c>
      <c r="D1353" s="66" t="s">
        <v>42</v>
      </c>
      <c r="E1353" s="66" t="s">
        <v>189</v>
      </c>
      <c r="F1353" s="66" t="s">
        <v>189</v>
      </c>
      <c r="G1353" s="66" t="s">
        <v>116</v>
      </c>
      <c r="H1353" s="66" t="s">
        <v>487</v>
      </c>
    </row>
    <row r="1354" spans="1:8">
      <c r="A1354" s="16" t="str">
        <f t="shared" si="32"/>
        <v>Report</v>
      </c>
      <c r="B1354" s="66" t="s">
        <v>1850</v>
      </c>
      <c r="C1354" s="66" t="s">
        <v>1851</v>
      </c>
      <c r="D1354" s="66" t="s">
        <v>42</v>
      </c>
      <c r="E1354" s="66" t="s">
        <v>189</v>
      </c>
      <c r="F1354" s="66" t="s">
        <v>189</v>
      </c>
      <c r="G1354" s="66" t="s">
        <v>121</v>
      </c>
      <c r="H1354" s="66" t="s">
        <v>122</v>
      </c>
    </row>
    <row r="1355" spans="1:8">
      <c r="A1355" s="16" t="str">
        <f t="shared" si="32"/>
        <v>Report</v>
      </c>
      <c r="B1355" s="66" t="s">
        <v>1852</v>
      </c>
      <c r="C1355" s="66" t="s">
        <v>191</v>
      </c>
      <c r="D1355" s="66" t="s">
        <v>42</v>
      </c>
      <c r="E1355" s="66" t="s">
        <v>192</v>
      </c>
      <c r="F1355" s="66" t="s">
        <v>192</v>
      </c>
      <c r="G1355" s="66" t="s">
        <v>121</v>
      </c>
      <c r="H1355" s="66" t="s">
        <v>122</v>
      </c>
    </row>
    <row r="1356" spans="1:8">
      <c r="A1356" s="16" t="str">
        <f t="shared" si="32"/>
        <v>Report</v>
      </c>
      <c r="B1356" s="66" t="s">
        <v>1853</v>
      </c>
      <c r="C1356" s="66" t="s">
        <v>191</v>
      </c>
      <c r="D1356" s="66" t="s">
        <v>42</v>
      </c>
      <c r="E1356" s="66" t="s">
        <v>192</v>
      </c>
      <c r="F1356" s="66" t="s">
        <v>192</v>
      </c>
      <c r="G1356" s="66" t="s">
        <v>106</v>
      </c>
      <c r="H1356" s="66" t="s">
        <v>139</v>
      </c>
    </row>
    <row r="1357" spans="1:8">
      <c r="A1357" s="16" t="str">
        <f t="shared" si="32"/>
        <v>Report</v>
      </c>
      <c r="B1357" s="66" t="s">
        <v>1854</v>
      </c>
      <c r="C1357" s="66" t="s">
        <v>1855</v>
      </c>
      <c r="D1357" s="66" t="s">
        <v>42</v>
      </c>
      <c r="E1357" s="66" t="s">
        <v>189</v>
      </c>
      <c r="F1357" s="66" t="s">
        <v>189</v>
      </c>
      <c r="G1357" s="66" t="s">
        <v>89</v>
      </c>
      <c r="H1357" s="66" t="s">
        <v>408</v>
      </c>
    </row>
    <row r="1358" spans="1:8">
      <c r="A1358" s="16" t="str">
        <f t="shared" si="32"/>
        <v>Report</v>
      </c>
      <c r="B1358" s="66" t="s">
        <v>1856</v>
      </c>
      <c r="C1358" s="66" t="s">
        <v>191</v>
      </c>
      <c r="D1358" s="66" t="s">
        <v>42</v>
      </c>
      <c r="E1358" s="66" t="s">
        <v>192</v>
      </c>
      <c r="F1358" s="66" t="s">
        <v>192</v>
      </c>
      <c r="G1358" s="66" t="s">
        <v>116</v>
      </c>
      <c r="H1358" s="66" t="s">
        <v>489</v>
      </c>
    </row>
    <row r="1359" spans="1:8">
      <c r="A1359" s="16" t="str">
        <f t="shared" si="32"/>
        <v>Report</v>
      </c>
      <c r="B1359" s="66" t="s">
        <v>1857</v>
      </c>
      <c r="C1359" s="66" t="s">
        <v>191</v>
      </c>
      <c r="D1359" s="66" t="s">
        <v>42</v>
      </c>
      <c r="E1359" s="66" t="s">
        <v>192</v>
      </c>
      <c r="F1359" s="66" t="s">
        <v>192</v>
      </c>
      <c r="G1359" s="66" t="s">
        <v>106</v>
      </c>
      <c r="H1359" s="66" t="s">
        <v>433</v>
      </c>
    </row>
    <row r="1360" spans="1:8">
      <c r="A1360" s="16" t="str">
        <f t="shared" si="32"/>
        <v>Report</v>
      </c>
      <c r="B1360" s="66" t="s">
        <v>1858</v>
      </c>
      <c r="C1360" s="66" t="s">
        <v>1321</v>
      </c>
      <c r="D1360" s="66" t="s">
        <v>42</v>
      </c>
      <c r="E1360" s="66" t="s">
        <v>189</v>
      </c>
      <c r="F1360" s="66" t="s">
        <v>189</v>
      </c>
      <c r="G1360" s="66" t="s">
        <v>121</v>
      </c>
      <c r="H1360" s="66" t="s">
        <v>122</v>
      </c>
    </row>
    <row r="1361" spans="1:8">
      <c r="A1361" s="16" t="str">
        <f t="shared" si="32"/>
        <v>Report</v>
      </c>
      <c r="B1361" s="66" t="s">
        <v>1859</v>
      </c>
      <c r="C1361" s="66" t="s">
        <v>1860</v>
      </c>
      <c r="D1361" s="66" t="s">
        <v>42</v>
      </c>
      <c r="E1361" s="66" t="s">
        <v>189</v>
      </c>
      <c r="F1361" s="66" t="s">
        <v>189</v>
      </c>
      <c r="G1361" s="66" t="s">
        <v>89</v>
      </c>
      <c r="H1361" s="66" t="s">
        <v>394</v>
      </c>
    </row>
    <row r="1362" spans="1:8">
      <c r="A1362" s="16" t="str">
        <f t="shared" si="32"/>
        <v>Report</v>
      </c>
      <c r="B1362" s="66" t="s">
        <v>1861</v>
      </c>
      <c r="C1362" s="66" t="s">
        <v>1862</v>
      </c>
      <c r="D1362" s="66" t="s">
        <v>42</v>
      </c>
      <c r="E1362" s="66" t="s">
        <v>189</v>
      </c>
      <c r="F1362" s="66" t="s">
        <v>189</v>
      </c>
      <c r="G1362" s="66" t="s">
        <v>80</v>
      </c>
      <c r="H1362" s="66" t="s">
        <v>423</v>
      </c>
    </row>
    <row r="1363" spans="1:8">
      <c r="A1363" s="16" t="str">
        <f t="shared" si="32"/>
        <v>Report</v>
      </c>
      <c r="B1363" s="66" t="s">
        <v>1863</v>
      </c>
      <c r="C1363" s="66" t="s">
        <v>1864</v>
      </c>
      <c r="D1363" s="66" t="s">
        <v>42</v>
      </c>
      <c r="E1363" s="66" t="s">
        <v>189</v>
      </c>
      <c r="F1363" s="66" t="s">
        <v>189</v>
      </c>
      <c r="G1363" s="66" t="s">
        <v>84</v>
      </c>
      <c r="H1363" s="66" t="s">
        <v>126</v>
      </c>
    </row>
    <row r="1364" spans="1:8">
      <c r="A1364" s="16" t="str">
        <f t="shared" si="32"/>
        <v>Report</v>
      </c>
      <c r="B1364" s="66" t="s">
        <v>1865</v>
      </c>
      <c r="C1364" s="66" t="s">
        <v>1866</v>
      </c>
      <c r="D1364" s="66" t="s">
        <v>42</v>
      </c>
      <c r="E1364" s="66" t="s">
        <v>189</v>
      </c>
      <c r="F1364" s="66" t="s">
        <v>189</v>
      </c>
      <c r="G1364" s="66" t="s">
        <v>89</v>
      </c>
      <c r="H1364" s="66" t="s">
        <v>1459</v>
      </c>
    </row>
    <row r="1365" spans="1:8">
      <c r="A1365" s="16" t="str">
        <f t="shared" si="32"/>
        <v>Report</v>
      </c>
      <c r="B1365" s="66" t="s">
        <v>1867</v>
      </c>
      <c r="C1365" s="66" t="s">
        <v>191</v>
      </c>
      <c r="D1365" s="66" t="s">
        <v>42</v>
      </c>
      <c r="E1365" s="66" t="s">
        <v>192</v>
      </c>
      <c r="F1365" s="66" t="s">
        <v>192</v>
      </c>
      <c r="G1365" s="66" t="s">
        <v>106</v>
      </c>
      <c r="H1365" s="66" t="s">
        <v>139</v>
      </c>
    </row>
    <row r="1366" spans="1:8">
      <c r="A1366" s="16" t="str">
        <f t="shared" si="32"/>
        <v>Report</v>
      </c>
      <c r="B1366" s="66" t="s">
        <v>1868</v>
      </c>
      <c r="C1366" s="66" t="s">
        <v>191</v>
      </c>
      <c r="D1366" s="66" t="s">
        <v>42</v>
      </c>
      <c r="E1366" s="66" t="s">
        <v>192</v>
      </c>
      <c r="F1366" s="66" t="s">
        <v>192</v>
      </c>
      <c r="G1366" s="66" t="s">
        <v>89</v>
      </c>
      <c r="H1366" s="66" t="s">
        <v>119</v>
      </c>
    </row>
    <row r="1367" spans="1:8">
      <c r="A1367" s="16" t="str">
        <f t="shared" si="32"/>
        <v>Report</v>
      </c>
      <c r="B1367" s="66" t="s">
        <v>1869</v>
      </c>
      <c r="C1367" s="66" t="s">
        <v>1870</v>
      </c>
      <c r="D1367" s="66" t="s">
        <v>42</v>
      </c>
      <c r="E1367" s="66" t="s">
        <v>189</v>
      </c>
      <c r="F1367" s="66" t="s">
        <v>189</v>
      </c>
      <c r="G1367" s="66" t="s">
        <v>121</v>
      </c>
      <c r="H1367" s="66" t="s">
        <v>142</v>
      </c>
    </row>
    <row r="1368" spans="1:8">
      <c r="A1368" s="16" t="str">
        <f t="shared" si="32"/>
        <v>Report</v>
      </c>
      <c r="B1368" s="66" t="s">
        <v>1871</v>
      </c>
      <c r="C1368" s="66" t="s">
        <v>1872</v>
      </c>
      <c r="D1368" s="66" t="s">
        <v>42</v>
      </c>
      <c r="E1368" s="66" t="s">
        <v>189</v>
      </c>
      <c r="F1368" s="66" t="s">
        <v>189</v>
      </c>
      <c r="G1368" s="66" t="s">
        <v>80</v>
      </c>
      <c r="H1368" s="66" t="s">
        <v>95</v>
      </c>
    </row>
    <row r="1369" spans="1:8">
      <c r="A1369" s="16" t="str">
        <f t="shared" si="32"/>
        <v>Report</v>
      </c>
      <c r="B1369" s="66" t="s">
        <v>1873</v>
      </c>
      <c r="C1369" s="66" t="s">
        <v>1874</v>
      </c>
      <c r="D1369" s="66" t="s">
        <v>42</v>
      </c>
      <c r="E1369" s="66" t="s">
        <v>189</v>
      </c>
      <c r="F1369" s="66" t="s">
        <v>189</v>
      </c>
      <c r="G1369" s="66" t="s">
        <v>254</v>
      </c>
      <c r="H1369" s="66" t="s">
        <v>270</v>
      </c>
    </row>
    <row r="1370" spans="1:8">
      <c r="A1370" s="16" t="str">
        <f t="shared" si="32"/>
        <v>Report</v>
      </c>
      <c r="B1370" s="66" t="s">
        <v>1875</v>
      </c>
      <c r="C1370" s="66" t="s">
        <v>1876</v>
      </c>
      <c r="D1370" s="66" t="s">
        <v>42</v>
      </c>
      <c r="E1370" s="66" t="s">
        <v>189</v>
      </c>
      <c r="F1370" s="66" t="s">
        <v>189</v>
      </c>
      <c r="G1370" s="66" t="s">
        <v>89</v>
      </c>
      <c r="H1370" s="66" t="s">
        <v>93</v>
      </c>
    </row>
    <row r="1371" spans="1:8">
      <c r="A1371" s="16" t="str">
        <f t="shared" si="32"/>
        <v>Report</v>
      </c>
      <c r="B1371" s="66" t="s">
        <v>1877</v>
      </c>
      <c r="C1371" s="66" t="s">
        <v>191</v>
      </c>
      <c r="D1371" s="66" t="s">
        <v>42</v>
      </c>
      <c r="E1371" s="66" t="s">
        <v>192</v>
      </c>
      <c r="F1371" s="66" t="s">
        <v>192</v>
      </c>
      <c r="G1371" s="66" t="s">
        <v>80</v>
      </c>
      <c r="H1371" s="66" t="s">
        <v>348</v>
      </c>
    </row>
    <row r="1372" spans="1:8">
      <c r="A1372" s="16" t="str">
        <f t="shared" si="32"/>
        <v>Report</v>
      </c>
      <c r="B1372" s="66" t="s">
        <v>1878</v>
      </c>
      <c r="C1372" s="66" t="s">
        <v>1066</v>
      </c>
      <c r="D1372" s="66" t="s">
        <v>42</v>
      </c>
      <c r="E1372" s="66" t="s">
        <v>189</v>
      </c>
      <c r="F1372" s="66" t="s">
        <v>189</v>
      </c>
      <c r="G1372" s="66" t="s">
        <v>106</v>
      </c>
      <c r="H1372" s="66" t="s">
        <v>329</v>
      </c>
    </row>
    <row r="1373" spans="1:8">
      <c r="A1373" s="16" t="str">
        <f t="shared" si="32"/>
        <v>Report</v>
      </c>
      <c r="B1373" s="66" t="s">
        <v>1879</v>
      </c>
      <c r="C1373" s="66" t="s">
        <v>1880</v>
      </c>
      <c r="D1373" s="66" t="s">
        <v>42</v>
      </c>
      <c r="E1373" s="66" t="s">
        <v>189</v>
      </c>
      <c r="F1373" s="66" t="s">
        <v>189</v>
      </c>
      <c r="G1373" s="66" t="s">
        <v>116</v>
      </c>
      <c r="H1373" s="66" t="s">
        <v>117</v>
      </c>
    </row>
    <row r="1374" spans="1:8">
      <c r="A1374" s="16" t="str">
        <f t="shared" si="32"/>
        <v>Report</v>
      </c>
      <c r="B1374" s="66" t="s">
        <v>1881</v>
      </c>
      <c r="C1374" s="66" t="s">
        <v>1882</v>
      </c>
      <c r="D1374" s="66" t="s">
        <v>42</v>
      </c>
      <c r="E1374" s="66" t="s">
        <v>189</v>
      </c>
      <c r="F1374" s="66" t="s">
        <v>189</v>
      </c>
      <c r="G1374" s="66" t="s">
        <v>106</v>
      </c>
      <c r="H1374" s="66" t="s">
        <v>139</v>
      </c>
    </row>
    <row r="1375" spans="1:8">
      <c r="A1375" s="16" t="str">
        <f t="shared" si="32"/>
        <v>Report</v>
      </c>
      <c r="B1375" s="66" t="s">
        <v>1883</v>
      </c>
      <c r="C1375" s="66" t="s">
        <v>1884</v>
      </c>
      <c r="D1375" s="66" t="s">
        <v>42</v>
      </c>
      <c r="E1375" s="66" t="s">
        <v>189</v>
      </c>
      <c r="F1375" s="66" t="s">
        <v>189</v>
      </c>
      <c r="G1375" s="66" t="s">
        <v>333</v>
      </c>
      <c r="H1375" s="66" t="s">
        <v>483</v>
      </c>
    </row>
    <row r="1376" spans="1:8">
      <c r="A1376" s="16" t="str">
        <f t="shared" si="32"/>
        <v>Report</v>
      </c>
      <c r="B1376" s="66" t="s">
        <v>1885</v>
      </c>
      <c r="C1376" s="66" t="s">
        <v>1886</v>
      </c>
      <c r="D1376" s="66" t="s">
        <v>42</v>
      </c>
      <c r="E1376" s="66" t="s">
        <v>189</v>
      </c>
      <c r="F1376" s="66" t="s">
        <v>189</v>
      </c>
      <c r="G1376" s="66" t="s">
        <v>121</v>
      </c>
      <c r="H1376" s="66" t="s">
        <v>294</v>
      </c>
    </row>
    <row r="1377" spans="1:8">
      <c r="A1377" s="16" t="str">
        <f t="shared" si="32"/>
        <v>Report</v>
      </c>
      <c r="B1377" s="66" t="s">
        <v>1887</v>
      </c>
      <c r="C1377" s="66" t="s">
        <v>191</v>
      </c>
      <c r="D1377" s="66" t="s">
        <v>42</v>
      </c>
      <c r="E1377" s="66" t="s">
        <v>192</v>
      </c>
      <c r="F1377" s="66" t="s">
        <v>192</v>
      </c>
      <c r="G1377" s="66" t="s">
        <v>254</v>
      </c>
      <c r="H1377" s="66" t="s">
        <v>503</v>
      </c>
    </row>
    <row r="1378" spans="1:8">
      <c r="A1378" s="16" t="str">
        <f t="shared" si="32"/>
        <v>Report</v>
      </c>
      <c r="B1378" s="66" t="s">
        <v>1888</v>
      </c>
      <c r="C1378" s="66" t="s">
        <v>191</v>
      </c>
      <c r="D1378" s="66" t="s">
        <v>42</v>
      </c>
      <c r="E1378" s="66" t="s">
        <v>192</v>
      </c>
      <c r="F1378" s="66" t="s">
        <v>192</v>
      </c>
      <c r="G1378" s="66" t="s">
        <v>89</v>
      </c>
      <c r="H1378" s="66" t="s">
        <v>368</v>
      </c>
    </row>
    <row r="1379" spans="1:8">
      <c r="A1379" s="16" t="str">
        <f t="shared" si="32"/>
        <v>Report</v>
      </c>
      <c r="B1379" s="66" t="s">
        <v>1889</v>
      </c>
      <c r="C1379" s="66" t="s">
        <v>1890</v>
      </c>
      <c r="D1379" s="66" t="s">
        <v>42</v>
      </c>
      <c r="E1379" s="66" t="s">
        <v>189</v>
      </c>
      <c r="F1379" s="66" t="s">
        <v>189</v>
      </c>
      <c r="G1379" s="66" t="s">
        <v>121</v>
      </c>
      <c r="H1379" s="66" t="s">
        <v>290</v>
      </c>
    </row>
    <row r="1380" spans="1:8">
      <c r="A1380" s="16" t="str">
        <f t="shared" si="32"/>
        <v>Report</v>
      </c>
      <c r="B1380" s="66" t="s">
        <v>1891</v>
      </c>
      <c r="C1380" s="66" t="s">
        <v>1892</v>
      </c>
      <c r="D1380" s="66" t="s">
        <v>42</v>
      </c>
      <c r="E1380" s="66" t="s">
        <v>189</v>
      </c>
      <c r="F1380" s="66" t="s">
        <v>189</v>
      </c>
      <c r="G1380" s="66" t="s">
        <v>121</v>
      </c>
      <c r="H1380" s="66" t="s">
        <v>131</v>
      </c>
    </row>
    <row r="1381" spans="1:8">
      <c r="A1381" s="16" t="str">
        <f t="shared" si="32"/>
        <v>Report</v>
      </c>
      <c r="B1381" s="66" t="s">
        <v>1893</v>
      </c>
      <c r="C1381" s="66" t="s">
        <v>191</v>
      </c>
      <c r="D1381" s="66" t="s">
        <v>42</v>
      </c>
      <c r="E1381" s="66" t="s">
        <v>192</v>
      </c>
      <c r="F1381" s="66" t="s">
        <v>192</v>
      </c>
      <c r="G1381" s="66" t="s">
        <v>89</v>
      </c>
      <c r="H1381" s="66" t="s">
        <v>366</v>
      </c>
    </row>
    <row r="1382" spans="1:8">
      <c r="A1382" s="16" t="str">
        <f t="shared" si="32"/>
        <v>Report</v>
      </c>
      <c r="B1382" s="66" t="s">
        <v>1894</v>
      </c>
      <c r="C1382" s="66" t="s">
        <v>191</v>
      </c>
      <c r="D1382" s="66" t="s">
        <v>42</v>
      </c>
      <c r="E1382" s="66" t="s">
        <v>192</v>
      </c>
      <c r="F1382" s="66" t="s">
        <v>192</v>
      </c>
      <c r="G1382" s="66" t="s">
        <v>254</v>
      </c>
      <c r="H1382" s="66" t="s">
        <v>805</v>
      </c>
    </row>
    <row r="1383" spans="1:8">
      <c r="A1383" s="16" t="str">
        <f t="shared" si="32"/>
        <v>Report</v>
      </c>
      <c r="B1383" s="66" t="s">
        <v>1895</v>
      </c>
      <c r="C1383" s="66" t="s">
        <v>1896</v>
      </c>
      <c r="D1383" s="66" t="s">
        <v>42</v>
      </c>
      <c r="E1383" s="66" t="s">
        <v>189</v>
      </c>
      <c r="F1383" s="66" t="s">
        <v>189</v>
      </c>
      <c r="G1383" s="66" t="s">
        <v>98</v>
      </c>
      <c r="H1383" s="66" t="s">
        <v>693</v>
      </c>
    </row>
    <row r="1384" spans="1:8">
      <c r="A1384" s="16" t="str">
        <f t="shared" si="32"/>
        <v>Report</v>
      </c>
      <c r="B1384" s="66" t="s">
        <v>1897</v>
      </c>
      <c r="C1384" s="66" t="s">
        <v>191</v>
      </c>
      <c r="D1384" s="66" t="s">
        <v>42</v>
      </c>
      <c r="E1384" s="66" t="s">
        <v>192</v>
      </c>
      <c r="F1384" s="66" t="s">
        <v>192</v>
      </c>
      <c r="G1384" s="66" t="s">
        <v>89</v>
      </c>
      <c r="H1384" s="66" t="s">
        <v>561</v>
      </c>
    </row>
    <row r="1385" spans="1:8">
      <c r="A1385" s="16" t="str">
        <f t="shared" si="32"/>
        <v>Report</v>
      </c>
      <c r="B1385" s="66" t="s">
        <v>1898</v>
      </c>
      <c r="C1385" s="66" t="s">
        <v>191</v>
      </c>
      <c r="D1385" s="66" t="s">
        <v>42</v>
      </c>
      <c r="E1385" s="66" t="s">
        <v>192</v>
      </c>
      <c r="F1385" s="66" t="s">
        <v>192</v>
      </c>
      <c r="G1385" s="66" t="s">
        <v>121</v>
      </c>
      <c r="H1385" s="66" t="s">
        <v>374</v>
      </c>
    </row>
    <row r="1386" spans="1:8">
      <c r="A1386" s="16" t="str">
        <f t="shared" si="32"/>
        <v>Report</v>
      </c>
      <c r="B1386" s="66" t="s">
        <v>1899</v>
      </c>
      <c r="C1386" s="66" t="s">
        <v>191</v>
      </c>
      <c r="D1386" s="66" t="s">
        <v>42</v>
      </c>
      <c r="E1386" s="66" t="s">
        <v>192</v>
      </c>
      <c r="F1386" s="66" t="s">
        <v>192</v>
      </c>
      <c r="G1386" s="66" t="s">
        <v>106</v>
      </c>
      <c r="H1386" s="66" t="s">
        <v>741</v>
      </c>
    </row>
    <row r="1387" spans="1:8">
      <c r="A1387" s="16" t="str">
        <f t="shared" si="32"/>
        <v>Report</v>
      </c>
      <c r="B1387" s="66" t="s">
        <v>1900</v>
      </c>
      <c r="C1387" s="66" t="s">
        <v>191</v>
      </c>
      <c r="D1387" s="66" t="s">
        <v>42</v>
      </c>
      <c r="E1387" s="66" t="s">
        <v>192</v>
      </c>
      <c r="F1387" s="66" t="s">
        <v>192</v>
      </c>
      <c r="G1387" s="66" t="s">
        <v>84</v>
      </c>
      <c r="H1387" s="66" t="s">
        <v>196</v>
      </c>
    </row>
    <row r="1388" spans="1:8">
      <c r="A1388" s="16" t="str">
        <f t="shared" si="32"/>
        <v>Report</v>
      </c>
      <c r="B1388" s="66" t="s">
        <v>1901</v>
      </c>
      <c r="C1388" s="66" t="s">
        <v>191</v>
      </c>
      <c r="D1388" s="66" t="s">
        <v>42</v>
      </c>
      <c r="E1388" s="66" t="s">
        <v>192</v>
      </c>
      <c r="F1388" s="66" t="s">
        <v>192</v>
      </c>
      <c r="G1388" s="66" t="s">
        <v>106</v>
      </c>
      <c r="H1388" s="66" t="s">
        <v>433</v>
      </c>
    </row>
    <row r="1389" spans="1:8">
      <c r="A1389" s="16" t="str">
        <f t="shared" si="32"/>
        <v>Report</v>
      </c>
      <c r="B1389" s="66" t="s">
        <v>1902</v>
      </c>
      <c r="C1389" s="66" t="s">
        <v>1903</v>
      </c>
      <c r="D1389" s="66" t="s">
        <v>42</v>
      </c>
      <c r="E1389" s="66" t="s">
        <v>189</v>
      </c>
      <c r="F1389" s="66" t="s">
        <v>189</v>
      </c>
      <c r="G1389" s="66" t="s">
        <v>84</v>
      </c>
      <c r="H1389" s="66" t="s">
        <v>174</v>
      </c>
    </row>
    <row r="1390" spans="1:8">
      <c r="A1390" s="16" t="str">
        <f t="shared" si="32"/>
        <v>Report</v>
      </c>
      <c r="B1390" s="66" t="s">
        <v>1904</v>
      </c>
      <c r="C1390" s="66" t="s">
        <v>191</v>
      </c>
      <c r="D1390" s="66" t="s">
        <v>42</v>
      </c>
      <c r="E1390" s="66" t="s">
        <v>192</v>
      </c>
      <c r="F1390" s="66" t="s">
        <v>192</v>
      </c>
      <c r="G1390" s="66" t="s">
        <v>89</v>
      </c>
      <c r="H1390" s="66" t="s">
        <v>1459</v>
      </c>
    </row>
    <row r="1391" spans="1:8">
      <c r="A1391" s="16" t="str">
        <f t="shared" si="32"/>
        <v>Report</v>
      </c>
      <c r="B1391" s="66" t="s">
        <v>1905</v>
      </c>
      <c r="C1391" s="66" t="s">
        <v>191</v>
      </c>
      <c r="D1391" s="66" t="s">
        <v>42</v>
      </c>
      <c r="E1391" s="66" t="s">
        <v>192</v>
      </c>
      <c r="F1391" s="66" t="s">
        <v>192</v>
      </c>
      <c r="G1391" s="66" t="s">
        <v>84</v>
      </c>
      <c r="H1391" s="66" t="s">
        <v>442</v>
      </c>
    </row>
    <row r="1392" spans="1:8">
      <c r="A1392" s="16" t="str">
        <f t="shared" si="32"/>
        <v>Report</v>
      </c>
      <c r="B1392" s="66" t="s">
        <v>1906</v>
      </c>
      <c r="C1392" s="66" t="s">
        <v>1907</v>
      </c>
      <c r="D1392" s="66" t="s">
        <v>42</v>
      </c>
      <c r="E1392" s="66" t="s">
        <v>189</v>
      </c>
      <c r="F1392" s="66" t="s">
        <v>189</v>
      </c>
      <c r="G1392" s="66" t="s">
        <v>116</v>
      </c>
      <c r="H1392" s="66" t="s">
        <v>606</v>
      </c>
    </row>
    <row r="1393" spans="1:8">
      <c r="A1393" s="16" t="str">
        <f t="shared" si="32"/>
        <v>Report</v>
      </c>
      <c r="B1393" s="66" t="s">
        <v>1908</v>
      </c>
      <c r="C1393" s="66" t="s">
        <v>1909</v>
      </c>
      <c r="D1393" s="66" t="s">
        <v>42</v>
      </c>
      <c r="E1393" s="66" t="s">
        <v>189</v>
      </c>
      <c r="F1393" s="66" t="s">
        <v>189</v>
      </c>
      <c r="G1393" s="66" t="s">
        <v>121</v>
      </c>
      <c r="H1393" s="66" t="s">
        <v>122</v>
      </c>
    </row>
    <row r="1394" spans="1:8">
      <c r="A1394" s="16" t="str">
        <f t="shared" si="32"/>
        <v>Report</v>
      </c>
      <c r="B1394" s="66" t="s">
        <v>1910</v>
      </c>
      <c r="C1394" s="66" t="s">
        <v>191</v>
      </c>
      <c r="D1394" s="66" t="s">
        <v>42</v>
      </c>
      <c r="E1394" s="66" t="s">
        <v>192</v>
      </c>
      <c r="F1394" s="66" t="s">
        <v>192</v>
      </c>
      <c r="G1394" s="66" t="s">
        <v>106</v>
      </c>
      <c r="H1394" s="66" t="s">
        <v>846</v>
      </c>
    </row>
    <row r="1395" spans="1:8">
      <c r="A1395" s="16" t="str">
        <f t="shared" si="32"/>
        <v>Report</v>
      </c>
      <c r="B1395" s="66" t="s">
        <v>1911</v>
      </c>
      <c r="C1395" s="66" t="s">
        <v>191</v>
      </c>
      <c r="D1395" s="66" t="s">
        <v>42</v>
      </c>
      <c r="E1395" s="66" t="s">
        <v>192</v>
      </c>
      <c r="F1395" s="66" t="s">
        <v>192</v>
      </c>
      <c r="G1395" s="66" t="s">
        <v>106</v>
      </c>
      <c r="H1395" s="66" t="s">
        <v>139</v>
      </c>
    </row>
    <row r="1396" spans="1:8">
      <c r="A1396" s="16" t="str">
        <f t="shared" ref="A1396:A1459" si="33">IF(B1396="","",HYPERLINK("http://reports.ofsted.gov.uk/inspection-reports/find-inspection-report/provider/CARE/"&amp;B1396,"Report"))</f>
        <v>Report</v>
      </c>
      <c r="B1396" s="66" t="s">
        <v>1912</v>
      </c>
      <c r="C1396" s="66" t="s">
        <v>1913</v>
      </c>
      <c r="D1396" s="66" t="s">
        <v>42</v>
      </c>
      <c r="E1396" s="66" t="s">
        <v>189</v>
      </c>
      <c r="F1396" s="66" t="s">
        <v>189</v>
      </c>
      <c r="G1396" s="66" t="s">
        <v>80</v>
      </c>
      <c r="H1396" s="66" t="s">
        <v>875</v>
      </c>
    </row>
    <row r="1397" spans="1:8">
      <c r="A1397" s="16" t="str">
        <f t="shared" si="33"/>
        <v>Report</v>
      </c>
      <c r="B1397" s="66" t="s">
        <v>1914</v>
      </c>
      <c r="C1397" s="66" t="s">
        <v>191</v>
      </c>
      <c r="D1397" s="66" t="s">
        <v>42</v>
      </c>
      <c r="E1397" s="66" t="s">
        <v>192</v>
      </c>
      <c r="F1397" s="66" t="s">
        <v>192</v>
      </c>
      <c r="G1397" s="66" t="s">
        <v>80</v>
      </c>
      <c r="H1397" s="66" t="s">
        <v>81</v>
      </c>
    </row>
    <row r="1398" spans="1:8">
      <c r="A1398" s="16" t="str">
        <f t="shared" si="33"/>
        <v>Report</v>
      </c>
      <c r="B1398" s="66" t="s">
        <v>1915</v>
      </c>
      <c r="C1398" s="66" t="s">
        <v>1916</v>
      </c>
      <c r="D1398" s="66" t="s">
        <v>42</v>
      </c>
      <c r="E1398" s="66" t="s">
        <v>189</v>
      </c>
      <c r="F1398" s="66" t="s">
        <v>189</v>
      </c>
      <c r="G1398" s="66" t="s">
        <v>254</v>
      </c>
      <c r="H1398" s="66" t="s">
        <v>519</v>
      </c>
    </row>
    <row r="1399" spans="1:8">
      <c r="A1399" s="16" t="str">
        <f t="shared" si="33"/>
        <v>Report</v>
      </c>
      <c r="B1399" s="66" t="s">
        <v>1917</v>
      </c>
      <c r="C1399" s="66" t="s">
        <v>191</v>
      </c>
      <c r="D1399" s="66" t="s">
        <v>42</v>
      </c>
      <c r="E1399" s="66" t="s">
        <v>192</v>
      </c>
      <c r="F1399" s="66" t="s">
        <v>192</v>
      </c>
      <c r="G1399" s="66" t="s">
        <v>333</v>
      </c>
      <c r="H1399" s="66" t="s">
        <v>729</v>
      </c>
    </row>
    <row r="1400" spans="1:8">
      <c r="A1400" s="16" t="str">
        <f t="shared" si="33"/>
        <v>Report</v>
      </c>
      <c r="B1400" s="66" t="s">
        <v>1918</v>
      </c>
      <c r="C1400" s="66" t="s">
        <v>1919</v>
      </c>
      <c r="D1400" s="66" t="s">
        <v>42</v>
      </c>
      <c r="E1400" s="66" t="s">
        <v>189</v>
      </c>
      <c r="F1400" s="66" t="s">
        <v>189</v>
      </c>
      <c r="G1400" s="66" t="s">
        <v>333</v>
      </c>
      <c r="H1400" s="66" t="s">
        <v>404</v>
      </c>
    </row>
    <row r="1401" spans="1:8">
      <c r="A1401" s="16" t="str">
        <f t="shared" si="33"/>
        <v>Report</v>
      </c>
      <c r="B1401" s="66" t="s">
        <v>1920</v>
      </c>
      <c r="C1401" s="66" t="s">
        <v>1921</v>
      </c>
      <c r="D1401" s="66" t="s">
        <v>42</v>
      </c>
      <c r="E1401" s="66" t="s">
        <v>189</v>
      </c>
      <c r="F1401" s="66" t="s">
        <v>189</v>
      </c>
      <c r="G1401" s="66" t="s">
        <v>116</v>
      </c>
      <c r="H1401" s="66" t="s">
        <v>388</v>
      </c>
    </row>
    <row r="1402" spans="1:8">
      <c r="A1402" s="16" t="str">
        <f t="shared" si="33"/>
        <v>Report</v>
      </c>
      <c r="B1402" s="66" t="s">
        <v>1922</v>
      </c>
      <c r="C1402" s="66" t="s">
        <v>191</v>
      </c>
      <c r="D1402" s="66" t="s">
        <v>42</v>
      </c>
      <c r="E1402" s="66" t="s">
        <v>192</v>
      </c>
      <c r="F1402" s="66" t="s">
        <v>192</v>
      </c>
      <c r="G1402" s="66" t="s">
        <v>121</v>
      </c>
      <c r="H1402" s="66" t="s">
        <v>294</v>
      </c>
    </row>
    <row r="1403" spans="1:8">
      <c r="A1403" s="16" t="str">
        <f t="shared" si="33"/>
        <v>Report</v>
      </c>
      <c r="B1403" s="66" t="s">
        <v>1923</v>
      </c>
      <c r="C1403" s="66" t="s">
        <v>1924</v>
      </c>
      <c r="D1403" s="66" t="s">
        <v>42</v>
      </c>
      <c r="E1403" s="66" t="s">
        <v>189</v>
      </c>
      <c r="F1403" s="66" t="s">
        <v>189</v>
      </c>
      <c r="G1403" s="66" t="s">
        <v>89</v>
      </c>
      <c r="H1403" s="66" t="s">
        <v>445</v>
      </c>
    </row>
    <row r="1404" spans="1:8">
      <c r="A1404" s="16" t="str">
        <f t="shared" si="33"/>
        <v>Report</v>
      </c>
      <c r="B1404" s="66" t="s">
        <v>1925</v>
      </c>
      <c r="C1404" s="66" t="s">
        <v>191</v>
      </c>
      <c r="D1404" s="66" t="s">
        <v>42</v>
      </c>
      <c r="E1404" s="66" t="s">
        <v>192</v>
      </c>
      <c r="F1404" s="66" t="s">
        <v>192</v>
      </c>
      <c r="G1404" s="66" t="s">
        <v>121</v>
      </c>
      <c r="H1404" s="66" t="s">
        <v>731</v>
      </c>
    </row>
    <row r="1405" spans="1:8">
      <c r="A1405" s="16" t="str">
        <f t="shared" si="33"/>
        <v>Report</v>
      </c>
      <c r="B1405" s="66" t="s">
        <v>1926</v>
      </c>
      <c r="C1405" s="66" t="s">
        <v>191</v>
      </c>
      <c r="D1405" s="66" t="s">
        <v>42</v>
      </c>
      <c r="E1405" s="66" t="s">
        <v>192</v>
      </c>
      <c r="F1405" s="66" t="s">
        <v>192</v>
      </c>
      <c r="G1405" s="66" t="s">
        <v>254</v>
      </c>
      <c r="H1405" s="66" t="s">
        <v>519</v>
      </c>
    </row>
    <row r="1406" spans="1:8">
      <c r="A1406" s="16" t="str">
        <f t="shared" si="33"/>
        <v>Report</v>
      </c>
      <c r="B1406" s="66" t="s">
        <v>1927</v>
      </c>
      <c r="C1406" s="66" t="s">
        <v>191</v>
      </c>
      <c r="D1406" s="66" t="s">
        <v>42</v>
      </c>
      <c r="E1406" s="66" t="s">
        <v>192</v>
      </c>
      <c r="F1406" s="66" t="s">
        <v>192</v>
      </c>
      <c r="G1406" s="66" t="s">
        <v>89</v>
      </c>
      <c r="H1406" s="66" t="s">
        <v>90</v>
      </c>
    </row>
    <row r="1407" spans="1:8">
      <c r="A1407" s="16" t="str">
        <f t="shared" si="33"/>
        <v>Report</v>
      </c>
      <c r="B1407" s="66" t="s">
        <v>1928</v>
      </c>
      <c r="C1407" s="66" t="s">
        <v>1929</v>
      </c>
      <c r="D1407" s="66" t="s">
        <v>42</v>
      </c>
      <c r="E1407" s="66" t="s">
        <v>189</v>
      </c>
      <c r="F1407" s="66" t="s">
        <v>189</v>
      </c>
      <c r="G1407" s="66" t="s">
        <v>89</v>
      </c>
      <c r="H1407" s="66" t="s">
        <v>444</v>
      </c>
    </row>
    <row r="1408" spans="1:8">
      <c r="A1408" s="16" t="str">
        <f t="shared" si="33"/>
        <v>Report</v>
      </c>
      <c r="B1408" s="66" t="s">
        <v>1930</v>
      </c>
      <c r="C1408" s="66" t="s">
        <v>1931</v>
      </c>
      <c r="D1408" s="66" t="s">
        <v>42</v>
      </c>
      <c r="E1408" s="66" t="s">
        <v>189</v>
      </c>
      <c r="F1408" s="66" t="s">
        <v>189</v>
      </c>
      <c r="G1408" s="66" t="s">
        <v>84</v>
      </c>
      <c r="H1408" s="66" t="s">
        <v>252</v>
      </c>
    </row>
    <row r="1409" spans="1:8">
      <c r="A1409" s="16" t="str">
        <f t="shared" si="33"/>
        <v>Report</v>
      </c>
      <c r="B1409" s="66" t="s">
        <v>1932</v>
      </c>
      <c r="C1409" s="66" t="s">
        <v>191</v>
      </c>
      <c r="D1409" s="66" t="s">
        <v>42</v>
      </c>
      <c r="E1409" s="66" t="s">
        <v>192</v>
      </c>
      <c r="F1409" s="66" t="s">
        <v>192</v>
      </c>
      <c r="G1409" s="66" t="s">
        <v>80</v>
      </c>
      <c r="H1409" s="66" t="s">
        <v>875</v>
      </c>
    </row>
    <row r="1410" spans="1:8">
      <c r="A1410" s="16" t="str">
        <f t="shared" si="33"/>
        <v>Report</v>
      </c>
      <c r="B1410" s="66" t="s">
        <v>1933</v>
      </c>
      <c r="C1410" s="66" t="s">
        <v>1934</v>
      </c>
      <c r="D1410" s="66" t="s">
        <v>42</v>
      </c>
      <c r="E1410" s="66" t="s">
        <v>189</v>
      </c>
      <c r="F1410" s="66" t="s">
        <v>189</v>
      </c>
      <c r="G1410" s="66" t="s">
        <v>121</v>
      </c>
      <c r="H1410" s="66" t="s">
        <v>384</v>
      </c>
    </row>
    <row r="1411" spans="1:8">
      <c r="A1411" s="16" t="str">
        <f t="shared" si="33"/>
        <v>Report</v>
      </c>
      <c r="B1411" s="66" t="s">
        <v>1935</v>
      </c>
      <c r="C1411" s="66" t="s">
        <v>1936</v>
      </c>
      <c r="D1411" s="66" t="s">
        <v>42</v>
      </c>
      <c r="E1411" s="66" t="s">
        <v>189</v>
      </c>
      <c r="F1411" s="66" t="s">
        <v>189</v>
      </c>
      <c r="G1411" s="66" t="s">
        <v>84</v>
      </c>
      <c r="H1411" s="66" t="s">
        <v>135</v>
      </c>
    </row>
    <row r="1412" spans="1:8">
      <c r="A1412" s="16" t="str">
        <f t="shared" si="33"/>
        <v>Report</v>
      </c>
      <c r="B1412" s="66" t="s">
        <v>1937</v>
      </c>
      <c r="C1412" s="66" t="s">
        <v>1938</v>
      </c>
      <c r="D1412" s="66" t="s">
        <v>42</v>
      </c>
      <c r="E1412" s="66" t="s">
        <v>189</v>
      </c>
      <c r="F1412" s="66" t="s">
        <v>189</v>
      </c>
      <c r="G1412" s="66" t="s">
        <v>84</v>
      </c>
      <c r="H1412" s="66" t="s">
        <v>223</v>
      </c>
    </row>
    <row r="1413" spans="1:8">
      <c r="A1413" s="16" t="str">
        <f t="shared" si="33"/>
        <v>Report</v>
      </c>
      <c r="B1413" s="66" t="s">
        <v>1939</v>
      </c>
      <c r="C1413" s="66" t="s">
        <v>191</v>
      </c>
      <c r="D1413" s="66" t="s">
        <v>42</v>
      </c>
      <c r="E1413" s="66" t="s">
        <v>192</v>
      </c>
      <c r="F1413" s="66" t="s">
        <v>192</v>
      </c>
      <c r="G1413" s="66" t="s">
        <v>89</v>
      </c>
      <c r="H1413" s="66" t="s">
        <v>445</v>
      </c>
    </row>
    <row r="1414" spans="1:8">
      <c r="A1414" s="16" t="str">
        <f t="shared" si="33"/>
        <v>Report</v>
      </c>
      <c r="B1414" s="66" t="s">
        <v>1940</v>
      </c>
      <c r="C1414" s="66" t="s">
        <v>191</v>
      </c>
      <c r="D1414" s="66" t="s">
        <v>42</v>
      </c>
      <c r="E1414" s="66" t="s">
        <v>192</v>
      </c>
      <c r="F1414" s="66" t="s">
        <v>192</v>
      </c>
      <c r="G1414" s="66" t="s">
        <v>121</v>
      </c>
      <c r="H1414" s="66" t="s">
        <v>731</v>
      </c>
    </row>
    <row r="1415" spans="1:8">
      <c r="A1415" s="16" t="str">
        <f t="shared" si="33"/>
        <v>Report</v>
      </c>
      <c r="B1415" s="66" t="s">
        <v>1941</v>
      </c>
      <c r="C1415" s="66" t="s">
        <v>191</v>
      </c>
      <c r="D1415" s="66" t="s">
        <v>42</v>
      </c>
      <c r="E1415" s="66" t="s">
        <v>192</v>
      </c>
      <c r="F1415" s="66" t="s">
        <v>192</v>
      </c>
      <c r="G1415" s="66" t="s">
        <v>89</v>
      </c>
      <c r="H1415" s="66" t="s">
        <v>93</v>
      </c>
    </row>
    <row r="1416" spans="1:8">
      <c r="A1416" s="16" t="str">
        <f t="shared" si="33"/>
        <v>Report</v>
      </c>
      <c r="B1416" s="66" t="s">
        <v>1942</v>
      </c>
      <c r="C1416" s="66" t="s">
        <v>1943</v>
      </c>
      <c r="D1416" s="66" t="s">
        <v>42</v>
      </c>
      <c r="E1416" s="66" t="s">
        <v>189</v>
      </c>
      <c r="F1416" s="66" t="s">
        <v>189</v>
      </c>
      <c r="G1416" s="66" t="s">
        <v>106</v>
      </c>
      <c r="H1416" s="66" t="s">
        <v>476</v>
      </c>
    </row>
    <row r="1417" spans="1:8">
      <c r="A1417" s="16" t="str">
        <f t="shared" si="33"/>
        <v>Report</v>
      </c>
      <c r="B1417" s="66" t="s">
        <v>1944</v>
      </c>
      <c r="C1417" s="66" t="s">
        <v>191</v>
      </c>
      <c r="D1417" s="66" t="s">
        <v>42</v>
      </c>
      <c r="E1417" s="66" t="s">
        <v>192</v>
      </c>
      <c r="F1417" s="66" t="s">
        <v>192</v>
      </c>
      <c r="G1417" s="66" t="s">
        <v>121</v>
      </c>
      <c r="H1417" s="66" t="s">
        <v>374</v>
      </c>
    </row>
    <row r="1418" spans="1:8">
      <c r="A1418" s="16" t="str">
        <f t="shared" si="33"/>
        <v>Report</v>
      </c>
      <c r="B1418" s="66" t="s">
        <v>1945</v>
      </c>
      <c r="C1418" s="66" t="s">
        <v>191</v>
      </c>
      <c r="D1418" s="66" t="s">
        <v>42</v>
      </c>
      <c r="E1418" s="66" t="s">
        <v>192</v>
      </c>
      <c r="F1418" s="66" t="s">
        <v>192</v>
      </c>
      <c r="G1418" s="66" t="s">
        <v>121</v>
      </c>
      <c r="H1418" s="66" t="s">
        <v>300</v>
      </c>
    </row>
    <row r="1419" spans="1:8">
      <c r="A1419" s="16" t="str">
        <f t="shared" si="33"/>
        <v>Report</v>
      </c>
      <c r="B1419" s="66" t="s">
        <v>1946</v>
      </c>
      <c r="C1419" s="66" t="s">
        <v>191</v>
      </c>
      <c r="D1419" s="66" t="s">
        <v>42</v>
      </c>
      <c r="E1419" s="66" t="s">
        <v>192</v>
      </c>
      <c r="F1419" s="66" t="s">
        <v>192</v>
      </c>
      <c r="G1419" s="66" t="s">
        <v>98</v>
      </c>
      <c r="H1419" s="66" t="s">
        <v>662</v>
      </c>
    </row>
    <row r="1420" spans="1:8">
      <c r="A1420" s="16" t="str">
        <f t="shared" si="33"/>
        <v>Report</v>
      </c>
      <c r="B1420" s="66" t="s">
        <v>1947</v>
      </c>
      <c r="C1420" s="66" t="s">
        <v>191</v>
      </c>
      <c r="D1420" s="66" t="s">
        <v>42</v>
      </c>
      <c r="E1420" s="66" t="s">
        <v>192</v>
      </c>
      <c r="F1420" s="66" t="s">
        <v>192</v>
      </c>
      <c r="G1420" s="66" t="s">
        <v>80</v>
      </c>
      <c r="H1420" s="66" t="s">
        <v>459</v>
      </c>
    </row>
    <row r="1421" spans="1:8">
      <c r="A1421" s="16" t="str">
        <f t="shared" si="33"/>
        <v>Report</v>
      </c>
      <c r="B1421" s="66" t="s">
        <v>1948</v>
      </c>
      <c r="C1421" s="66" t="s">
        <v>1949</v>
      </c>
      <c r="D1421" s="66" t="s">
        <v>42</v>
      </c>
      <c r="E1421" s="66" t="s">
        <v>189</v>
      </c>
      <c r="F1421" s="66" t="s">
        <v>189</v>
      </c>
      <c r="G1421" s="66" t="s">
        <v>89</v>
      </c>
      <c r="H1421" s="66" t="s">
        <v>90</v>
      </c>
    </row>
    <row r="1422" spans="1:8">
      <c r="A1422" s="16" t="str">
        <f t="shared" si="33"/>
        <v>Report</v>
      </c>
      <c r="B1422" s="66" t="s">
        <v>1950</v>
      </c>
      <c r="C1422" s="66" t="s">
        <v>191</v>
      </c>
      <c r="D1422" s="66" t="s">
        <v>42</v>
      </c>
      <c r="E1422" s="66" t="s">
        <v>192</v>
      </c>
      <c r="F1422" s="66" t="s">
        <v>192</v>
      </c>
      <c r="G1422" s="66" t="s">
        <v>80</v>
      </c>
      <c r="H1422" s="66" t="s">
        <v>875</v>
      </c>
    </row>
    <row r="1423" spans="1:8">
      <c r="A1423" s="16" t="str">
        <f t="shared" si="33"/>
        <v>Report</v>
      </c>
      <c r="B1423" s="66" t="s">
        <v>1951</v>
      </c>
      <c r="C1423" s="66" t="s">
        <v>1952</v>
      </c>
      <c r="D1423" s="66" t="s">
        <v>42</v>
      </c>
      <c r="E1423" s="66" t="s">
        <v>189</v>
      </c>
      <c r="F1423" s="66" t="s">
        <v>189</v>
      </c>
      <c r="G1423" s="66" t="s">
        <v>80</v>
      </c>
      <c r="H1423" s="66" t="s">
        <v>423</v>
      </c>
    </row>
    <row r="1424" spans="1:8">
      <c r="A1424" s="16" t="str">
        <f t="shared" si="33"/>
        <v>Report</v>
      </c>
      <c r="B1424" s="66" t="s">
        <v>1953</v>
      </c>
      <c r="C1424" s="66" t="s">
        <v>1954</v>
      </c>
      <c r="D1424" s="66" t="s">
        <v>42</v>
      </c>
      <c r="E1424" s="66" t="s">
        <v>189</v>
      </c>
      <c r="F1424" s="66" t="s">
        <v>189</v>
      </c>
      <c r="G1424" s="66" t="s">
        <v>84</v>
      </c>
      <c r="H1424" s="66" t="s">
        <v>85</v>
      </c>
    </row>
    <row r="1425" spans="1:8">
      <c r="A1425" s="16" t="str">
        <f t="shared" si="33"/>
        <v>Report</v>
      </c>
      <c r="B1425" s="66" t="s">
        <v>1955</v>
      </c>
      <c r="C1425" s="66" t="s">
        <v>1956</v>
      </c>
      <c r="D1425" s="66" t="s">
        <v>42</v>
      </c>
      <c r="E1425" s="66" t="s">
        <v>189</v>
      </c>
      <c r="F1425" s="66" t="s">
        <v>189</v>
      </c>
      <c r="G1425" s="66" t="s">
        <v>89</v>
      </c>
      <c r="H1425" s="66" t="s">
        <v>93</v>
      </c>
    </row>
    <row r="1426" spans="1:8">
      <c r="A1426" s="16" t="str">
        <f t="shared" si="33"/>
        <v>Report</v>
      </c>
      <c r="B1426" s="66" t="s">
        <v>1957</v>
      </c>
      <c r="C1426" s="66" t="s">
        <v>191</v>
      </c>
      <c r="D1426" s="66" t="s">
        <v>42</v>
      </c>
      <c r="E1426" s="66" t="s">
        <v>192</v>
      </c>
      <c r="F1426" s="66" t="s">
        <v>192</v>
      </c>
      <c r="G1426" s="66" t="s">
        <v>80</v>
      </c>
      <c r="H1426" s="66" t="s">
        <v>423</v>
      </c>
    </row>
    <row r="1427" spans="1:8">
      <c r="A1427" s="16" t="str">
        <f t="shared" si="33"/>
        <v>Report</v>
      </c>
      <c r="B1427" s="66" t="s">
        <v>1958</v>
      </c>
      <c r="C1427" s="66" t="s">
        <v>191</v>
      </c>
      <c r="D1427" s="66" t="s">
        <v>42</v>
      </c>
      <c r="E1427" s="66" t="s">
        <v>192</v>
      </c>
      <c r="F1427" s="66" t="s">
        <v>192</v>
      </c>
      <c r="G1427" s="66" t="s">
        <v>106</v>
      </c>
      <c r="H1427" s="66" t="s">
        <v>474</v>
      </c>
    </row>
    <row r="1428" spans="1:8">
      <c r="A1428" s="16" t="str">
        <f t="shared" si="33"/>
        <v>Report</v>
      </c>
      <c r="B1428" s="66" t="s">
        <v>1959</v>
      </c>
      <c r="C1428" s="66" t="s">
        <v>1960</v>
      </c>
      <c r="D1428" s="66" t="s">
        <v>42</v>
      </c>
      <c r="E1428" s="66" t="s">
        <v>189</v>
      </c>
      <c r="F1428" s="66" t="s">
        <v>189</v>
      </c>
      <c r="G1428" s="66" t="s">
        <v>89</v>
      </c>
      <c r="H1428" s="66" t="s">
        <v>394</v>
      </c>
    </row>
    <row r="1429" spans="1:8">
      <c r="A1429" s="16" t="str">
        <f t="shared" si="33"/>
        <v>Report</v>
      </c>
      <c r="B1429" s="66" t="s">
        <v>1961</v>
      </c>
      <c r="C1429" s="66" t="s">
        <v>1962</v>
      </c>
      <c r="D1429" s="66" t="s">
        <v>42</v>
      </c>
      <c r="E1429" s="66" t="s">
        <v>189</v>
      </c>
      <c r="F1429" s="66" t="s">
        <v>189</v>
      </c>
      <c r="G1429" s="66" t="s">
        <v>121</v>
      </c>
      <c r="H1429" s="66" t="s">
        <v>857</v>
      </c>
    </row>
    <row r="1430" spans="1:8">
      <c r="A1430" s="16" t="str">
        <f t="shared" si="33"/>
        <v>Report</v>
      </c>
      <c r="B1430" s="66" t="s">
        <v>1963</v>
      </c>
      <c r="C1430" s="66" t="s">
        <v>1964</v>
      </c>
      <c r="D1430" s="66" t="s">
        <v>42</v>
      </c>
      <c r="E1430" s="66" t="s">
        <v>189</v>
      </c>
      <c r="F1430" s="66" t="s">
        <v>189</v>
      </c>
      <c r="G1430" s="66" t="s">
        <v>121</v>
      </c>
      <c r="H1430" s="66" t="s">
        <v>300</v>
      </c>
    </row>
    <row r="1431" spans="1:8">
      <c r="A1431" s="16" t="str">
        <f t="shared" si="33"/>
        <v>Report</v>
      </c>
      <c r="B1431" s="66" t="s">
        <v>1965</v>
      </c>
      <c r="C1431" s="66" t="s">
        <v>191</v>
      </c>
      <c r="D1431" s="66" t="s">
        <v>42</v>
      </c>
      <c r="E1431" s="66" t="s">
        <v>192</v>
      </c>
      <c r="F1431" s="66" t="s">
        <v>192</v>
      </c>
      <c r="G1431" s="66" t="s">
        <v>333</v>
      </c>
      <c r="H1431" s="66" t="s">
        <v>483</v>
      </c>
    </row>
    <row r="1432" spans="1:8">
      <c r="A1432" s="16" t="str">
        <f t="shared" si="33"/>
        <v>Report</v>
      </c>
      <c r="B1432" s="66" t="s">
        <v>1966</v>
      </c>
      <c r="C1432" s="66" t="s">
        <v>1967</v>
      </c>
      <c r="D1432" s="66" t="s">
        <v>42</v>
      </c>
      <c r="E1432" s="66" t="s">
        <v>189</v>
      </c>
      <c r="F1432" s="66" t="s">
        <v>189</v>
      </c>
      <c r="G1432" s="66" t="s">
        <v>84</v>
      </c>
      <c r="H1432" s="66" t="s">
        <v>213</v>
      </c>
    </row>
    <row r="1433" spans="1:8">
      <c r="A1433" s="16" t="str">
        <f t="shared" si="33"/>
        <v>Report</v>
      </c>
      <c r="B1433" s="66" t="s">
        <v>1968</v>
      </c>
      <c r="C1433" s="66" t="s">
        <v>1969</v>
      </c>
      <c r="D1433" s="66" t="s">
        <v>42</v>
      </c>
      <c r="E1433" s="66" t="s">
        <v>189</v>
      </c>
      <c r="F1433" s="66" t="s">
        <v>189</v>
      </c>
      <c r="G1433" s="66" t="s">
        <v>121</v>
      </c>
      <c r="H1433" s="66" t="s">
        <v>131</v>
      </c>
    </row>
    <row r="1434" spans="1:8">
      <c r="A1434" s="16" t="str">
        <f t="shared" si="33"/>
        <v>Report</v>
      </c>
      <c r="B1434" s="66" t="s">
        <v>1970</v>
      </c>
      <c r="C1434" s="66" t="s">
        <v>1971</v>
      </c>
      <c r="D1434" s="66" t="s">
        <v>42</v>
      </c>
      <c r="E1434" s="66" t="s">
        <v>189</v>
      </c>
      <c r="F1434" s="66" t="s">
        <v>189</v>
      </c>
      <c r="G1434" s="66" t="s">
        <v>106</v>
      </c>
      <c r="H1434" s="66" t="s">
        <v>846</v>
      </c>
    </row>
    <row r="1435" spans="1:8">
      <c r="A1435" s="16" t="str">
        <f t="shared" si="33"/>
        <v>Report</v>
      </c>
      <c r="B1435" s="66" t="s">
        <v>1972</v>
      </c>
      <c r="C1435" s="66" t="s">
        <v>1973</v>
      </c>
      <c r="D1435" s="66" t="s">
        <v>42</v>
      </c>
      <c r="E1435" s="66" t="s">
        <v>189</v>
      </c>
      <c r="F1435" s="66" t="s">
        <v>189</v>
      </c>
      <c r="G1435" s="66" t="s">
        <v>80</v>
      </c>
      <c r="H1435" s="66" t="s">
        <v>660</v>
      </c>
    </row>
    <row r="1436" spans="1:8">
      <c r="A1436" s="16" t="str">
        <f t="shared" si="33"/>
        <v>Report</v>
      </c>
      <c r="B1436" s="66" t="s">
        <v>1974</v>
      </c>
      <c r="C1436" s="66" t="s">
        <v>1975</v>
      </c>
      <c r="D1436" s="66" t="s">
        <v>42</v>
      </c>
      <c r="E1436" s="66" t="s">
        <v>189</v>
      </c>
      <c r="F1436" s="66" t="s">
        <v>189</v>
      </c>
      <c r="G1436" s="66" t="s">
        <v>80</v>
      </c>
      <c r="H1436" s="66" t="s">
        <v>95</v>
      </c>
    </row>
    <row r="1437" spans="1:8">
      <c r="A1437" s="16" t="str">
        <f t="shared" si="33"/>
        <v>Report</v>
      </c>
      <c r="B1437" s="66" t="s">
        <v>1976</v>
      </c>
      <c r="C1437" s="66" t="s">
        <v>1977</v>
      </c>
      <c r="D1437" s="66" t="s">
        <v>42</v>
      </c>
      <c r="E1437" s="66" t="s">
        <v>189</v>
      </c>
      <c r="F1437" s="66" t="s">
        <v>189</v>
      </c>
      <c r="G1437" s="66" t="s">
        <v>254</v>
      </c>
      <c r="H1437" s="66" t="s">
        <v>1602</v>
      </c>
    </row>
    <row r="1438" spans="1:8">
      <c r="A1438" s="16" t="str">
        <f t="shared" si="33"/>
        <v>Report</v>
      </c>
      <c r="B1438" s="66" t="s">
        <v>1978</v>
      </c>
      <c r="C1438" s="66" t="s">
        <v>191</v>
      </c>
      <c r="D1438" s="66" t="s">
        <v>42</v>
      </c>
      <c r="E1438" s="66" t="s">
        <v>192</v>
      </c>
      <c r="F1438" s="66" t="s">
        <v>192</v>
      </c>
      <c r="G1438" s="66" t="s">
        <v>121</v>
      </c>
      <c r="H1438" s="66" t="s">
        <v>122</v>
      </c>
    </row>
    <row r="1439" spans="1:8">
      <c r="A1439" s="16" t="str">
        <f t="shared" si="33"/>
        <v>Report</v>
      </c>
      <c r="B1439" s="66" t="s">
        <v>1979</v>
      </c>
      <c r="C1439" s="66" t="s">
        <v>1980</v>
      </c>
      <c r="D1439" s="66" t="s">
        <v>42</v>
      </c>
      <c r="E1439" s="66" t="s">
        <v>189</v>
      </c>
      <c r="F1439" s="66" t="s">
        <v>189</v>
      </c>
      <c r="G1439" s="66" t="s">
        <v>106</v>
      </c>
      <c r="H1439" s="66" t="s">
        <v>474</v>
      </c>
    </row>
    <row r="1440" spans="1:8">
      <c r="A1440" s="16" t="str">
        <f t="shared" si="33"/>
        <v>Report</v>
      </c>
      <c r="B1440" s="66" t="s">
        <v>1981</v>
      </c>
      <c r="C1440" s="66" t="s">
        <v>1982</v>
      </c>
      <c r="D1440" s="66" t="s">
        <v>42</v>
      </c>
      <c r="E1440" s="66" t="s">
        <v>189</v>
      </c>
      <c r="F1440" s="66" t="s">
        <v>189</v>
      </c>
      <c r="G1440" s="66" t="s">
        <v>84</v>
      </c>
      <c r="H1440" s="66" t="s">
        <v>220</v>
      </c>
    </row>
    <row r="1441" spans="1:8">
      <c r="A1441" s="16" t="str">
        <f t="shared" si="33"/>
        <v>Report</v>
      </c>
      <c r="B1441" s="66" t="s">
        <v>1983</v>
      </c>
      <c r="C1441" s="66" t="s">
        <v>1984</v>
      </c>
      <c r="D1441" s="66" t="s">
        <v>42</v>
      </c>
      <c r="E1441" s="66" t="s">
        <v>189</v>
      </c>
      <c r="F1441" s="66" t="s">
        <v>189</v>
      </c>
      <c r="G1441" s="66" t="s">
        <v>121</v>
      </c>
      <c r="H1441" s="66" t="s">
        <v>313</v>
      </c>
    </row>
    <row r="1442" spans="1:8">
      <c r="A1442" s="16" t="str">
        <f t="shared" si="33"/>
        <v>Report</v>
      </c>
      <c r="B1442" s="66" t="s">
        <v>1985</v>
      </c>
      <c r="C1442" s="66" t="s">
        <v>1986</v>
      </c>
      <c r="D1442" s="66" t="s">
        <v>42</v>
      </c>
      <c r="E1442" s="66" t="s">
        <v>189</v>
      </c>
      <c r="F1442" s="66" t="s">
        <v>189</v>
      </c>
      <c r="G1442" s="66" t="s">
        <v>254</v>
      </c>
      <c r="H1442" s="66" t="s">
        <v>494</v>
      </c>
    </row>
    <row r="1443" spans="1:8">
      <c r="A1443" s="16" t="str">
        <f t="shared" si="33"/>
        <v>Report</v>
      </c>
      <c r="B1443" s="66" t="s">
        <v>1987</v>
      </c>
      <c r="C1443" s="66" t="s">
        <v>191</v>
      </c>
      <c r="D1443" s="66" t="s">
        <v>42</v>
      </c>
      <c r="E1443" s="66" t="s">
        <v>192</v>
      </c>
      <c r="F1443" s="66" t="s">
        <v>192</v>
      </c>
      <c r="G1443" s="66" t="s">
        <v>254</v>
      </c>
      <c r="H1443" s="66" t="s">
        <v>494</v>
      </c>
    </row>
    <row r="1444" spans="1:8">
      <c r="A1444" s="16" t="str">
        <f t="shared" si="33"/>
        <v>Report</v>
      </c>
      <c r="B1444" s="66" t="s">
        <v>1988</v>
      </c>
      <c r="C1444" s="66" t="s">
        <v>191</v>
      </c>
      <c r="D1444" s="66" t="s">
        <v>42</v>
      </c>
      <c r="E1444" s="66" t="s">
        <v>192</v>
      </c>
      <c r="F1444" s="66" t="s">
        <v>192</v>
      </c>
      <c r="G1444" s="66" t="s">
        <v>121</v>
      </c>
      <c r="H1444" s="66" t="s">
        <v>122</v>
      </c>
    </row>
    <row r="1445" spans="1:8">
      <c r="A1445" s="16" t="str">
        <f t="shared" si="33"/>
        <v>Report</v>
      </c>
      <c r="B1445" s="66" t="s">
        <v>1989</v>
      </c>
      <c r="C1445" s="66" t="s">
        <v>1990</v>
      </c>
      <c r="D1445" s="66" t="s">
        <v>42</v>
      </c>
      <c r="E1445" s="66" t="s">
        <v>189</v>
      </c>
      <c r="F1445" s="66" t="s">
        <v>189</v>
      </c>
      <c r="G1445" s="66" t="s">
        <v>121</v>
      </c>
      <c r="H1445" s="66" t="s">
        <v>300</v>
      </c>
    </row>
    <row r="1446" spans="1:8">
      <c r="A1446" s="16" t="str">
        <f t="shared" si="33"/>
        <v>Report</v>
      </c>
      <c r="B1446" s="66" t="s">
        <v>1991</v>
      </c>
      <c r="C1446" s="66" t="s">
        <v>1992</v>
      </c>
      <c r="D1446" s="66" t="s">
        <v>42</v>
      </c>
      <c r="E1446" s="66" t="s">
        <v>189</v>
      </c>
      <c r="F1446" s="66" t="s">
        <v>189</v>
      </c>
      <c r="G1446" s="66" t="s">
        <v>121</v>
      </c>
      <c r="H1446" s="66" t="s">
        <v>313</v>
      </c>
    </row>
    <row r="1447" spans="1:8">
      <c r="A1447" s="16" t="str">
        <f t="shared" si="33"/>
        <v>Report</v>
      </c>
      <c r="B1447" s="66" t="s">
        <v>1993</v>
      </c>
      <c r="C1447" s="66" t="s">
        <v>1994</v>
      </c>
      <c r="D1447" s="66" t="s">
        <v>42</v>
      </c>
      <c r="E1447" s="66" t="s">
        <v>189</v>
      </c>
      <c r="F1447" s="66" t="s">
        <v>189</v>
      </c>
      <c r="G1447" s="66" t="s">
        <v>254</v>
      </c>
      <c r="H1447" s="66" t="s">
        <v>500</v>
      </c>
    </row>
    <row r="1448" spans="1:8">
      <c r="A1448" s="16" t="str">
        <f t="shared" si="33"/>
        <v>Report</v>
      </c>
      <c r="B1448" s="66" t="s">
        <v>1995</v>
      </c>
      <c r="C1448" s="66" t="s">
        <v>1996</v>
      </c>
      <c r="D1448" s="66" t="s">
        <v>42</v>
      </c>
      <c r="E1448" s="66" t="s">
        <v>189</v>
      </c>
      <c r="F1448" s="66" t="s">
        <v>189</v>
      </c>
      <c r="G1448" s="66" t="s">
        <v>80</v>
      </c>
      <c r="H1448" s="66" t="s">
        <v>423</v>
      </c>
    </row>
    <row r="1449" spans="1:8">
      <c r="A1449" s="16" t="str">
        <f t="shared" si="33"/>
        <v>Report</v>
      </c>
      <c r="B1449" s="66" t="s">
        <v>1997</v>
      </c>
      <c r="C1449" s="66" t="s">
        <v>191</v>
      </c>
      <c r="D1449" s="66" t="s">
        <v>42</v>
      </c>
      <c r="E1449" s="66" t="s">
        <v>192</v>
      </c>
      <c r="F1449" s="66" t="s">
        <v>192</v>
      </c>
      <c r="G1449" s="66" t="s">
        <v>89</v>
      </c>
      <c r="H1449" s="66" t="s">
        <v>137</v>
      </c>
    </row>
    <row r="1450" spans="1:8">
      <c r="A1450" s="16" t="str">
        <f t="shared" si="33"/>
        <v>Report</v>
      </c>
      <c r="B1450" s="66" t="s">
        <v>1998</v>
      </c>
      <c r="C1450" s="66" t="s">
        <v>191</v>
      </c>
      <c r="D1450" s="66" t="s">
        <v>42</v>
      </c>
      <c r="E1450" s="66" t="s">
        <v>192</v>
      </c>
      <c r="F1450" s="66" t="s">
        <v>192</v>
      </c>
      <c r="G1450" s="66" t="s">
        <v>121</v>
      </c>
      <c r="H1450" s="66" t="s">
        <v>731</v>
      </c>
    </row>
    <row r="1451" spans="1:8">
      <c r="A1451" s="16" t="str">
        <f t="shared" si="33"/>
        <v>Report</v>
      </c>
      <c r="B1451" s="66" t="s">
        <v>1999</v>
      </c>
      <c r="C1451" s="66" t="s">
        <v>2000</v>
      </c>
      <c r="D1451" s="66" t="s">
        <v>42</v>
      </c>
      <c r="E1451" s="66" t="s">
        <v>189</v>
      </c>
      <c r="F1451" s="66" t="s">
        <v>189</v>
      </c>
      <c r="G1451" s="66" t="s">
        <v>89</v>
      </c>
      <c r="H1451" s="66" t="s">
        <v>561</v>
      </c>
    </row>
    <row r="1452" spans="1:8">
      <c r="A1452" s="16" t="str">
        <f t="shared" si="33"/>
        <v>Report</v>
      </c>
      <c r="B1452" s="66" t="s">
        <v>2001</v>
      </c>
      <c r="C1452" s="66" t="s">
        <v>2002</v>
      </c>
      <c r="D1452" s="66" t="s">
        <v>42</v>
      </c>
      <c r="E1452" s="66" t="s">
        <v>189</v>
      </c>
      <c r="F1452" s="66" t="s">
        <v>189</v>
      </c>
      <c r="G1452" s="66" t="s">
        <v>333</v>
      </c>
      <c r="H1452" s="66" t="s">
        <v>727</v>
      </c>
    </row>
    <row r="1453" spans="1:8">
      <c r="A1453" s="16" t="str">
        <f t="shared" si="33"/>
        <v>Report</v>
      </c>
      <c r="B1453" s="66" t="s">
        <v>2003</v>
      </c>
      <c r="C1453" s="66" t="s">
        <v>191</v>
      </c>
      <c r="D1453" s="66" t="s">
        <v>42</v>
      </c>
      <c r="E1453" s="66" t="s">
        <v>192</v>
      </c>
      <c r="F1453" s="66" t="s">
        <v>192</v>
      </c>
      <c r="G1453" s="66" t="s">
        <v>106</v>
      </c>
      <c r="H1453" s="66" t="s">
        <v>476</v>
      </c>
    </row>
    <row r="1454" spans="1:8">
      <c r="A1454" s="16" t="str">
        <f t="shared" si="33"/>
        <v>Report</v>
      </c>
      <c r="B1454" s="66" t="s">
        <v>2004</v>
      </c>
      <c r="C1454" s="66" t="s">
        <v>2005</v>
      </c>
      <c r="D1454" s="66" t="s">
        <v>42</v>
      </c>
      <c r="E1454" s="66" t="s">
        <v>189</v>
      </c>
      <c r="F1454" s="66" t="s">
        <v>189</v>
      </c>
      <c r="G1454" s="66" t="s">
        <v>84</v>
      </c>
      <c r="H1454" s="66" t="s">
        <v>414</v>
      </c>
    </row>
    <row r="1455" spans="1:8">
      <c r="A1455" s="16" t="str">
        <f t="shared" si="33"/>
        <v>Report</v>
      </c>
      <c r="B1455" s="66" t="s">
        <v>2006</v>
      </c>
      <c r="C1455" s="66" t="s">
        <v>191</v>
      </c>
      <c r="D1455" s="66" t="s">
        <v>42</v>
      </c>
      <c r="E1455" s="66" t="s">
        <v>192</v>
      </c>
      <c r="F1455" s="66" t="s">
        <v>192</v>
      </c>
      <c r="G1455" s="66" t="s">
        <v>106</v>
      </c>
      <c r="H1455" s="66" t="s">
        <v>139</v>
      </c>
    </row>
    <row r="1456" spans="1:8">
      <c r="A1456" s="16" t="str">
        <f t="shared" si="33"/>
        <v>Report</v>
      </c>
      <c r="B1456" s="66" t="s">
        <v>2007</v>
      </c>
      <c r="C1456" s="66" t="s">
        <v>2008</v>
      </c>
      <c r="D1456" s="66" t="s">
        <v>42</v>
      </c>
      <c r="E1456" s="66" t="s">
        <v>189</v>
      </c>
      <c r="F1456" s="66" t="s">
        <v>189</v>
      </c>
      <c r="G1456" s="66" t="s">
        <v>116</v>
      </c>
      <c r="H1456" s="66" t="s">
        <v>117</v>
      </c>
    </row>
    <row r="1457" spans="1:8">
      <c r="A1457" s="16" t="str">
        <f t="shared" si="33"/>
        <v>Report</v>
      </c>
      <c r="B1457" s="66" t="s">
        <v>2009</v>
      </c>
      <c r="C1457" s="66" t="s">
        <v>2010</v>
      </c>
      <c r="D1457" s="66" t="s">
        <v>42</v>
      </c>
      <c r="E1457" s="66" t="s">
        <v>189</v>
      </c>
      <c r="F1457" s="66" t="s">
        <v>189</v>
      </c>
      <c r="G1457" s="66" t="s">
        <v>80</v>
      </c>
      <c r="H1457" s="66" t="s">
        <v>81</v>
      </c>
    </row>
    <row r="1458" spans="1:8">
      <c r="A1458" s="16" t="str">
        <f t="shared" si="33"/>
        <v>Report</v>
      </c>
      <c r="B1458" s="66" t="s">
        <v>2011</v>
      </c>
      <c r="C1458" s="66" t="s">
        <v>2012</v>
      </c>
      <c r="D1458" s="66" t="s">
        <v>42</v>
      </c>
      <c r="E1458" s="66" t="s">
        <v>189</v>
      </c>
      <c r="F1458" s="66" t="s">
        <v>189</v>
      </c>
      <c r="G1458" s="66" t="s">
        <v>89</v>
      </c>
      <c r="H1458" s="66" t="s">
        <v>352</v>
      </c>
    </row>
    <row r="1459" spans="1:8">
      <c r="A1459" s="16" t="str">
        <f t="shared" si="33"/>
        <v>Report</v>
      </c>
      <c r="B1459" s="66" t="s">
        <v>2013</v>
      </c>
      <c r="C1459" s="66" t="s">
        <v>2014</v>
      </c>
      <c r="D1459" s="66" t="s">
        <v>42</v>
      </c>
      <c r="E1459" s="66" t="s">
        <v>189</v>
      </c>
      <c r="F1459" s="66" t="s">
        <v>189</v>
      </c>
      <c r="G1459" s="66" t="s">
        <v>121</v>
      </c>
      <c r="H1459" s="66" t="s">
        <v>300</v>
      </c>
    </row>
    <row r="1460" spans="1:8">
      <c r="A1460" s="16" t="str">
        <f t="shared" ref="A1460:A1523" si="34">IF(B1460="","",HYPERLINK("http://reports.ofsted.gov.uk/inspection-reports/find-inspection-report/provider/CARE/"&amp;B1460,"Report"))</f>
        <v>Report</v>
      </c>
      <c r="B1460" s="66" t="s">
        <v>2015</v>
      </c>
      <c r="C1460" s="66" t="s">
        <v>2016</v>
      </c>
      <c r="D1460" s="66" t="s">
        <v>42</v>
      </c>
      <c r="E1460" s="66" t="s">
        <v>189</v>
      </c>
      <c r="F1460" s="66" t="s">
        <v>189</v>
      </c>
      <c r="G1460" s="66" t="s">
        <v>121</v>
      </c>
      <c r="H1460" s="66" t="s">
        <v>300</v>
      </c>
    </row>
    <row r="1461" spans="1:8">
      <c r="A1461" s="16" t="str">
        <f t="shared" si="34"/>
        <v>Report</v>
      </c>
      <c r="B1461" s="66" t="s">
        <v>2017</v>
      </c>
      <c r="C1461" s="66" t="s">
        <v>2018</v>
      </c>
      <c r="D1461" s="66" t="s">
        <v>42</v>
      </c>
      <c r="E1461" s="66" t="s">
        <v>189</v>
      </c>
      <c r="F1461" s="66" t="s">
        <v>189</v>
      </c>
      <c r="G1461" s="66" t="s">
        <v>121</v>
      </c>
      <c r="H1461" s="66" t="s">
        <v>131</v>
      </c>
    </row>
    <row r="1462" spans="1:8">
      <c r="A1462" s="16" t="str">
        <f t="shared" si="34"/>
        <v>Report</v>
      </c>
      <c r="B1462" s="66" t="s">
        <v>2019</v>
      </c>
      <c r="C1462" s="66" t="s">
        <v>2020</v>
      </c>
      <c r="D1462" s="66" t="s">
        <v>42</v>
      </c>
      <c r="E1462" s="66" t="s">
        <v>189</v>
      </c>
      <c r="F1462" s="66" t="s">
        <v>189</v>
      </c>
      <c r="G1462" s="66" t="s">
        <v>84</v>
      </c>
      <c r="H1462" s="66" t="s">
        <v>160</v>
      </c>
    </row>
    <row r="1463" spans="1:8">
      <c r="A1463" s="16" t="str">
        <f t="shared" si="34"/>
        <v>Report</v>
      </c>
      <c r="B1463" s="66" t="s">
        <v>2021</v>
      </c>
      <c r="C1463" s="66" t="s">
        <v>2022</v>
      </c>
      <c r="D1463" s="66" t="s">
        <v>42</v>
      </c>
      <c r="E1463" s="66" t="s">
        <v>189</v>
      </c>
      <c r="F1463" s="66" t="s">
        <v>189</v>
      </c>
      <c r="G1463" s="66" t="s">
        <v>333</v>
      </c>
      <c r="H1463" s="66" t="s">
        <v>334</v>
      </c>
    </row>
    <row r="1464" spans="1:8">
      <c r="A1464" s="16" t="str">
        <f t="shared" si="34"/>
        <v>Report</v>
      </c>
      <c r="B1464" s="66" t="s">
        <v>2023</v>
      </c>
      <c r="C1464" s="66" t="s">
        <v>2024</v>
      </c>
      <c r="D1464" s="66" t="s">
        <v>42</v>
      </c>
      <c r="E1464" s="66" t="s">
        <v>189</v>
      </c>
      <c r="F1464" s="66" t="s">
        <v>189</v>
      </c>
      <c r="G1464" s="66" t="s">
        <v>116</v>
      </c>
      <c r="H1464" s="66" t="s">
        <v>487</v>
      </c>
    </row>
    <row r="1465" spans="1:8">
      <c r="A1465" s="16" t="str">
        <f t="shared" si="34"/>
        <v>Report</v>
      </c>
      <c r="B1465" s="66" t="s">
        <v>2025</v>
      </c>
      <c r="C1465" s="66" t="s">
        <v>2026</v>
      </c>
      <c r="D1465" s="66" t="s">
        <v>42</v>
      </c>
      <c r="E1465" s="66" t="s">
        <v>189</v>
      </c>
      <c r="F1465" s="66" t="s">
        <v>189</v>
      </c>
      <c r="G1465" s="66" t="s">
        <v>89</v>
      </c>
      <c r="H1465" s="66" t="s">
        <v>90</v>
      </c>
    </row>
    <row r="1466" spans="1:8">
      <c r="A1466" s="16" t="str">
        <f t="shared" si="34"/>
        <v>Report</v>
      </c>
      <c r="B1466" s="66" t="s">
        <v>2027</v>
      </c>
      <c r="C1466" s="66" t="s">
        <v>2028</v>
      </c>
      <c r="D1466" s="66" t="s">
        <v>42</v>
      </c>
      <c r="E1466" s="66" t="s">
        <v>189</v>
      </c>
      <c r="F1466" s="66" t="s">
        <v>189</v>
      </c>
      <c r="G1466" s="66" t="s">
        <v>84</v>
      </c>
      <c r="H1466" s="66" t="s">
        <v>220</v>
      </c>
    </row>
    <row r="1467" spans="1:8">
      <c r="A1467" s="16" t="str">
        <f t="shared" si="34"/>
        <v>Report</v>
      </c>
      <c r="B1467" s="66" t="s">
        <v>2029</v>
      </c>
      <c r="C1467" s="66" t="s">
        <v>191</v>
      </c>
      <c r="D1467" s="66" t="s">
        <v>42</v>
      </c>
      <c r="E1467" s="66" t="s">
        <v>192</v>
      </c>
      <c r="F1467" s="66" t="s">
        <v>192</v>
      </c>
      <c r="G1467" s="66" t="s">
        <v>89</v>
      </c>
      <c r="H1467" s="66" t="s">
        <v>444</v>
      </c>
    </row>
    <row r="1468" spans="1:8">
      <c r="A1468" s="16" t="str">
        <f t="shared" si="34"/>
        <v>Report</v>
      </c>
      <c r="B1468" s="66" t="s">
        <v>2030</v>
      </c>
      <c r="C1468" s="66" t="s">
        <v>2031</v>
      </c>
      <c r="D1468" s="66" t="s">
        <v>42</v>
      </c>
      <c r="E1468" s="66" t="s">
        <v>189</v>
      </c>
      <c r="F1468" s="66" t="s">
        <v>189</v>
      </c>
      <c r="G1468" s="66" t="s">
        <v>98</v>
      </c>
      <c r="H1468" s="66" t="s">
        <v>397</v>
      </c>
    </row>
    <row r="1469" spans="1:8">
      <c r="A1469" s="16" t="str">
        <f t="shared" si="34"/>
        <v>Report</v>
      </c>
      <c r="B1469" s="66" t="s">
        <v>2032</v>
      </c>
      <c r="C1469" s="66" t="s">
        <v>2033</v>
      </c>
      <c r="D1469" s="66" t="s">
        <v>42</v>
      </c>
      <c r="E1469" s="66" t="s">
        <v>189</v>
      </c>
      <c r="F1469" s="66" t="s">
        <v>189</v>
      </c>
      <c r="G1469" s="66" t="s">
        <v>98</v>
      </c>
      <c r="H1469" s="66" t="s">
        <v>355</v>
      </c>
    </row>
    <row r="1470" spans="1:8">
      <c r="A1470" s="16" t="str">
        <f t="shared" si="34"/>
        <v>Report</v>
      </c>
      <c r="B1470" s="66" t="s">
        <v>2034</v>
      </c>
      <c r="C1470" s="66" t="s">
        <v>2035</v>
      </c>
      <c r="D1470" s="66" t="s">
        <v>42</v>
      </c>
      <c r="E1470" s="66" t="s">
        <v>189</v>
      </c>
      <c r="F1470" s="66" t="s">
        <v>189</v>
      </c>
      <c r="G1470" s="66" t="s">
        <v>121</v>
      </c>
      <c r="H1470" s="66" t="s">
        <v>300</v>
      </c>
    </row>
    <row r="1471" spans="1:8">
      <c r="A1471" s="16" t="str">
        <f t="shared" si="34"/>
        <v>Report</v>
      </c>
      <c r="B1471" s="66" t="s">
        <v>2036</v>
      </c>
      <c r="C1471" s="66" t="s">
        <v>2037</v>
      </c>
      <c r="D1471" s="66" t="s">
        <v>42</v>
      </c>
      <c r="E1471" s="66" t="s">
        <v>189</v>
      </c>
      <c r="F1471" s="66" t="s">
        <v>189</v>
      </c>
      <c r="G1471" s="66" t="s">
        <v>89</v>
      </c>
      <c r="H1471" s="66" t="s">
        <v>90</v>
      </c>
    </row>
    <row r="1472" spans="1:8">
      <c r="A1472" s="16" t="str">
        <f t="shared" si="34"/>
        <v>Report</v>
      </c>
      <c r="B1472" s="66" t="s">
        <v>2038</v>
      </c>
      <c r="C1472" s="66" t="s">
        <v>2039</v>
      </c>
      <c r="D1472" s="66" t="s">
        <v>42</v>
      </c>
      <c r="E1472" s="66" t="s">
        <v>189</v>
      </c>
      <c r="F1472" s="66" t="s">
        <v>189</v>
      </c>
      <c r="G1472" s="66" t="s">
        <v>121</v>
      </c>
      <c r="H1472" s="66" t="s">
        <v>131</v>
      </c>
    </row>
    <row r="1473" spans="1:8">
      <c r="A1473" s="16" t="str">
        <f t="shared" si="34"/>
        <v>Report</v>
      </c>
      <c r="B1473" s="66" t="s">
        <v>2040</v>
      </c>
      <c r="C1473" s="66" t="s">
        <v>2041</v>
      </c>
      <c r="D1473" s="66" t="s">
        <v>42</v>
      </c>
      <c r="E1473" s="66" t="s">
        <v>189</v>
      </c>
      <c r="F1473" s="66" t="s">
        <v>189</v>
      </c>
      <c r="G1473" s="66" t="s">
        <v>254</v>
      </c>
      <c r="H1473" s="66" t="s">
        <v>286</v>
      </c>
    </row>
    <row r="1474" spans="1:8">
      <c r="A1474" s="16" t="str">
        <f t="shared" si="34"/>
        <v>Report</v>
      </c>
      <c r="B1474" s="66" t="s">
        <v>2042</v>
      </c>
      <c r="C1474" s="66" t="s">
        <v>191</v>
      </c>
      <c r="D1474" s="66" t="s">
        <v>42</v>
      </c>
      <c r="E1474" s="66" t="s">
        <v>192</v>
      </c>
      <c r="F1474" s="66" t="s">
        <v>192</v>
      </c>
      <c r="G1474" s="66" t="s">
        <v>89</v>
      </c>
      <c r="H1474" s="66" t="s">
        <v>90</v>
      </c>
    </row>
    <row r="1475" spans="1:8">
      <c r="A1475" s="16" t="str">
        <f t="shared" si="34"/>
        <v>Report</v>
      </c>
      <c r="B1475" s="66" t="s">
        <v>2043</v>
      </c>
      <c r="C1475" s="66" t="s">
        <v>191</v>
      </c>
      <c r="D1475" s="66" t="s">
        <v>42</v>
      </c>
      <c r="E1475" s="66" t="s">
        <v>192</v>
      </c>
      <c r="F1475" s="66" t="s">
        <v>192</v>
      </c>
      <c r="G1475" s="66" t="s">
        <v>116</v>
      </c>
      <c r="H1475" s="66" t="s">
        <v>117</v>
      </c>
    </row>
    <row r="1476" spans="1:8">
      <c r="A1476" s="16" t="str">
        <f t="shared" si="34"/>
        <v>Report</v>
      </c>
      <c r="B1476" s="66" t="s">
        <v>2044</v>
      </c>
      <c r="C1476" s="66" t="s">
        <v>2045</v>
      </c>
      <c r="D1476" s="66" t="s">
        <v>42</v>
      </c>
      <c r="E1476" s="66" t="s">
        <v>189</v>
      </c>
      <c r="F1476" s="66" t="s">
        <v>189</v>
      </c>
      <c r="G1476" s="66" t="s">
        <v>121</v>
      </c>
      <c r="H1476" s="66" t="s">
        <v>290</v>
      </c>
    </row>
    <row r="1477" spans="1:8">
      <c r="A1477" s="16" t="str">
        <f t="shared" si="34"/>
        <v>Report</v>
      </c>
      <c r="B1477" s="66" t="s">
        <v>2046</v>
      </c>
      <c r="C1477" s="66" t="s">
        <v>2047</v>
      </c>
      <c r="D1477" s="66" t="s">
        <v>42</v>
      </c>
      <c r="E1477" s="66" t="s">
        <v>189</v>
      </c>
      <c r="F1477" s="66" t="s">
        <v>189</v>
      </c>
      <c r="G1477" s="66" t="s">
        <v>89</v>
      </c>
      <c r="H1477" s="66" t="s">
        <v>90</v>
      </c>
    </row>
    <row r="1478" spans="1:8">
      <c r="A1478" s="16" t="str">
        <f t="shared" si="34"/>
        <v>Report</v>
      </c>
      <c r="B1478" s="66" t="s">
        <v>2048</v>
      </c>
      <c r="C1478" s="66" t="s">
        <v>2049</v>
      </c>
      <c r="D1478" s="66" t="s">
        <v>42</v>
      </c>
      <c r="E1478" s="66" t="s">
        <v>189</v>
      </c>
      <c r="F1478" s="66" t="s">
        <v>189</v>
      </c>
      <c r="G1478" s="66" t="s">
        <v>106</v>
      </c>
      <c r="H1478" s="66" t="s">
        <v>846</v>
      </c>
    </row>
    <row r="1479" spans="1:8">
      <c r="A1479" s="16" t="str">
        <f t="shared" si="34"/>
        <v>Report</v>
      </c>
      <c r="B1479" s="66" t="s">
        <v>2050</v>
      </c>
      <c r="C1479" s="66" t="s">
        <v>2051</v>
      </c>
      <c r="D1479" s="66" t="s">
        <v>42</v>
      </c>
      <c r="E1479" s="66" t="s">
        <v>189</v>
      </c>
      <c r="F1479" s="66" t="s">
        <v>189</v>
      </c>
      <c r="G1479" s="66" t="s">
        <v>121</v>
      </c>
      <c r="H1479" s="66" t="s">
        <v>310</v>
      </c>
    </row>
    <row r="1480" spans="1:8">
      <c r="A1480" s="16" t="str">
        <f t="shared" si="34"/>
        <v>Report</v>
      </c>
      <c r="B1480" s="66" t="s">
        <v>2052</v>
      </c>
      <c r="C1480" s="66" t="s">
        <v>2053</v>
      </c>
      <c r="D1480" s="66" t="s">
        <v>42</v>
      </c>
      <c r="E1480" s="66" t="s">
        <v>189</v>
      </c>
      <c r="F1480" s="66" t="s">
        <v>189</v>
      </c>
      <c r="G1480" s="66" t="s">
        <v>116</v>
      </c>
      <c r="H1480" s="66" t="s">
        <v>671</v>
      </c>
    </row>
    <row r="1481" spans="1:8">
      <c r="A1481" s="16" t="str">
        <f t="shared" si="34"/>
        <v>Report</v>
      </c>
      <c r="B1481" s="66" t="s">
        <v>2054</v>
      </c>
      <c r="C1481" s="66" t="s">
        <v>2055</v>
      </c>
      <c r="D1481" s="66" t="s">
        <v>42</v>
      </c>
      <c r="E1481" s="66" t="s">
        <v>189</v>
      </c>
      <c r="F1481" s="66" t="s">
        <v>189</v>
      </c>
      <c r="G1481" s="66" t="s">
        <v>98</v>
      </c>
      <c r="H1481" s="66" t="s">
        <v>240</v>
      </c>
    </row>
    <row r="1482" spans="1:8">
      <c r="A1482" s="16" t="str">
        <f t="shared" si="34"/>
        <v>Report</v>
      </c>
      <c r="B1482" s="66" t="s">
        <v>2056</v>
      </c>
      <c r="C1482" s="66" t="s">
        <v>2057</v>
      </c>
      <c r="D1482" s="66" t="s">
        <v>42</v>
      </c>
      <c r="E1482" s="66" t="s">
        <v>189</v>
      </c>
      <c r="F1482" s="66" t="s">
        <v>189</v>
      </c>
      <c r="G1482" s="66" t="s">
        <v>80</v>
      </c>
      <c r="H1482" s="66" t="s">
        <v>348</v>
      </c>
    </row>
    <row r="1483" spans="1:8">
      <c r="A1483" s="16" t="str">
        <f t="shared" si="34"/>
        <v>Report</v>
      </c>
      <c r="B1483" s="66" t="s">
        <v>2058</v>
      </c>
      <c r="C1483" s="66" t="s">
        <v>2059</v>
      </c>
      <c r="D1483" s="66" t="s">
        <v>42</v>
      </c>
      <c r="E1483" s="66" t="s">
        <v>189</v>
      </c>
      <c r="F1483" s="66" t="s">
        <v>189</v>
      </c>
      <c r="G1483" s="66" t="s">
        <v>89</v>
      </c>
      <c r="H1483" s="66" t="s">
        <v>90</v>
      </c>
    </row>
    <row r="1484" spans="1:8">
      <c r="A1484" s="16" t="str">
        <f t="shared" si="34"/>
        <v>Report</v>
      </c>
      <c r="B1484" s="66" t="s">
        <v>2060</v>
      </c>
      <c r="C1484" s="66" t="s">
        <v>2061</v>
      </c>
      <c r="D1484" s="66" t="s">
        <v>42</v>
      </c>
      <c r="E1484" s="66" t="s">
        <v>189</v>
      </c>
      <c r="F1484" s="66" t="s">
        <v>189</v>
      </c>
      <c r="G1484" s="66" t="s">
        <v>84</v>
      </c>
      <c r="H1484" s="66" t="s">
        <v>411</v>
      </c>
    </row>
    <row r="1485" spans="1:8">
      <c r="A1485" s="16" t="str">
        <f t="shared" si="34"/>
        <v>Report</v>
      </c>
      <c r="B1485" s="66" t="s">
        <v>2062</v>
      </c>
      <c r="C1485" s="66" t="s">
        <v>2063</v>
      </c>
      <c r="D1485" s="66" t="s">
        <v>42</v>
      </c>
      <c r="E1485" s="66" t="s">
        <v>189</v>
      </c>
      <c r="F1485" s="66" t="s">
        <v>189</v>
      </c>
      <c r="G1485" s="66" t="s">
        <v>84</v>
      </c>
      <c r="H1485" s="66" t="s">
        <v>174</v>
      </c>
    </row>
    <row r="1486" spans="1:8">
      <c r="A1486" s="16" t="str">
        <f t="shared" si="34"/>
        <v>Report</v>
      </c>
      <c r="B1486" s="66" t="s">
        <v>2064</v>
      </c>
      <c r="C1486" s="66" t="s">
        <v>1552</v>
      </c>
      <c r="D1486" s="66" t="s">
        <v>42</v>
      </c>
      <c r="E1486" s="66" t="s">
        <v>189</v>
      </c>
      <c r="F1486" s="66" t="s">
        <v>189</v>
      </c>
      <c r="G1486" s="66" t="s">
        <v>98</v>
      </c>
      <c r="H1486" s="66" t="s">
        <v>355</v>
      </c>
    </row>
    <row r="1487" spans="1:8">
      <c r="A1487" s="16" t="str">
        <f t="shared" si="34"/>
        <v>Report</v>
      </c>
      <c r="B1487" s="66" t="s">
        <v>2065</v>
      </c>
      <c r="C1487" s="66" t="s">
        <v>2066</v>
      </c>
      <c r="D1487" s="66" t="s">
        <v>42</v>
      </c>
      <c r="E1487" s="66" t="s">
        <v>189</v>
      </c>
      <c r="F1487" s="66" t="s">
        <v>189</v>
      </c>
      <c r="G1487" s="66" t="s">
        <v>89</v>
      </c>
      <c r="H1487" s="66" t="s">
        <v>90</v>
      </c>
    </row>
    <row r="1488" spans="1:8">
      <c r="A1488" s="16" t="str">
        <f t="shared" si="34"/>
        <v>Report</v>
      </c>
      <c r="B1488" s="66" t="s">
        <v>2067</v>
      </c>
      <c r="C1488" s="66" t="s">
        <v>191</v>
      </c>
      <c r="D1488" s="66" t="s">
        <v>42</v>
      </c>
      <c r="E1488" s="66" t="s">
        <v>192</v>
      </c>
      <c r="F1488" s="66" t="s">
        <v>192</v>
      </c>
      <c r="G1488" s="66" t="s">
        <v>80</v>
      </c>
      <c r="H1488" s="66" t="s">
        <v>508</v>
      </c>
    </row>
    <row r="1489" spans="1:8">
      <c r="A1489" s="16" t="str">
        <f t="shared" si="34"/>
        <v>Report</v>
      </c>
      <c r="B1489" s="66" t="s">
        <v>2068</v>
      </c>
      <c r="C1489" s="66" t="s">
        <v>191</v>
      </c>
      <c r="D1489" s="66" t="s">
        <v>42</v>
      </c>
      <c r="E1489" s="66" t="s">
        <v>192</v>
      </c>
      <c r="F1489" s="66" t="s">
        <v>192</v>
      </c>
      <c r="G1489" s="66" t="s">
        <v>80</v>
      </c>
      <c r="H1489" s="66" t="s">
        <v>423</v>
      </c>
    </row>
    <row r="1490" spans="1:8">
      <c r="A1490" s="16" t="str">
        <f t="shared" si="34"/>
        <v>Report</v>
      </c>
      <c r="B1490" s="66" t="s">
        <v>2069</v>
      </c>
      <c r="C1490" s="66" t="s">
        <v>2070</v>
      </c>
      <c r="D1490" s="66" t="s">
        <v>42</v>
      </c>
      <c r="E1490" s="66" t="s">
        <v>189</v>
      </c>
      <c r="F1490" s="66" t="s">
        <v>189</v>
      </c>
      <c r="G1490" s="66" t="s">
        <v>84</v>
      </c>
      <c r="H1490" s="66" t="s">
        <v>126</v>
      </c>
    </row>
    <row r="1491" spans="1:8">
      <c r="A1491" s="16" t="str">
        <f t="shared" si="34"/>
        <v>Report</v>
      </c>
      <c r="B1491" s="66" t="s">
        <v>2071</v>
      </c>
      <c r="C1491" s="66" t="s">
        <v>191</v>
      </c>
      <c r="D1491" s="66" t="s">
        <v>42</v>
      </c>
      <c r="E1491" s="66" t="s">
        <v>192</v>
      </c>
      <c r="F1491" s="66" t="s">
        <v>192</v>
      </c>
      <c r="G1491" s="66" t="s">
        <v>84</v>
      </c>
      <c r="H1491" s="66" t="s">
        <v>252</v>
      </c>
    </row>
    <row r="1492" spans="1:8">
      <c r="A1492" s="16" t="str">
        <f t="shared" si="34"/>
        <v>Report</v>
      </c>
      <c r="B1492" s="66" t="s">
        <v>2072</v>
      </c>
      <c r="C1492" s="66" t="s">
        <v>2073</v>
      </c>
      <c r="D1492" s="66" t="s">
        <v>42</v>
      </c>
      <c r="E1492" s="66" t="s">
        <v>189</v>
      </c>
      <c r="F1492" s="66" t="s">
        <v>189</v>
      </c>
      <c r="G1492" s="66" t="s">
        <v>80</v>
      </c>
      <c r="H1492" s="66" t="s">
        <v>423</v>
      </c>
    </row>
    <row r="1493" spans="1:8">
      <c r="A1493" s="16" t="str">
        <f t="shared" si="34"/>
        <v>Report</v>
      </c>
      <c r="B1493" s="66" t="s">
        <v>2074</v>
      </c>
      <c r="C1493" s="66" t="s">
        <v>191</v>
      </c>
      <c r="D1493" s="66" t="s">
        <v>42</v>
      </c>
      <c r="E1493" s="66" t="s">
        <v>192</v>
      </c>
      <c r="F1493" s="66" t="s">
        <v>192</v>
      </c>
      <c r="G1493" s="66" t="s">
        <v>98</v>
      </c>
      <c r="H1493" s="66" t="s">
        <v>322</v>
      </c>
    </row>
    <row r="1494" spans="1:8">
      <c r="A1494" s="16" t="str">
        <f t="shared" si="34"/>
        <v>Report</v>
      </c>
      <c r="B1494" s="66" t="s">
        <v>2075</v>
      </c>
      <c r="C1494" s="66" t="s">
        <v>2076</v>
      </c>
      <c r="D1494" s="66" t="s">
        <v>42</v>
      </c>
      <c r="E1494" s="66" t="s">
        <v>189</v>
      </c>
      <c r="F1494" s="66" t="s">
        <v>189</v>
      </c>
      <c r="G1494" s="66" t="s">
        <v>80</v>
      </c>
      <c r="H1494" s="66" t="s">
        <v>459</v>
      </c>
    </row>
    <row r="1495" spans="1:8">
      <c r="A1495" s="16" t="str">
        <f t="shared" si="34"/>
        <v>Report</v>
      </c>
      <c r="B1495" s="66" t="s">
        <v>2077</v>
      </c>
      <c r="C1495" s="66" t="s">
        <v>2078</v>
      </c>
      <c r="D1495" s="66" t="s">
        <v>42</v>
      </c>
      <c r="E1495" s="66" t="s">
        <v>189</v>
      </c>
      <c r="F1495" s="66" t="s">
        <v>189</v>
      </c>
      <c r="G1495" s="66" t="s">
        <v>106</v>
      </c>
      <c r="H1495" s="66" t="s">
        <v>846</v>
      </c>
    </row>
    <row r="1496" spans="1:8">
      <c r="A1496" s="16" t="str">
        <f t="shared" si="34"/>
        <v>Report</v>
      </c>
      <c r="B1496" s="66" t="s">
        <v>2079</v>
      </c>
      <c r="C1496" s="66" t="s">
        <v>191</v>
      </c>
      <c r="D1496" s="66" t="s">
        <v>42</v>
      </c>
      <c r="E1496" s="66" t="s">
        <v>192</v>
      </c>
      <c r="F1496" s="66" t="s">
        <v>192</v>
      </c>
      <c r="G1496" s="66" t="s">
        <v>89</v>
      </c>
      <c r="H1496" s="66" t="s">
        <v>444</v>
      </c>
    </row>
    <row r="1497" spans="1:8">
      <c r="A1497" s="16" t="str">
        <f t="shared" si="34"/>
        <v>Report</v>
      </c>
      <c r="B1497" s="66" t="s">
        <v>2080</v>
      </c>
      <c r="C1497" s="66" t="s">
        <v>2081</v>
      </c>
      <c r="D1497" s="66" t="s">
        <v>42</v>
      </c>
      <c r="E1497" s="66" t="s">
        <v>189</v>
      </c>
      <c r="F1497" s="66" t="s">
        <v>189</v>
      </c>
      <c r="G1497" s="66" t="s">
        <v>84</v>
      </c>
      <c r="H1497" s="66" t="s">
        <v>177</v>
      </c>
    </row>
    <row r="1498" spans="1:8">
      <c r="A1498" s="16" t="str">
        <f t="shared" si="34"/>
        <v>Report</v>
      </c>
      <c r="B1498" s="66" t="s">
        <v>2082</v>
      </c>
      <c r="C1498" s="66" t="s">
        <v>2083</v>
      </c>
      <c r="D1498" s="66" t="s">
        <v>42</v>
      </c>
      <c r="E1498" s="66" t="s">
        <v>189</v>
      </c>
      <c r="F1498" s="66" t="s">
        <v>189</v>
      </c>
      <c r="G1498" s="66" t="s">
        <v>89</v>
      </c>
      <c r="H1498" s="66" t="s">
        <v>444</v>
      </c>
    </row>
    <row r="1499" spans="1:8">
      <c r="A1499" s="16" t="str">
        <f t="shared" si="34"/>
        <v>Report</v>
      </c>
      <c r="B1499" s="66" t="s">
        <v>2084</v>
      </c>
      <c r="C1499" s="66" t="s">
        <v>191</v>
      </c>
      <c r="D1499" s="66" t="s">
        <v>42</v>
      </c>
      <c r="E1499" s="66" t="s">
        <v>192</v>
      </c>
      <c r="F1499" s="66" t="s">
        <v>192</v>
      </c>
      <c r="G1499" s="66" t="s">
        <v>80</v>
      </c>
      <c r="H1499" s="66" t="s">
        <v>95</v>
      </c>
    </row>
    <row r="1500" spans="1:8">
      <c r="A1500" s="16" t="str">
        <f t="shared" si="34"/>
        <v>Report</v>
      </c>
      <c r="B1500" s="66" t="s">
        <v>2085</v>
      </c>
      <c r="C1500" s="66" t="s">
        <v>191</v>
      </c>
      <c r="D1500" s="66" t="s">
        <v>42</v>
      </c>
      <c r="E1500" s="66" t="s">
        <v>192</v>
      </c>
      <c r="F1500" s="66" t="s">
        <v>192</v>
      </c>
      <c r="G1500" s="66" t="s">
        <v>80</v>
      </c>
      <c r="H1500" s="66" t="s">
        <v>508</v>
      </c>
    </row>
    <row r="1501" spans="1:8">
      <c r="A1501" s="16" t="str">
        <f t="shared" si="34"/>
        <v>Report</v>
      </c>
      <c r="B1501" s="66" t="s">
        <v>2086</v>
      </c>
      <c r="C1501" s="66" t="s">
        <v>2087</v>
      </c>
      <c r="D1501" s="66" t="s">
        <v>42</v>
      </c>
      <c r="E1501" s="66" t="s">
        <v>189</v>
      </c>
      <c r="F1501" s="66" t="s">
        <v>189</v>
      </c>
      <c r="G1501" s="66" t="s">
        <v>98</v>
      </c>
      <c r="H1501" s="66" t="s">
        <v>128</v>
      </c>
    </row>
    <row r="1502" spans="1:8">
      <c r="A1502" s="16" t="str">
        <f t="shared" si="34"/>
        <v>Report</v>
      </c>
      <c r="B1502" s="66" t="s">
        <v>2088</v>
      </c>
      <c r="C1502" s="66" t="s">
        <v>191</v>
      </c>
      <c r="D1502" s="66" t="s">
        <v>42</v>
      </c>
      <c r="E1502" s="66" t="s">
        <v>192</v>
      </c>
      <c r="F1502" s="66" t="s">
        <v>192</v>
      </c>
      <c r="G1502" s="66" t="s">
        <v>89</v>
      </c>
      <c r="H1502" s="66" t="s">
        <v>90</v>
      </c>
    </row>
    <row r="1503" spans="1:8">
      <c r="A1503" s="16" t="str">
        <f t="shared" si="34"/>
        <v>Report</v>
      </c>
      <c r="B1503" s="66" t="s">
        <v>2089</v>
      </c>
      <c r="C1503" s="66" t="s">
        <v>191</v>
      </c>
      <c r="D1503" s="66" t="s">
        <v>42</v>
      </c>
      <c r="E1503" s="66" t="s">
        <v>192</v>
      </c>
      <c r="F1503" s="66" t="s">
        <v>192</v>
      </c>
      <c r="G1503" s="66" t="s">
        <v>84</v>
      </c>
      <c r="H1503" s="66" t="s">
        <v>411</v>
      </c>
    </row>
    <row r="1504" spans="1:8">
      <c r="A1504" s="16" t="str">
        <f t="shared" si="34"/>
        <v>Report</v>
      </c>
      <c r="B1504" s="66" t="s">
        <v>2090</v>
      </c>
      <c r="C1504" s="66" t="s">
        <v>2091</v>
      </c>
      <c r="D1504" s="66" t="s">
        <v>42</v>
      </c>
      <c r="E1504" s="66" t="s">
        <v>189</v>
      </c>
      <c r="F1504" s="66" t="s">
        <v>189</v>
      </c>
      <c r="G1504" s="66" t="s">
        <v>89</v>
      </c>
      <c r="H1504" s="66" t="s">
        <v>93</v>
      </c>
    </row>
    <row r="1505" spans="1:8">
      <c r="A1505" s="16" t="str">
        <f t="shared" si="34"/>
        <v>Report</v>
      </c>
      <c r="B1505" s="66" t="s">
        <v>2092</v>
      </c>
      <c r="C1505" s="66" t="s">
        <v>191</v>
      </c>
      <c r="D1505" s="66" t="s">
        <v>42</v>
      </c>
      <c r="E1505" s="66" t="s">
        <v>192</v>
      </c>
      <c r="F1505" s="66" t="s">
        <v>192</v>
      </c>
      <c r="G1505" s="66" t="s">
        <v>89</v>
      </c>
      <c r="H1505" s="66" t="s">
        <v>137</v>
      </c>
    </row>
    <row r="1506" spans="1:8">
      <c r="A1506" s="16" t="str">
        <f t="shared" si="34"/>
        <v>Report</v>
      </c>
      <c r="B1506" s="66" t="s">
        <v>2093</v>
      </c>
      <c r="C1506" s="66" t="s">
        <v>191</v>
      </c>
      <c r="D1506" s="66" t="s">
        <v>42</v>
      </c>
      <c r="E1506" s="66" t="s">
        <v>192</v>
      </c>
      <c r="F1506" s="66" t="s">
        <v>192</v>
      </c>
      <c r="G1506" s="66" t="s">
        <v>89</v>
      </c>
      <c r="H1506" s="66" t="s">
        <v>394</v>
      </c>
    </row>
    <row r="1507" spans="1:8">
      <c r="A1507" s="16" t="str">
        <f t="shared" si="34"/>
        <v>Report</v>
      </c>
      <c r="B1507" s="66" t="s">
        <v>2094</v>
      </c>
      <c r="C1507" s="66" t="s">
        <v>2095</v>
      </c>
      <c r="D1507" s="66" t="s">
        <v>42</v>
      </c>
      <c r="E1507" s="66" t="s">
        <v>189</v>
      </c>
      <c r="F1507" s="66" t="s">
        <v>189</v>
      </c>
      <c r="G1507" s="66" t="s">
        <v>84</v>
      </c>
      <c r="H1507" s="66" t="s">
        <v>174</v>
      </c>
    </row>
    <row r="1508" spans="1:8">
      <c r="A1508" s="16" t="str">
        <f t="shared" si="34"/>
        <v>Report</v>
      </c>
      <c r="B1508" s="66" t="s">
        <v>2096</v>
      </c>
      <c r="C1508" s="66" t="s">
        <v>191</v>
      </c>
      <c r="D1508" s="66" t="s">
        <v>42</v>
      </c>
      <c r="E1508" s="66" t="s">
        <v>192</v>
      </c>
      <c r="F1508" s="66" t="s">
        <v>192</v>
      </c>
      <c r="G1508" s="66" t="s">
        <v>89</v>
      </c>
      <c r="H1508" s="66" t="s">
        <v>394</v>
      </c>
    </row>
    <row r="1509" spans="1:8">
      <c r="A1509" s="16" t="str">
        <f t="shared" si="34"/>
        <v>Report</v>
      </c>
      <c r="B1509" s="66" t="s">
        <v>2097</v>
      </c>
      <c r="C1509" s="66" t="s">
        <v>191</v>
      </c>
      <c r="D1509" s="66" t="s">
        <v>42</v>
      </c>
      <c r="E1509" s="66" t="s">
        <v>192</v>
      </c>
      <c r="F1509" s="66" t="s">
        <v>192</v>
      </c>
      <c r="G1509" s="66" t="s">
        <v>89</v>
      </c>
      <c r="H1509" s="66" t="s">
        <v>366</v>
      </c>
    </row>
    <row r="1510" spans="1:8">
      <c r="A1510" s="16" t="str">
        <f t="shared" si="34"/>
        <v>Report</v>
      </c>
      <c r="B1510" s="66" t="s">
        <v>2098</v>
      </c>
      <c r="C1510" s="66" t="s">
        <v>191</v>
      </c>
      <c r="D1510" s="66" t="s">
        <v>42</v>
      </c>
      <c r="E1510" s="66" t="s">
        <v>192</v>
      </c>
      <c r="F1510" s="66" t="s">
        <v>192</v>
      </c>
      <c r="G1510" s="66" t="s">
        <v>106</v>
      </c>
      <c r="H1510" s="66" t="s">
        <v>139</v>
      </c>
    </row>
    <row r="1511" spans="1:8">
      <c r="A1511" s="16" t="str">
        <f t="shared" si="34"/>
        <v>Report</v>
      </c>
      <c r="B1511" s="66" t="s">
        <v>2099</v>
      </c>
      <c r="C1511" s="66" t="s">
        <v>191</v>
      </c>
      <c r="D1511" s="66" t="s">
        <v>42</v>
      </c>
      <c r="E1511" s="66" t="s">
        <v>192</v>
      </c>
      <c r="F1511" s="66" t="s">
        <v>192</v>
      </c>
      <c r="G1511" s="66" t="s">
        <v>116</v>
      </c>
      <c r="H1511" s="66" t="s">
        <v>480</v>
      </c>
    </row>
    <row r="1512" spans="1:8">
      <c r="A1512" s="16" t="str">
        <f t="shared" si="34"/>
        <v>Report</v>
      </c>
      <c r="B1512" s="66" t="s">
        <v>2100</v>
      </c>
      <c r="C1512" s="66" t="s">
        <v>191</v>
      </c>
      <c r="D1512" s="66" t="s">
        <v>42</v>
      </c>
      <c r="E1512" s="66" t="s">
        <v>849</v>
      </c>
      <c r="F1512" s="66" t="s">
        <v>849</v>
      </c>
      <c r="G1512" s="66" t="s">
        <v>80</v>
      </c>
      <c r="H1512" s="66" t="s">
        <v>423</v>
      </c>
    </row>
    <row r="1513" spans="1:8">
      <c r="A1513" s="16" t="str">
        <f t="shared" si="34"/>
        <v>Report</v>
      </c>
      <c r="B1513" s="66" t="s">
        <v>2101</v>
      </c>
      <c r="C1513" s="66" t="s">
        <v>191</v>
      </c>
      <c r="D1513" s="66" t="s">
        <v>42</v>
      </c>
      <c r="E1513" s="66" t="s">
        <v>192</v>
      </c>
      <c r="F1513" s="66" t="s">
        <v>192</v>
      </c>
      <c r="G1513" s="66" t="s">
        <v>121</v>
      </c>
      <c r="H1513" s="66" t="s">
        <v>300</v>
      </c>
    </row>
    <row r="1514" spans="1:8">
      <c r="A1514" s="16" t="str">
        <f t="shared" si="34"/>
        <v>Report</v>
      </c>
      <c r="B1514" s="66" t="s">
        <v>2102</v>
      </c>
      <c r="C1514" s="66" t="s">
        <v>2103</v>
      </c>
      <c r="D1514" s="66" t="s">
        <v>42</v>
      </c>
      <c r="E1514" s="66" t="s">
        <v>189</v>
      </c>
      <c r="F1514" s="66" t="s">
        <v>189</v>
      </c>
      <c r="G1514" s="66" t="s">
        <v>89</v>
      </c>
      <c r="H1514" s="66" t="s">
        <v>394</v>
      </c>
    </row>
    <row r="1515" spans="1:8">
      <c r="A1515" s="16" t="str">
        <f t="shared" si="34"/>
        <v>Report</v>
      </c>
      <c r="B1515" s="66" t="s">
        <v>2104</v>
      </c>
      <c r="C1515" s="66" t="s">
        <v>2105</v>
      </c>
      <c r="D1515" s="66" t="s">
        <v>42</v>
      </c>
      <c r="E1515" s="66" t="s">
        <v>189</v>
      </c>
      <c r="F1515" s="66" t="s">
        <v>189</v>
      </c>
      <c r="G1515" s="66" t="s">
        <v>89</v>
      </c>
      <c r="H1515" s="66" t="s">
        <v>90</v>
      </c>
    </row>
    <row r="1516" spans="1:8">
      <c r="A1516" s="16" t="str">
        <f t="shared" si="34"/>
        <v>Report</v>
      </c>
      <c r="B1516" s="66" t="s">
        <v>2106</v>
      </c>
      <c r="C1516" s="66" t="s">
        <v>1709</v>
      </c>
      <c r="D1516" s="66" t="s">
        <v>42</v>
      </c>
      <c r="E1516" s="66" t="s">
        <v>189</v>
      </c>
      <c r="F1516" s="66" t="s">
        <v>189</v>
      </c>
      <c r="G1516" s="66" t="s">
        <v>84</v>
      </c>
      <c r="H1516" s="66" t="s">
        <v>177</v>
      </c>
    </row>
    <row r="1517" spans="1:8">
      <c r="A1517" s="16" t="str">
        <f t="shared" si="34"/>
        <v>Report</v>
      </c>
      <c r="B1517" s="66" t="s">
        <v>2107</v>
      </c>
      <c r="C1517" s="66" t="s">
        <v>2108</v>
      </c>
      <c r="D1517" s="66" t="s">
        <v>42</v>
      </c>
      <c r="E1517" s="66" t="s">
        <v>189</v>
      </c>
      <c r="F1517" s="66" t="s">
        <v>189</v>
      </c>
      <c r="G1517" s="66" t="s">
        <v>89</v>
      </c>
      <c r="H1517" s="66" t="s">
        <v>444</v>
      </c>
    </row>
    <row r="1518" spans="1:8">
      <c r="A1518" s="16" t="str">
        <f t="shared" si="34"/>
        <v>Report</v>
      </c>
      <c r="B1518" s="66" t="s">
        <v>2109</v>
      </c>
      <c r="C1518" s="66" t="s">
        <v>191</v>
      </c>
      <c r="D1518" s="66" t="s">
        <v>42</v>
      </c>
      <c r="E1518" s="66" t="s">
        <v>192</v>
      </c>
      <c r="F1518" s="66" t="s">
        <v>192</v>
      </c>
      <c r="G1518" s="66" t="s">
        <v>80</v>
      </c>
      <c r="H1518" s="66" t="s">
        <v>95</v>
      </c>
    </row>
    <row r="1519" spans="1:8">
      <c r="A1519" s="16" t="str">
        <f t="shared" si="34"/>
        <v>Report</v>
      </c>
      <c r="B1519" s="66" t="s">
        <v>2110</v>
      </c>
      <c r="C1519" s="66" t="s">
        <v>191</v>
      </c>
      <c r="D1519" s="66" t="s">
        <v>42</v>
      </c>
      <c r="E1519" s="66" t="s">
        <v>192</v>
      </c>
      <c r="F1519" s="66" t="s">
        <v>192</v>
      </c>
      <c r="G1519" s="66" t="s">
        <v>106</v>
      </c>
      <c r="H1519" s="66" t="s">
        <v>329</v>
      </c>
    </row>
    <row r="1520" spans="1:8">
      <c r="A1520" s="16" t="str">
        <f t="shared" si="34"/>
        <v>Report</v>
      </c>
      <c r="B1520" s="66" t="s">
        <v>2111</v>
      </c>
      <c r="C1520" s="66" t="s">
        <v>191</v>
      </c>
      <c r="D1520" s="66" t="s">
        <v>42</v>
      </c>
      <c r="E1520" s="66" t="s">
        <v>192</v>
      </c>
      <c r="F1520" s="66" t="s">
        <v>192</v>
      </c>
      <c r="G1520" s="66" t="s">
        <v>98</v>
      </c>
      <c r="H1520" s="66" t="s">
        <v>193</v>
      </c>
    </row>
    <row r="1521" spans="1:8">
      <c r="A1521" s="16" t="str">
        <f t="shared" si="34"/>
        <v>Report</v>
      </c>
      <c r="B1521" s="66" t="s">
        <v>2112</v>
      </c>
      <c r="C1521" s="66" t="s">
        <v>191</v>
      </c>
      <c r="D1521" s="66" t="s">
        <v>42</v>
      </c>
      <c r="E1521" s="66" t="s">
        <v>192</v>
      </c>
      <c r="F1521" s="66" t="s">
        <v>192</v>
      </c>
      <c r="G1521" s="66" t="s">
        <v>254</v>
      </c>
      <c r="H1521" s="66" t="s">
        <v>255</v>
      </c>
    </row>
    <row r="1522" spans="1:8">
      <c r="A1522" s="16" t="str">
        <f t="shared" si="34"/>
        <v>Report</v>
      </c>
      <c r="B1522" s="66" t="s">
        <v>2113</v>
      </c>
      <c r="C1522" s="66" t="s">
        <v>191</v>
      </c>
      <c r="D1522" s="66" t="s">
        <v>42</v>
      </c>
      <c r="E1522" s="66" t="s">
        <v>192</v>
      </c>
      <c r="F1522" s="66" t="s">
        <v>192</v>
      </c>
      <c r="G1522" s="66" t="s">
        <v>116</v>
      </c>
      <c r="H1522" s="66" t="s">
        <v>480</v>
      </c>
    </row>
    <row r="1523" spans="1:8">
      <c r="A1523" s="16" t="str">
        <f t="shared" si="34"/>
        <v>Report</v>
      </c>
      <c r="B1523" s="66" t="s">
        <v>2114</v>
      </c>
      <c r="C1523" s="66" t="s">
        <v>2115</v>
      </c>
      <c r="D1523" s="66" t="s">
        <v>42</v>
      </c>
      <c r="E1523" s="66" t="s">
        <v>189</v>
      </c>
      <c r="F1523" s="66" t="s">
        <v>189</v>
      </c>
      <c r="G1523" s="66" t="s">
        <v>89</v>
      </c>
      <c r="H1523" s="66" t="s">
        <v>444</v>
      </c>
    </row>
    <row r="1524" spans="1:8">
      <c r="A1524" s="16" t="str">
        <f t="shared" ref="A1524:A1587" si="35">IF(B1524="","",HYPERLINK("http://reports.ofsted.gov.uk/inspection-reports/find-inspection-report/provider/CARE/"&amp;B1524,"Report"))</f>
        <v>Report</v>
      </c>
      <c r="B1524" s="66" t="s">
        <v>2116</v>
      </c>
      <c r="C1524" s="66" t="s">
        <v>2117</v>
      </c>
      <c r="D1524" s="66" t="s">
        <v>42</v>
      </c>
      <c r="E1524" s="66" t="s">
        <v>189</v>
      </c>
      <c r="F1524" s="66" t="s">
        <v>189</v>
      </c>
      <c r="G1524" s="66" t="s">
        <v>106</v>
      </c>
      <c r="H1524" s="66" t="s">
        <v>329</v>
      </c>
    </row>
    <row r="1525" spans="1:8">
      <c r="A1525" s="16" t="str">
        <f t="shared" si="35"/>
        <v>Report</v>
      </c>
      <c r="B1525" s="66" t="s">
        <v>2118</v>
      </c>
      <c r="C1525" s="66" t="s">
        <v>191</v>
      </c>
      <c r="D1525" s="66" t="s">
        <v>42</v>
      </c>
      <c r="E1525" s="66" t="s">
        <v>192</v>
      </c>
      <c r="F1525" s="66" t="s">
        <v>192</v>
      </c>
      <c r="G1525" s="66" t="s">
        <v>254</v>
      </c>
      <c r="H1525" s="66" t="s">
        <v>805</v>
      </c>
    </row>
    <row r="1526" spans="1:8">
      <c r="A1526" s="16" t="str">
        <f t="shared" si="35"/>
        <v>Report</v>
      </c>
      <c r="B1526" s="66" t="s">
        <v>2119</v>
      </c>
      <c r="C1526" s="66" t="s">
        <v>2120</v>
      </c>
      <c r="D1526" s="66" t="s">
        <v>42</v>
      </c>
      <c r="E1526" s="66" t="s">
        <v>189</v>
      </c>
      <c r="F1526" s="66" t="s">
        <v>189</v>
      </c>
      <c r="G1526" s="66" t="s">
        <v>89</v>
      </c>
      <c r="H1526" s="66" t="s">
        <v>137</v>
      </c>
    </row>
    <row r="1527" spans="1:8">
      <c r="A1527" s="16" t="str">
        <f t="shared" si="35"/>
        <v>Report</v>
      </c>
      <c r="B1527" s="66" t="s">
        <v>2121</v>
      </c>
      <c r="C1527" s="66" t="s">
        <v>191</v>
      </c>
      <c r="D1527" s="66" t="s">
        <v>42</v>
      </c>
      <c r="E1527" s="66" t="s">
        <v>192</v>
      </c>
      <c r="F1527" s="66" t="s">
        <v>192</v>
      </c>
      <c r="G1527" s="66" t="s">
        <v>80</v>
      </c>
      <c r="H1527" s="66" t="s">
        <v>508</v>
      </c>
    </row>
    <row r="1528" spans="1:8">
      <c r="A1528" s="16" t="str">
        <f t="shared" si="35"/>
        <v>Report</v>
      </c>
      <c r="B1528" s="66" t="s">
        <v>2122</v>
      </c>
      <c r="C1528" s="66" t="s">
        <v>191</v>
      </c>
      <c r="D1528" s="66" t="s">
        <v>42</v>
      </c>
      <c r="E1528" s="66" t="s">
        <v>192</v>
      </c>
      <c r="F1528" s="66" t="s">
        <v>192</v>
      </c>
      <c r="G1528" s="66" t="s">
        <v>116</v>
      </c>
      <c r="H1528" s="66" t="s">
        <v>117</v>
      </c>
    </row>
    <row r="1529" spans="1:8">
      <c r="A1529" s="16" t="str">
        <f t="shared" si="35"/>
        <v>Report</v>
      </c>
      <c r="B1529" s="66" t="s">
        <v>2123</v>
      </c>
      <c r="C1529" s="66" t="s">
        <v>191</v>
      </c>
      <c r="D1529" s="66" t="s">
        <v>42</v>
      </c>
      <c r="E1529" s="66" t="s">
        <v>192</v>
      </c>
      <c r="F1529" s="66" t="s">
        <v>192</v>
      </c>
      <c r="G1529" s="66" t="s">
        <v>89</v>
      </c>
      <c r="H1529" s="66" t="s">
        <v>90</v>
      </c>
    </row>
    <row r="1530" spans="1:8">
      <c r="A1530" s="16" t="str">
        <f t="shared" si="35"/>
        <v>Report</v>
      </c>
      <c r="B1530" s="66" t="s">
        <v>2124</v>
      </c>
      <c r="C1530" s="66" t="s">
        <v>2125</v>
      </c>
      <c r="D1530" s="66" t="s">
        <v>42</v>
      </c>
      <c r="E1530" s="66" t="s">
        <v>189</v>
      </c>
      <c r="F1530" s="66" t="s">
        <v>189</v>
      </c>
      <c r="G1530" s="66" t="s">
        <v>84</v>
      </c>
      <c r="H1530" s="66" t="s">
        <v>196</v>
      </c>
    </row>
    <row r="1531" spans="1:8">
      <c r="A1531" s="16" t="str">
        <f t="shared" si="35"/>
        <v>Report</v>
      </c>
      <c r="B1531" s="66" t="s">
        <v>2126</v>
      </c>
      <c r="C1531" s="66" t="s">
        <v>2127</v>
      </c>
      <c r="D1531" s="66" t="s">
        <v>42</v>
      </c>
      <c r="E1531" s="66" t="s">
        <v>189</v>
      </c>
      <c r="F1531" s="66" t="s">
        <v>189</v>
      </c>
      <c r="G1531" s="66" t="s">
        <v>80</v>
      </c>
      <c r="H1531" s="66" t="s">
        <v>508</v>
      </c>
    </row>
    <row r="1532" spans="1:8">
      <c r="A1532" s="16" t="str">
        <f t="shared" si="35"/>
        <v>Report</v>
      </c>
      <c r="B1532" s="66" t="s">
        <v>2128</v>
      </c>
      <c r="C1532" s="66" t="s">
        <v>2129</v>
      </c>
      <c r="D1532" s="66" t="s">
        <v>42</v>
      </c>
      <c r="E1532" s="66" t="s">
        <v>189</v>
      </c>
      <c r="F1532" s="66" t="s">
        <v>189</v>
      </c>
      <c r="G1532" s="66" t="s">
        <v>80</v>
      </c>
      <c r="H1532" s="66" t="s">
        <v>81</v>
      </c>
    </row>
    <row r="1533" spans="1:8">
      <c r="A1533" s="16" t="str">
        <f t="shared" si="35"/>
        <v>Report</v>
      </c>
      <c r="B1533" s="66" t="s">
        <v>2130</v>
      </c>
      <c r="C1533" s="66" t="s">
        <v>2131</v>
      </c>
      <c r="D1533" s="66" t="s">
        <v>42</v>
      </c>
      <c r="E1533" s="66" t="s">
        <v>189</v>
      </c>
      <c r="F1533" s="66" t="s">
        <v>189</v>
      </c>
      <c r="G1533" s="66" t="s">
        <v>121</v>
      </c>
      <c r="H1533" s="66" t="s">
        <v>857</v>
      </c>
    </row>
    <row r="1534" spans="1:8">
      <c r="A1534" s="16" t="str">
        <f t="shared" si="35"/>
        <v>Report</v>
      </c>
      <c r="B1534" s="66" t="s">
        <v>2132</v>
      </c>
      <c r="C1534" s="66" t="s">
        <v>191</v>
      </c>
      <c r="D1534" s="66" t="s">
        <v>42</v>
      </c>
      <c r="E1534" s="66" t="s">
        <v>192</v>
      </c>
      <c r="F1534" s="66" t="s">
        <v>192</v>
      </c>
      <c r="G1534" s="66" t="s">
        <v>89</v>
      </c>
      <c r="H1534" s="66" t="s">
        <v>90</v>
      </c>
    </row>
    <row r="1535" spans="1:8">
      <c r="A1535" s="16" t="str">
        <f t="shared" si="35"/>
        <v>Report</v>
      </c>
      <c r="B1535" s="66" t="s">
        <v>2133</v>
      </c>
      <c r="C1535" s="66" t="s">
        <v>191</v>
      </c>
      <c r="D1535" s="66" t="s">
        <v>42</v>
      </c>
      <c r="E1535" s="66" t="s">
        <v>192</v>
      </c>
      <c r="F1535" s="66" t="s">
        <v>192</v>
      </c>
      <c r="G1535" s="66" t="s">
        <v>80</v>
      </c>
      <c r="H1535" s="66" t="s">
        <v>95</v>
      </c>
    </row>
    <row r="1536" spans="1:8">
      <c r="A1536" s="16" t="str">
        <f t="shared" si="35"/>
        <v>Report</v>
      </c>
      <c r="B1536" s="66" t="s">
        <v>2134</v>
      </c>
      <c r="C1536" s="66" t="s">
        <v>2135</v>
      </c>
      <c r="D1536" s="66" t="s">
        <v>42</v>
      </c>
      <c r="E1536" s="66" t="s">
        <v>189</v>
      </c>
      <c r="F1536" s="66" t="s">
        <v>189</v>
      </c>
      <c r="G1536" s="66" t="s">
        <v>84</v>
      </c>
      <c r="H1536" s="66" t="s">
        <v>243</v>
      </c>
    </row>
    <row r="1537" spans="1:8">
      <c r="A1537" s="16" t="str">
        <f t="shared" si="35"/>
        <v>Report</v>
      </c>
      <c r="B1537" s="66" t="s">
        <v>2136</v>
      </c>
      <c r="C1537" s="66" t="s">
        <v>2137</v>
      </c>
      <c r="D1537" s="66" t="s">
        <v>42</v>
      </c>
      <c r="E1537" s="66" t="s">
        <v>189</v>
      </c>
      <c r="F1537" s="66" t="s">
        <v>189</v>
      </c>
      <c r="G1537" s="66" t="s">
        <v>89</v>
      </c>
      <c r="H1537" s="66" t="s">
        <v>93</v>
      </c>
    </row>
    <row r="1538" spans="1:8">
      <c r="A1538" s="16" t="str">
        <f t="shared" si="35"/>
        <v>Report</v>
      </c>
      <c r="B1538" s="66" t="s">
        <v>2138</v>
      </c>
      <c r="C1538" s="66" t="s">
        <v>191</v>
      </c>
      <c r="D1538" s="66" t="s">
        <v>42</v>
      </c>
      <c r="E1538" s="66" t="s">
        <v>192</v>
      </c>
      <c r="F1538" s="66" t="s">
        <v>192</v>
      </c>
      <c r="G1538" s="66" t="s">
        <v>89</v>
      </c>
      <c r="H1538" s="66" t="s">
        <v>394</v>
      </c>
    </row>
    <row r="1539" spans="1:8">
      <c r="A1539" s="16" t="str">
        <f t="shared" si="35"/>
        <v>Report</v>
      </c>
      <c r="B1539" s="66" t="s">
        <v>2139</v>
      </c>
      <c r="C1539" s="66" t="s">
        <v>2140</v>
      </c>
      <c r="D1539" s="66" t="s">
        <v>42</v>
      </c>
      <c r="E1539" s="66" t="s">
        <v>189</v>
      </c>
      <c r="F1539" s="66" t="s">
        <v>189</v>
      </c>
      <c r="G1539" s="66" t="s">
        <v>89</v>
      </c>
      <c r="H1539" s="66" t="s">
        <v>394</v>
      </c>
    </row>
    <row r="1540" spans="1:8">
      <c r="A1540" s="16" t="str">
        <f t="shared" si="35"/>
        <v>Report</v>
      </c>
      <c r="B1540" s="66" t="s">
        <v>2141</v>
      </c>
      <c r="C1540" s="66" t="s">
        <v>2142</v>
      </c>
      <c r="D1540" s="66" t="s">
        <v>42</v>
      </c>
      <c r="E1540" s="66" t="s">
        <v>189</v>
      </c>
      <c r="F1540" s="66" t="s">
        <v>189</v>
      </c>
      <c r="G1540" s="66" t="s">
        <v>89</v>
      </c>
      <c r="H1540" s="66" t="s">
        <v>444</v>
      </c>
    </row>
    <row r="1541" spans="1:8">
      <c r="A1541" s="16" t="str">
        <f t="shared" si="35"/>
        <v>Report</v>
      </c>
      <c r="B1541" s="66" t="s">
        <v>2143</v>
      </c>
      <c r="C1541" s="66" t="s">
        <v>191</v>
      </c>
      <c r="D1541" s="66" t="s">
        <v>42</v>
      </c>
      <c r="E1541" s="66" t="s">
        <v>192</v>
      </c>
      <c r="F1541" s="66" t="s">
        <v>192</v>
      </c>
      <c r="G1541" s="66" t="s">
        <v>84</v>
      </c>
      <c r="H1541" s="66" t="s">
        <v>196</v>
      </c>
    </row>
    <row r="1542" spans="1:8">
      <c r="A1542" s="16" t="str">
        <f t="shared" si="35"/>
        <v>Report</v>
      </c>
      <c r="B1542" s="66" t="s">
        <v>2144</v>
      </c>
      <c r="C1542" s="66" t="s">
        <v>191</v>
      </c>
      <c r="D1542" s="66" t="s">
        <v>42</v>
      </c>
      <c r="E1542" s="66" t="s">
        <v>192</v>
      </c>
      <c r="F1542" s="66" t="s">
        <v>192</v>
      </c>
      <c r="G1542" s="66" t="s">
        <v>254</v>
      </c>
      <c r="H1542" s="66" t="s">
        <v>503</v>
      </c>
    </row>
    <row r="1543" spans="1:8">
      <c r="A1543" s="16" t="str">
        <f t="shared" si="35"/>
        <v>Report</v>
      </c>
      <c r="B1543" s="66" t="s">
        <v>2145</v>
      </c>
      <c r="C1543" s="66" t="s">
        <v>2146</v>
      </c>
      <c r="D1543" s="66" t="s">
        <v>42</v>
      </c>
      <c r="E1543" s="66" t="s">
        <v>189</v>
      </c>
      <c r="F1543" s="66" t="s">
        <v>189</v>
      </c>
      <c r="G1543" s="66" t="s">
        <v>84</v>
      </c>
      <c r="H1543" s="66" t="s">
        <v>414</v>
      </c>
    </row>
    <row r="1544" spans="1:8">
      <c r="A1544" s="16" t="str">
        <f t="shared" si="35"/>
        <v>Report</v>
      </c>
      <c r="B1544" s="66" t="s">
        <v>2147</v>
      </c>
      <c r="C1544" s="66" t="s">
        <v>2148</v>
      </c>
      <c r="D1544" s="66" t="s">
        <v>42</v>
      </c>
      <c r="E1544" s="66" t="s">
        <v>189</v>
      </c>
      <c r="F1544" s="66" t="s">
        <v>189</v>
      </c>
      <c r="G1544" s="66" t="s">
        <v>89</v>
      </c>
      <c r="H1544" s="66" t="s">
        <v>90</v>
      </c>
    </row>
    <row r="1545" spans="1:8">
      <c r="A1545" s="16" t="str">
        <f t="shared" si="35"/>
        <v>Report</v>
      </c>
      <c r="B1545" s="66" t="s">
        <v>2149</v>
      </c>
      <c r="C1545" s="66" t="s">
        <v>191</v>
      </c>
      <c r="D1545" s="66" t="s">
        <v>42</v>
      </c>
      <c r="E1545" s="66" t="s">
        <v>192</v>
      </c>
      <c r="F1545" s="66" t="s">
        <v>192</v>
      </c>
      <c r="G1545" s="66" t="s">
        <v>89</v>
      </c>
      <c r="H1545" s="66" t="s">
        <v>93</v>
      </c>
    </row>
    <row r="1546" spans="1:8">
      <c r="A1546" s="16" t="str">
        <f t="shared" si="35"/>
        <v>Report</v>
      </c>
      <c r="B1546" s="66" t="s">
        <v>2150</v>
      </c>
      <c r="C1546" s="66" t="s">
        <v>191</v>
      </c>
      <c r="D1546" s="66" t="s">
        <v>42</v>
      </c>
      <c r="E1546" s="66" t="s">
        <v>192</v>
      </c>
      <c r="F1546" s="66" t="s">
        <v>192</v>
      </c>
      <c r="G1546" s="66" t="s">
        <v>80</v>
      </c>
      <c r="H1546" s="66" t="s">
        <v>875</v>
      </c>
    </row>
    <row r="1547" spans="1:8">
      <c r="A1547" s="16" t="str">
        <f t="shared" si="35"/>
        <v>Report</v>
      </c>
      <c r="B1547" s="66" t="s">
        <v>2151</v>
      </c>
      <c r="C1547" s="66" t="s">
        <v>191</v>
      </c>
      <c r="D1547" s="66" t="s">
        <v>42</v>
      </c>
      <c r="E1547" s="66" t="s">
        <v>192</v>
      </c>
      <c r="F1547" s="66" t="s">
        <v>192</v>
      </c>
      <c r="G1547" s="66" t="s">
        <v>80</v>
      </c>
      <c r="H1547" s="66" t="s">
        <v>348</v>
      </c>
    </row>
    <row r="1548" spans="1:8">
      <c r="A1548" s="16" t="str">
        <f t="shared" si="35"/>
        <v>Report</v>
      </c>
      <c r="B1548" s="66" t="s">
        <v>2152</v>
      </c>
      <c r="C1548" s="66" t="s">
        <v>2153</v>
      </c>
      <c r="D1548" s="66" t="s">
        <v>42</v>
      </c>
      <c r="E1548" s="66" t="s">
        <v>189</v>
      </c>
      <c r="F1548" s="66" t="s">
        <v>189</v>
      </c>
      <c r="G1548" s="66" t="s">
        <v>80</v>
      </c>
      <c r="H1548" s="66" t="s">
        <v>95</v>
      </c>
    </row>
    <row r="1549" spans="1:8">
      <c r="A1549" s="16" t="str">
        <f t="shared" si="35"/>
        <v>Report</v>
      </c>
      <c r="B1549" s="66" t="s">
        <v>2154</v>
      </c>
      <c r="C1549" s="66" t="s">
        <v>2155</v>
      </c>
      <c r="D1549" s="66" t="s">
        <v>42</v>
      </c>
      <c r="E1549" s="66" t="s">
        <v>189</v>
      </c>
      <c r="F1549" s="66" t="s">
        <v>189</v>
      </c>
      <c r="G1549" s="66" t="s">
        <v>89</v>
      </c>
      <c r="H1549" s="66" t="s">
        <v>90</v>
      </c>
    </row>
    <row r="1550" spans="1:8">
      <c r="A1550" s="16" t="str">
        <f t="shared" si="35"/>
        <v>Report</v>
      </c>
      <c r="B1550" s="66" t="s">
        <v>2156</v>
      </c>
      <c r="C1550" s="66" t="s">
        <v>2157</v>
      </c>
      <c r="D1550" s="66" t="s">
        <v>42</v>
      </c>
      <c r="E1550" s="66" t="s">
        <v>189</v>
      </c>
      <c r="F1550" s="66" t="s">
        <v>189</v>
      </c>
      <c r="G1550" s="66" t="s">
        <v>80</v>
      </c>
      <c r="H1550" s="66" t="s">
        <v>803</v>
      </c>
    </row>
    <row r="1551" spans="1:8">
      <c r="A1551" s="16" t="str">
        <f t="shared" si="35"/>
        <v>Report</v>
      </c>
      <c r="B1551" s="66" t="s">
        <v>2158</v>
      </c>
      <c r="C1551" s="66" t="s">
        <v>191</v>
      </c>
      <c r="D1551" s="66" t="s">
        <v>42</v>
      </c>
      <c r="E1551" s="66" t="s">
        <v>192</v>
      </c>
      <c r="F1551" s="66" t="s">
        <v>192</v>
      </c>
      <c r="G1551" s="66" t="s">
        <v>84</v>
      </c>
      <c r="H1551" s="66" t="s">
        <v>248</v>
      </c>
    </row>
    <row r="1552" spans="1:8">
      <c r="A1552" s="16" t="str">
        <f t="shared" si="35"/>
        <v>Report</v>
      </c>
      <c r="B1552" s="66" t="s">
        <v>2159</v>
      </c>
      <c r="C1552" s="66" t="s">
        <v>2160</v>
      </c>
      <c r="D1552" s="66" t="s">
        <v>42</v>
      </c>
      <c r="E1552" s="66" t="s">
        <v>189</v>
      </c>
      <c r="F1552" s="66" t="s">
        <v>189</v>
      </c>
      <c r="G1552" s="66" t="s">
        <v>121</v>
      </c>
      <c r="H1552" s="66" t="s">
        <v>2161</v>
      </c>
    </row>
    <row r="1553" spans="1:8">
      <c r="A1553" s="16" t="str">
        <f t="shared" si="35"/>
        <v>Report</v>
      </c>
      <c r="B1553" s="66" t="s">
        <v>2162</v>
      </c>
      <c r="C1553" s="66" t="s">
        <v>191</v>
      </c>
      <c r="D1553" s="66" t="s">
        <v>42</v>
      </c>
      <c r="E1553" s="66" t="s">
        <v>192</v>
      </c>
      <c r="F1553" s="66" t="s">
        <v>192</v>
      </c>
      <c r="G1553" s="66" t="s">
        <v>98</v>
      </c>
      <c r="H1553" s="66" t="s">
        <v>400</v>
      </c>
    </row>
    <row r="1554" spans="1:8">
      <c r="A1554" s="16" t="str">
        <f t="shared" si="35"/>
        <v>Report</v>
      </c>
      <c r="B1554" s="66" t="s">
        <v>2163</v>
      </c>
      <c r="C1554" s="66" t="s">
        <v>191</v>
      </c>
      <c r="D1554" s="66" t="s">
        <v>42</v>
      </c>
      <c r="E1554" s="66" t="s">
        <v>192</v>
      </c>
      <c r="F1554" s="66" t="s">
        <v>192</v>
      </c>
      <c r="G1554" s="66" t="s">
        <v>84</v>
      </c>
      <c r="H1554" s="66" t="s">
        <v>245</v>
      </c>
    </row>
    <row r="1555" spans="1:8">
      <c r="A1555" s="16" t="str">
        <f t="shared" si="35"/>
        <v>Report</v>
      </c>
      <c r="B1555" s="66" t="s">
        <v>2164</v>
      </c>
      <c r="C1555" s="66" t="s">
        <v>2165</v>
      </c>
      <c r="D1555" s="66" t="s">
        <v>42</v>
      </c>
      <c r="E1555" s="66" t="s">
        <v>189</v>
      </c>
      <c r="F1555" s="66" t="s">
        <v>189</v>
      </c>
      <c r="G1555" s="66" t="s">
        <v>84</v>
      </c>
      <c r="H1555" s="66" t="s">
        <v>411</v>
      </c>
    </row>
    <row r="1556" spans="1:8">
      <c r="A1556" s="16" t="str">
        <f t="shared" si="35"/>
        <v>Report</v>
      </c>
      <c r="B1556" s="66" t="s">
        <v>2166</v>
      </c>
      <c r="C1556" s="66" t="s">
        <v>2167</v>
      </c>
      <c r="D1556" s="66" t="s">
        <v>42</v>
      </c>
      <c r="E1556" s="66" t="s">
        <v>189</v>
      </c>
      <c r="F1556" s="66" t="s">
        <v>189</v>
      </c>
      <c r="G1556" s="66" t="s">
        <v>84</v>
      </c>
      <c r="H1556" s="66" t="s">
        <v>556</v>
      </c>
    </row>
    <row r="1557" spans="1:8">
      <c r="A1557" s="16" t="str">
        <f t="shared" si="35"/>
        <v>Report</v>
      </c>
      <c r="B1557" s="66" t="s">
        <v>2168</v>
      </c>
      <c r="C1557" s="66" t="s">
        <v>191</v>
      </c>
      <c r="D1557" s="66" t="s">
        <v>42</v>
      </c>
      <c r="E1557" s="66" t="s">
        <v>849</v>
      </c>
      <c r="F1557" s="66" t="s">
        <v>849</v>
      </c>
      <c r="G1557" s="66" t="s">
        <v>116</v>
      </c>
      <c r="H1557" s="66" t="s">
        <v>487</v>
      </c>
    </row>
    <row r="1558" spans="1:8">
      <c r="A1558" s="16" t="str">
        <f t="shared" si="35"/>
        <v>Report</v>
      </c>
      <c r="B1558" s="66" t="s">
        <v>2169</v>
      </c>
      <c r="C1558" s="66" t="s">
        <v>191</v>
      </c>
      <c r="D1558" s="66" t="s">
        <v>42</v>
      </c>
      <c r="E1558" s="66" t="s">
        <v>192</v>
      </c>
      <c r="F1558" s="66" t="s">
        <v>192</v>
      </c>
      <c r="G1558" s="66" t="s">
        <v>98</v>
      </c>
      <c r="H1558" s="66" t="s">
        <v>322</v>
      </c>
    </row>
    <row r="1559" spans="1:8">
      <c r="A1559" s="16" t="str">
        <f t="shared" si="35"/>
        <v>Report</v>
      </c>
      <c r="B1559" s="66" t="s">
        <v>2170</v>
      </c>
      <c r="C1559" s="66" t="s">
        <v>2171</v>
      </c>
      <c r="D1559" s="66" t="s">
        <v>42</v>
      </c>
      <c r="E1559" s="66" t="s">
        <v>189</v>
      </c>
      <c r="F1559" s="66" t="s">
        <v>189</v>
      </c>
      <c r="G1559" s="66" t="s">
        <v>106</v>
      </c>
      <c r="H1559" s="66" t="s">
        <v>107</v>
      </c>
    </row>
    <row r="1560" spans="1:8">
      <c r="A1560" s="16" t="str">
        <f t="shared" si="35"/>
        <v>Report</v>
      </c>
      <c r="B1560" s="66" t="s">
        <v>2172</v>
      </c>
      <c r="C1560" s="66" t="s">
        <v>191</v>
      </c>
      <c r="D1560" s="66" t="s">
        <v>42</v>
      </c>
      <c r="E1560" s="66" t="s">
        <v>192</v>
      </c>
      <c r="F1560" s="66" t="s">
        <v>192</v>
      </c>
      <c r="G1560" s="66" t="s">
        <v>84</v>
      </c>
      <c r="H1560" s="66" t="s">
        <v>196</v>
      </c>
    </row>
    <row r="1561" spans="1:8">
      <c r="A1561" s="16" t="str">
        <f t="shared" si="35"/>
        <v>Report</v>
      </c>
      <c r="B1561" s="66" t="s">
        <v>2173</v>
      </c>
      <c r="C1561" s="66" t="s">
        <v>191</v>
      </c>
      <c r="D1561" s="66" t="s">
        <v>42</v>
      </c>
      <c r="E1561" s="66" t="s">
        <v>192</v>
      </c>
      <c r="F1561" s="66" t="s">
        <v>192</v>
      </c>
      <c r="G1561" s="66" t="s">
        <v>80</v>
      </c>
      <c r="H1561" s="66" t="s">
        <v>423</v>
      </c>
    </row>
    <row r="1562" spans="1:8">
      <c r="A1562" s="16" t="str">
        <f t="shared" si="35"/>
        <v>Report</v>
      </c>
      <c r="B1562" s="66" t="s">
        <v>2174</v>
      </c>
      <c r="C1562" s="66" t="s">
        <v>2175</v>
      </c>
      <c r="D1562" s="66" t="s">
        <v>42</v>
      </c>
      <c r="E1562" s="66" t="s">
        <v>189</v>
      </c>
      <c r="F1562" s="66" t="s">
        <v>189</v>
      </c>
      <c r="G1562" s="66" t="s">
        <v>84</v>
      </c>
      <c r="H1562" s="66" t="s">
        <v>223</v>
      </c>
    </row>
    <row r="1563" spans="1:8">
      <c r="A1563" s="16" t="str">
        <f t="shared" si="35"/>
        <v>Report</v>
      </c>
      <c r="B1563" s="66" t="s">
        <v>2176</v>
      </c>
      <c r="C1563" s="66" t="s">
        <v>191</v>
      </c>
      <c r="D1563" s="66" t="s">
        <v>42</v>
      </c>
      <c r="E1563" s="66" t="s">
        <v>192</v>
      </c>
      <c r="F1563" s="66" t="s">
        <v>192</v>
      </c>
      <c r="G1563" s="66" t="s">
        <v>80</v>
      </c>
      <c r="H1563" s="66" t="s">
        <v>95</v>
      </c>
    </row>
    <row r="1564" spans="1:8">
      <c r="A1564" s="16" t="str">
        <f t="shared" si="35"/>
        <v>Report</v>
      </c>
      <c r="B1564" s="66" t="s">
        <v>2177</v>
      </c>
      <c r="C1564" s="66" t="s">
        <v>2178</v>
      </c>
      <c r="D1564" s="66" t="s">
        <v>42</v>
      </c>
      <c r="E1564" s="66" t="s">
        <v>189</v>
      </c>
      <c r="F1564" s="66" t="s">
        <v>189</v>
      </c>
      <c r="G1564" s="66" t="s">
        <v>89</v>
      </c>
      <c r="H1564" s="66" t="s">
        <v>444</v>
      </c>
    </row>
    <row r="1565" spans="1:8">
      <c r="A1565" s="16" t="str">
        <f t="shared" si="35"/>
        <v>Report</v>
      </c>
      <c r="B1565" s="66" t="s">
        <v>2179</v>
      </c>
      <c r="C1565" s="66" t="s">
        <v>2180</v>
      </c>
      <c r="D1565" s="66" t="s">
        <v>42</v>
      </c>
      <c r="E1565" s="66" t="s">
        <v>189</v>
      </c>
      <c r="F1565" s="66" t="s">
        <v>189</v>
      </c>
      <c r="G1565" s="66" t="s">
        <v>254</v>
      </c>
      <c r="H1565" s="66" t="s">
        <v>500</v>
      </c>
    </row>
    <row r="1566" spans="1:8">
      <c r="A1566" s="16" t="str">
        <f t="shared" si="35"/>
        <v>Report</v>
      </c>
      <c r="B1566" s="66" t="s">
        <v>2181</v>
      </c>
      <c r="C1566" s="66" t="s">
        <v>2182</v>
      </c>
      <c r="D1566" s="66" t="s">
        <v>42</v>
      </c>
      <c r="E1566" s="66" t="s">
        <v>189</v>
      </c>
      <c r="F1566" s="66" t="s">
        <v>189</v>
      </c>
      <c r="G1566" s="66" t="s">
        <v>89</v>
      </c>
      <c r="H1566" s="66" t="s">
        <v>90</v>
      </c>
    </row>
    <row r="1567" spans="1:8">
      <c r="A1567" s="16" t="str">
        <f t="shared" si="35"/>
        <v>Report</v>
      </c>
      <c r="B1567" s="66" t="s">
        <v>2183</v>
      </c>
      <c r="C1567" s="66" t="s">
        <v>2182</v>
      </c>
      <c r="D1567" s="66" t="s">
        <v>42</v>
      </c>
      <c r="E1567" s="66" t="s">
        <v>189</v>
      </c>
      <c r="F1567" s="66" t="s">
        <v>189</v>
      </c>
      <c r="G1567" s="66" t="s">
        <v>89</v>
      </c>
      <c r="H1567" s="66" t="s">
        <v>90</v>
      </c>
    </row>
    <row r="1568" spans="1:8">
      <c r="A1568" s="16" t="str">
        <f t="shared" si="35"/>
        <v>Report</v>
      </c>
      <c r="B1568" s="66" t="s">
        <v>2184</v>
      </c>
      <c r="C1568" s="66" t="s">
        <v>191</v>
      </c>
      <c r="D1568" s="66" t="s">
        <v>42</v>
      </c>
      <c r="E1568" s="66" t="s">
        <v>192</v>
      </c>
      <c r="F1568" s="66" t="s">
        <v>192</v>
      </c>
      <c r="G1568" s="66" t="s">
        <v>121</v>
      </c>
      <c r="H1568" s="66" t="s">
        <v>313</v>
      </c>
    </row>
    <row r="1569" spans="1:8">
      <c r="A1569" s="16" t="str">
        <f t="shared" si="35"/>
        <v>Report</v>
      </c>
      <c r="B1569" s="66" t="s">
        <v>2185</v>
      </c>
      <c r="C1569" s="66" t="s">
        <v>2186</v>
      </c>
      <c r="D1569" s="66" t="s">
        <v>42</v>
      </c>
      <c r="E1569" s="66" t="s">
        <v>189</v>
      </c>
      <c r="F1569" s="66" t="s">
        <v>189</v>
      </c>
      <c r="G1569" s="66" t="s">
        <v>84</v>
      </c>
      <c r="H1569" s="66" t="s">
        <v>248</v>
      </c>
    </row>
    <row r="1570" spans="1:8">
      <c r="A1570" s="16" t="str">
        <f t="shared" si="35"/>
        <v>Report</v>
      </c>
      <c r="B1570" s="66" t="s">
        <v>2187</v>
      </c>
      <c r="C1570" s="66" t="s">
        <v>2188</v>
      </c>
      <c r="D1570" s="66" t="s">
        <v>42</v>
      </c>
      <c r="E1570" s="66" t="s">
        <v>189</v>
      </c>
      <c r="F1570" s="66" t="s">
        <v>189</v>
      </c>
      <c r="G1570" s="66" t="s">
        <v>84</v>
      </c>
      <c r="H1570" s="66" t="s">
        <v>248</v>
      </c>
    </row>
    <row r="1571" spans="1:8">
      <c r="A1571" s="16" t="str">
        <f t="shared" si="35"/>
        <v>Report</v>
      </c>
      <c r="B1571" s="66" t="s">
        <v>2189</v>
      </c>
      <c r="C1571" s="66" t="s">
        <v>191</v>
      </c>
      <c r="D1571" s="66" t="s">
        <v>42</v>
      </c>
      <c r="E1571" s="66" t="s">
        <v>192</v>
      </c>
      <c r="F1571" s="66" t="s">
        <v>192</v>
      </c>
      <c r="G1571" s="66" t="s">
        <v>84</v>
      </c>
      <c r="H1571" s="66" t="s">
        <v>569</v>
      </c>
    </row>
    <row r="1572" spans="1:8">
      <c r="A1572" s="16" t="str">
        <f t="shared" si="35"/>
        <v>Report</v>
      </c>
      <c r="B1572" s="66" t="s">
        <v>2190</v>
      </c>
      <c r="C1572" s="66" t="s">
        <v>2191</v>
      </c>
      <c r="D1572" s="66" t="s">
        <v>42</v>
      </c>
      <c r="E1572" s="66" t="s">
        <v>189</v>
      </c>
      <c r="F1572" s="66" t="s">
        <v>189</v>
      </c>
      <c r="G1572" s="66" t="s">
        <v>254</v>
      </c>
      <c r="H1572" s="66" t="s">
        <v>805</v>
      </c>
    </row>
    <row r="1573" spans="1:8">
      <c r="A1573" s="16" t="str">
        <f t="shared" si="35"/>
        <v>Report</v>
      </c>
      <c r="B1573" s="66" t="s">
        <v>2192</v>
      </c>
      <c r="C1573" s="66" t="s">
        <v>2193</v>
      </c>
      <c r="D1573" s="66" t="s">
        <v>42</v>
      </c>
      <c r="E1573" s="66" t="s">
        <v>189</v>
      </c>
      <c r="F1573" s="66" t="s">
        <v>189</v>
      </c>
      <c r="G1573" s="66" t="s">
        <v>89</v>
      </c>
      <c r="H1573" s="66" t="s">
        <v>368</v>
      </c>
    </row>
    <row r="1574" spans="1:8">
      <c r="A1574" s="16" t="str">
        <f t="shared" si="35"/>
        <v>Report</v>
      </c>
      <c r="B1574" s="66" t="s">
        <v>2194</v>
      </c>
      <c r="C1574" s="66" t="s">
        <v>1055</v>
      </c>
      <c r="D1574" s="66" t="s">
        <v>42</v>
      </c>
      <c r="E1574" s="66" t="s">
        <v>189</v>
      </c>
      <c r="F1574" s="66" t="s">
        <v>189</v>
      </c>
      <c r="G1574" s="66" t="s">
        <v>89</v>
      </c>
      <c r="H1574" s="66" t="s">
        <v>90</v>
      </c>
    </row>
    <row r="1575" spans="1:8">
      <c r="A1575" s="16" t="str">
        <f t="shared" si="35"/>
        <v>Report</v>
      </c>
      <c r="B1575" s="66" t="s">
        <v>2195</v>
      </c>
      <c r="C1575" s="66" t="s">
        <v>2196</v>
      </c>
      <c r="D1575" s="66" t="s">
        <v>42</v>
      </c>
      <c r="E1575" s="66" t="s">
        <v>189</v>
      </c>
      <c r="F1575" s="66" t="s">
        <v>189</v>
      </c>
      <c r="G1575" s="66" t="s">
        <v>121</v>
      </c>
      <c r="H1575" s="66" t="s">
        <v>731</v>
      </c>
    </row>
    <row r="1576" spans="1:8">
      <c r="A1576" s="16" t="str">
        <f t="shared" si="35"/>
        <v>Report</v>
      </c>
      <c r="B1576" s="66" t="s">
        <v>2197</v>
      </c>
      <c r="C1576" s="66" t="s">
        <v>191</v>
      </c>
      <c r="D1576" s="66" t="s">
        <v>42</v>
      </c>
      <c r="E1576" s="66" t="s">
        <v>192</v>
      </c>
      <c r="F1576" s="66" t="s">
        <v>192</v>
      </c>
      <c r="G1576" s="66" t="s">
        <v>121</v>
      </c>
      <c r="H1576" s="66" t="s">
        <v>300</v>
      </c>
    </row>
    <row r="1577" spans="1:8">
      <c r="A1577" s="16" t="str">
        <f t="shared" si="35"/>
        <v>Report</v>
      </c>
      <c r="B1577" s="66" t="s">
        <v>2198</v>
      </c>
      <c r="C1577" s="66" t="s">
        <v>2199</v>
      </c>
      <c r="D1577" s="66" t="s">
        <v>42</v>
      </c>
      <c r="E1577" s="66" t="s">
        <v>189</v>
      </c>
      <c r="F1577" s="66" t="s">
        <v>189</v>
      </c>
      <c r="G1577" s="66" t="s">
        <v>84</v>
      </c>
      <c r="H1577" s="66" t="s">
        <v>442</v>
      </c>
    </row>
    <row r="1578" spans="1:8">
      <c r="A1578" s="16" t="str">
        <f t="shared" si="35"/>
        <v>Report</v>
      </c>
      <c r="B1578" s="66" t="s">
        <v>2200</v>
      </c>
      <c r="C1578" s="66" t="s">
        <v>2201</v>
      </c>
      <c r="D1578" s="66" t="s">
        <v>42</v>
      </c>
      <c r="E1578" s="66" t="s">
        <v>189</v>
      </c>
      <c r="F1578" s="66" t="s">
        <v>189</v>
      </c>
      <c r="G1578" s="66" t="s">
        <v>80</v>
      </c>
      <c r="H1578" s="66" t="s">
        <v>95</v>
      </c>
    </row>
    <row r="1579" spans="1:8">
      <c r="A1579" s="16" t="str">
        <f t="shared" si="35"/>
        <v>Report</v>
      </c>
      <c r="B1579" s="66" t="s">
        <v>2202</v>
      </c>
      <c r="C1579" s="66" t="s">
        <v>2203</v>
      </c>
      <c r="D1579" s="66" t="s">
        <v>42</v>
      </c>
      <c r="E1579" s="66" t="s">
        <v>189</v>
      </c>
      <c r="F1579" s="66" t="s">
        <v>189</v>
      </c>
      <c r="G1579" s="66" t="s">
        <v>80</v>
      </c>
      <c r="H1579" s="66" t="s">
        <v>348</v>
      </c>
    </row>
    <row r="1580" spans="1:8">
      <c r="A1580" s="16" t="str">
        <f t="shared" si="35"/>
        <v>Report</v>
      </c>
      <c r="B1580" s="66" t="s">
        <v>2204</v>
      </c>
      <c r="C1580" s="66" t="s">
        <v>2205</v>
      </c>
      <c r="D1580" s="66" t="s">
        <v>42</v>
      </c>
      <c r="E1580" s="66" t="s">
        <v>189</v>
      </c>
      <c r="F1580" s="66" t="s">
        <v>189</v>
      </c>
      <c r="G1580" s="66" t="s">
        <v>98</v>
      </c>
      <c r="H1580" s="66" t="s">
        <v>357</v>
      </c>
    </row>
    <row r="1581" spans="1:8">
      <c r="A1581" s="16" t="str">
        <f t="shared" si="35"/>
        <v>Report</v>
      </c>
      <c r="B1581" s="66" t="s">
        <v>2206</v>
      </c>
      <c r="C1581" s="66" t="s">
        <v>2207</v>
      </c>
      <c r="D1581" s="66" t="s">
        <v>42</v>
      </c>
      <c r="E1581" s="66" t="s">
        <v>189</v>
      </c>
      <c r="F1581" s="66" t="s">
        <v>189</v>
      </c>
      <c r="G1581" s="66" t="s">
        <v>89</v>
      </c>
      <c r="H1581" s="66" t="s">
        <v>90</v>
      </c>
    </row>
    <row r="1582" spans="1:8">
      <c r="A1582" s="16" t="str">
        <f t="shared" si="35"/>
        <v>Report</v>
      </c>
      <c r="B1582" s="66" t="s">
        <v>2208</v>
      </c>
      <c r="C1582" s="66" t="s">
        <v>191</v>
      </c>
      <c r="D1582" s="66" t="s">
        <v>42</v>
      </c>
      <c r="E1582" s="66" t="s">
        <v>192</v>
      </c>
      <c r="F1582" s="66" t="s">
        <v>192</v>
      </c>
      <c r="G1582" s="66" t="s">
        <v>254</v>
      </c>
      <c r="H1582" s="66" t="s">
        <v>503</v>
      </c>
    </row>
    <row r="1583" spans="1:8">
      <c r="A1583" s="16" t="str">
        <f t="shared" si="35"/>
        <v>Report</v>
      </c>
      <c r="B1583" s="66" t="s">
        <v>2209</v>
      </c>
      <c r="C1583" s="66" t="s">
        <v>191</v>
      </c>
      <c r="D1583" s="66" t="s">
        <v>42</v>
      </c>
      <c r="E1583" s="66" t="s">
        <v>192</v>
      </c>
      <c r="F1583" s="66" t="s">
        <v>192</v>
      </c>
      <c r="G1583" s="66" t="s">
        <v>121</v>
      </c>
      <c r="H1583" s="66" t="s">
        <v>133</v>
      </c>
    </row>
    <row r="1584" spans="1:8">
      <c r="A1584" s="16" t="str">
        <f t="shared" si="35"/>
        <v>Report</v>
      </c>
      <c r="B1584" s="66" t="s">
        <v>2210</v>
      </c>
      <c r="C1584" s="66" t="s">
        <v>2211</v>
      </c>
      <c r="D1584" s="66" t="s">
        <v>42</v>
      </c>
      <c r="E1584" s="66" t="s">
        <v>189</v>
      </c>
      <c r="F1584" s="66" t="s">
        <v>189</v>
      </c>
      <c r="G1584" s="66" t="s">
        <v>80</v>
      </c>
      <c r="H1584" s="66" t="s">
        <v>95</v>
      </c>
    </row>
    <row r="1585" spans="1:8">
      <c r="A1585" s="16" t="str">
        <f t="shared" si="35"/>
        <v>Report</v>
      </c>
      <c r="B1585" s="66" t="s">
        <v>2212</v>
      </c>
      <c r="C1585" s="66" t="s">
        <v>2213</v>
      </c>
      <c r="D1585" s="66" t="s">
        <v>42</v>
      </c>
      <c r="E1585" s="66" t="s">
        <v>189</v>
      </c>
      <c r="F1585" s="66" t="s">
        <v>189</v>
      </c>
      <c r="G1585" s="66" t="s">
        <v>121</v>
      </c>
      <c r="H1585" s="66" t="s">
        <v>704</v>
      </c>
    </row>
    <row r="1586" spans="1:8">
      <c r="A1586" s="16" t="str">
        <f t="shared" si="35"/>
        <v>Report</v>
      </c>
      <c r="B1586" s="66" t="s">
        <v>2214</v>
      </c>
      <c r="C1586" s="66" t="s">
        <v>2215</v>
      </c>
      <c r="D1586" s="66" t="s">
        <v>42</v>
      </c>
      <c r="E1586" s="66" t="s">
        <v>189</v>
      </c>
      <c r="F1586" s="66" t="s">
        <v>189</v>
      </c>
      <c r="G1586" s="66" t="s">
        <v>98</v>
      </c>
      <c r="H1586" s="66" t="s">
        <v>240</v>
      </c>
    </row>
    <row r="1587" spans="1:8">
      <c r="A1587" s="16" t="str">
        <f t="shared" si="35"/>
        <v>Report</v>
      </c>
      <c r="B1587" s="66" t="s">
        <v>2216</v>
      </c>
      <c r="C1587" s="66" t="s">
        <v>191</v>
      </c>
      <c r="D1587" s="66" t="s">
        <v>42</v>
      </c>
      <c r="E1587" s="66" t="s">
        <v>192</v>
      </c>
      <c r="F1587" s="66" t="s">
        <v>192</v>
      </c>
      <c r="G1587" s="66" t="s">
        <v>84</v>
      </c>
      <c r="H1587" s="66" t="s">
        <v>181</v>
      </c>
    </row>
    <row r="1588" spans="1:8">
      <c r="A1588" s="16" t="str">
        <f t="shared" ref="A1588:A1651" si="36">IF(B1588="","",HYPERLINK("http://reports.ofsted.gov.uk/inspection-reports/find-inspection-report/provider/CARE/"&amp;B1588,"Report"))</f>
        <v>Report</v>
      </c>
      <c r="B1588" s="66" t="s">
        <v>2217</v>
      </c>
      <c r="C1588" s="66" t="s">
        <v>2218</v>
      </c>
      <c r="D1588" s="66" t="s">
        <v>42</v>
      </c>
      <c r="E1588" s="66" t="s">
        <v>189</v>
      </c>
      <c r="F1588" s="66" t="s">
        <v>189</v>
      </c>
      <c r="G1588" s="66" t="s">
        <v>98</v>
      </c>
      <c r="H1588" s="66" t="s">
        <v>355</v>
      </c>
    </row>
    <row r="1589" spans="1:8">
      <c r="A1589" s="16" t="str">
        <f t="shared" si="36"/>
        <v>Report</v>
      </c>
      <c r="B1589" s="66" t="s">
        <v>2219</v>
      </c>
      <c r="C1589" s="66" t="s">
        <v>2220</v>
      </c>
      <c r="D1589" s="66" t="s">
        <v>42</v>
      </c>
      <c r="E1589" s="66" t="s">
        <v>189</v>
      </c>
      <c r="F1589" s="66" t="s">
        <v>189</v>
      </c>
      <c r="G1589" s="66" t="s">
        <v>98</v>
      </c>
      <c r="H1589" s="66" t="s">
        <v>400</v>
      </c>
    </row>
    <row r="1590" spans="1:8">
      <c r="A1590" s="16" t="str">
        <f t="shared" si="36"/>
        <v>Report</v>
      </c>
      <c r="B1590" s="66" t="s">
        <v>2221</v>
      </c>
      <c r="C1590" s="66" t="s">
        <v>2222</v>
      </c>
      <c r="D1590" s="66" t="s">
        <v>42</v>
      </c>
      <c r="E1590" s="66" t="s">
        <v>189</v>
      </c>
      <c r="F1590" s="66" t="s">
        <v>189</v>
      </c>
      <c r="G1590" s="66" t="s">
        <v>106</v>
      </c>
      <c r="H1590" s="66" t="s">
        <v>329</v>
      </c>
    </row>
    <row r="1591" spans="1:8">
      <c r="A1591" s="16" t="str">
        <f t="shared" si="36"/>
        <v>Report</v>
      </c>
      <c r="B1591" s="66" t="s">
        <v>2223</v>
      </c>
      <c r="C1591" s="66" t="s">
        <v>191</v>
      </c>
      <c r="D1591" s="66" t="s">
        <v>42</v>
      </c>
      <c r="E1591" s="66" t="s">
        <v>192</v>
      </c>
      <c r="F1591" s="66" t="s">
        <v>192</v>
      </c>
      <c r="G1591" s="66" t="s">
        <v>84</v>
      </c>
      <c r="H1591" s="66" t="s">
        <v>213</v>
      </c>
    </row>
    <row r="1592" spans="1:8">
      <c r="A1592" s="16" t="str">
        <f t="shared" si="36"/>
        <v>Report</v>
      </c>
      <c r="B1592" s="66" t="s">
        <v>2224</v>
      </c>
      <c r="C1592" s="66" t="s">
        <v>2225</v>
      </c>
      <c r="D1592" s="66" t="s">
        <v>42</v>
      </c>
      <c r="E1592" s="66" t="s">
        <v>189</v>
      </c>
      <c r="F1592" s="66" t="s">
        <v>189</v>
      </c>
      <c r="G1592" s="66" t="s">
        <v>121</v>
      </c>
      <c r="H1592" s="66" t="s">
        <v>306</v>
      </c>
    </row>
    <row r="1593" spans="1:8">
      <c r="A1593" s="16" t="str">
        <f t="shared" si="36"/>
        <v>Report</v>
      </c>
      <c r="B1593" s="66" t="s">
        <v>2226</v>
      </c>
      <c r="C1593" s="66" t="s">
        <v>2227</v>
      </c>
      <c r="D1593" s="66" t="s">
        <v>42</v>
      </c>
      <c r="E1593" s="66" t="s">
        <v>189</v>
      </c>
      <c r="F1593" s="66" t="s">
        <v>189</v>
      </c>
      <c r="G1593" s="66" t="s">
        <v>121</v>
      </c>
      <c r="H1593" s="66" t="s">
        <v>306</v>
      </c>
    </row>
    <row r="1594" spans="1:8">
      <c r="A1594" s="16" t="str">
        <f t="shared" si="36"/>
        <v>Report</v>
      </c>
      <c r="B1594" s="66" t="s">
        <v>2228</v>
      </c>
      <c r="C1594" s="66" t="s">
        <v>2229</v>
      </c>
      <c r="D1594" s="66" t="s">
        <v>42</v>
      </c>
      <c r="E1594" s="66" t="s">
        <v>189</v>
      </c>
      <c r="F1594" s="66" t="s">
        <v>189</v>
      </c>
      <c r="G1594" s="66" t="s">
        <v>89</v>
      </c>
      <c r="H1594" s="66" t="s">
        <v>90</v>
      </c>
    </row>
    <row r="1595" spans="1:8">
      <c r="A1595" s="16" t="str">
        <f t="shared" si="36"/>
        <v>Report</v>
      </c>
      <c r="B1595" s="66" t="s">
        <v>2230</v>
      </c>
      <c r="C1595" s="66" t="s">
        <v>2231</v>
      </c>
      <c r="D1595" s="66" t="s">
        <v>42</v>
      </c>
      <c r="E1595" s="66" t="s">
        <v>189</v>
      </c>
      <c r="F1595" s="66" t="s">
        <v>189</v>
      </c>
      <c r="G1595" s="66" t="s">
        <v>106</v>
      </c>
      <c r="H1595" s="66" t="s">
        <v>433</v>
      </c>
    </row>
    <row r="1596" spans="1:8">
      <c r="A1596" s="16" t="str">
        <f t="shared" si="36"/>
        <v>Report</v>
      </c>
      <c r="B1596" s="66" t="s">
        <v>2232</v>
      </c>
      <c r="C1596" s="66" t="s">
        <v>191</v>
      </c>
      <c r="D1596" s="66" t="s">
        <v>42</v>
      </c>
      <c r="E1596" s="66" t="s">
        <v>192</v>
      </c>
      <c r="F1596" s="66" t="s">
        <v>192</v>
      </c>
      <c r="G1596" s="66" t="s">
        <v>98</v>
      </c>
      <c r="H1596" s="66" t="s">
        <v>322</v>
      </c>
    </row>
    <row r="1597" spans="1:8">
      <c r="A1597" s="16" t="str">
        <f t="shared" si="36"/>
        <v>Report</v>
      </c>
      <c r="B1597" s="66" t="s">
        <v>2233</v>
      </c>
      <c r="C1597" s="66" t="s">
        <v>191</v>
      </c>
      <c r="D1597" s="66" t="s">
        <v>42</v>
      </c>
      <c r="E1597" s="66" t="s">
        <v>192</v>
      </c>
      <c r="F1597" s="66" t="s">
        <v>192</v>
      </c>
      <c r="G1597" s="66" t="s">
        <v>121</v>
      </c>
      <c r="H1597" s="66" t="s">
        <v>313</v>
      </c>
    </row>
    <row r="1598" spans="1:8">
      <c r="A1598" s="16" t="str">
        <f t="shared" si="36"/>
        <v>Report</v>
      </c>
      <c r="B1598" s="66" t="s">
        <v>2234</v>
      </c>
      <c r="C1598" s="66" t="s">
        <v>2235</v>
      </c>
      <c r="D1598" s="66" t="s">
        <v>42</v>
      </c>
      <c r="E1598" s="66" t="s">
        <v>189</v>
      </c>
      <c r="F1598" s="66" t="s">
        <v>189</v>
      </c>
      <c r="G1598" s="66" t="s">
        <v>89</v>
      </c>
      <c r="H1598" s="66" t="s">
        <v>444</v>
      </c>
    </row>
    <row r="1599" spans="1:8">
      <c r="A1599" s="16" t="str">
        <f t="shared" si="36"/>
        <v>Report</v>
      </c>
      <c r="B1599" s="66" t="s">
        <v>2236</v>
      </c>
      <c r="C1599" s="66" t="s">
        <v>2237</v>
      </c>
      <c r="D1599" s="66" t="s">
        <v>42</v>
      </c>
      <c r="E1599" s="66" t="s">
        <v>189</v>
      </c>
      <c r="F1599" s="66" t="s">
        <v>189</v>
      </c>
      <c r="G1599" s="66" t="s">
        <v>89</v>
      </c>
      <c r="H1599" s="66" t="s">
        <v>137</v>
      </c>
    </row>
    <row r="1600" spans="1:8">
      <c r="A1600" s="16" t="str">
        <f t="shared" si="36"/>
        <v>Report</v>
      </c>
      <c r="B1600" s="66" t="s">
        <v>2238</v>
      </c>
      <c r="C1600" s="66" t="s">
        <v>2239</v>
      </c>
      <c r="D1600" s="66" t="s">
        <v>42</v>
      </c>
      <c r="E1600" s="66" t="s">
        <v>189</v>
      </c>
      <c r="F1600" s="66" t="s">
        <v>189</v>
      </c>
      <c r="G1600" s="66" t="s">
        <v>121</v>
      </c>
      <c r="H1600" s="66" t="s">
        <v>731</v>
      </c>
    </row>
    <row r="1601" spans="1:8">
      <c r="A1601" s="16" t="str">
        <f t="shared" si="36"/>
        <v>Report</v>
      </c>
      <c r="B1601" s="66" t="s">
        <v>2240</v>
      </c>
      <c r="C1601" s="66" t="s">
        <v>191</v>
      </c>
      <c r="D1601" s="66" t="s">
        <v>42</v>
      </c>
      <c r="E1601" s="66" t="s">
        <v>192</v>
      </c>
      <c r="F1601" s="66" t="s">
        <v>192</v>
      </c>
      <c r="G1601" s="66" t="s">
        <v>89</v>
      </c>
      <c r="H1601" s="66" t="s">
        <v>2241</v>
      </c>
    </row>
    <row r="1602" spans="1:8">
      <c r="A1602" s="16" t="str">
        <f t="shared" si="36"/>
        <v>Report</v>
      </c>
      <c r="B1602" s="66" t="s">
        <v>2242</v>
      </c>
      <c r="C1602" s="66" t="s">
        <v>2087</v>
      </c>
      <c r="D1602" s="66" t="s">
        <v>42</v>
      </c>
      <c r="E1602" s="66" t="s">
        <v>189</v>
      </c>
      <c r="F1602" s="66" t="s">
        <v>189</v>
      </c>
      <c r="G1602" s="66" t="s">
        <v>98</v>
      </c>
      <c r="H1602" s="66" t="s">
        <v>128</v>
      </c>
    </row>
    <row r="1603" spans="1:8">
      <c r="A1603" s="16" t="str">
        <f t="shared" si="36"/>
        <v>Report</v>
      </c>
      <c r="B1603" s="66" t="s">
        <v>2243</v>
      </c>
      <c r="C1603" s="66" t="s">
        <v>191</v>
      </c>
      <c r="D1603" s="66" t="s">
        <v>42</v>
      </c>
      <c r="E1603" s="66" t="s">
        <v>192</v>
      </c>
      <c r="F1603" s="66" t="s">
        <v>192</v>
      </c>
      <c r="G1603" s="66" t="s">
        <v>80</v>
      </c>
      <c r="H1603" s="66" t="s">
        <v>423</v>
      </c>
    </row>
    <row r="1604" spans="1:8">
      <c r="A1604" s="16" t="str">
        <f t="shared" si="36"/>
        <v>Report</v>
      </c>
      <c r="B1604" s="66" t="s">
        <v>2244</v>
      </c>
      <c r="C1604" s="66" t="s">
        <v>2245</v>
      </c>
      <c r="D1604" s="66" t="s">
        <v>42</v>
      </c>
      <c r="E1604" s="66" t="s">
        <v>189</v>
      </c>
      <c r="F1604" s="66" t="s">
        <v>189</v>
      </c>
      <c r="G1604" s="66" t="s">
        <v>89</v>
      </c>
      <c r="H1604" s="66" t="s">
        <v>90</v>
      </c>
    </row>
    <row r="1605" spans="1:8">
      <c r="A1605" s="16" t="str">
        <f t="shared" si="36"/>
        <v>Report</v>
      </c>
      <c r="B1605" s="66" t="s">
        <v>2246</v>
      </c>
      <c r="C1605" s="66" t="s">
        <v>2247</v>
      </c>
      <c r="D1605" s="66" t="s">
        <v>42</v>
      </c>
      <c r="E1605" s="66" t="s">
        <v>189</v>
      </c>
      <c r="F1605" s="66" t="s">
        <v>189</v>
      </c>
      <c r="G1605" s="66" t="s">
        <v>89</v>
      </c>
      <c r="H1605" s="66" t="s">
        <v>368</v>
      </c>
    </row>
    <row r="1606" spans="1:8">
      <c r="A1606" s="16" t="str">
        <f t="shared" si="36"/>
        <v>Report</v>
      </c>
      <c r="B1606" s="66" t="s">
        <v>2248</v>
      </c>
      <c r="C1606" s="66" t="s">
        <v>191</v>
      </c>
      <c r="D1606" s="66" t="s">
        <v>42</v>
      </c>
      <c r="E1606" s="66" t="s">
        <v>192</v>
      </c>
      <c r="F1606" s="66" t="s">
        <v>192</v>
      </c>
      <c r="G1606" s="66" t="s">
        <v>89</v>
      </c>
      <c r="H1606" s="66" t="s">
        <v>90</v>
      </c>
    </row>
    <row r="1607" spans="1:8">
      <c r="A1607" s="16" t="str">
        <f t="shared" si="36"/>
        <v>Report</v>
      </c>
      <c r="B1607" s="66" t="s">
        <v>2249</v>
      </c>
      <c r="C1607" s="66" t="s">
        <v>191</v>
      </c>
      <c r="D1607" s="66" t="s">
        <v>42</v>
      </c>
      <c r="E1607" s="66" t="s">
        <v>192</v>
      </c>
      <c r="F1607" s="66" t="s">
        <v>192</v>
      </c>
      <c r="G1607" s="66" t="s">
        <v>89</v>
      </c>
      <c r="H1607" s="66" t="s">
        <v>444</v>
      </c>
    </row>
    <row r="1608" spans="1:8">
      <c r="A1608" s="16" t="str">
        <f t="shared" si="36"/>
        <v>Report</v>
      </c>
      <c r="B1608" s="66" t="s">
        <v>2250</v>
      </c>
      <c r="C1608" s="66" t="s">
        <v>2251</v>
      </c>
      <c r="D1608" s="66" t="s">
        <v>42</v>
      </c>
      <c r="E1608" s="66" t="s">
        <v>189</v>
      </c>
      <c r="F1608" s="66" t="s">
        <v>189</v>
      </c>
      <c r="G1608" s="66" t="s">
        <v>89</v>
      </c>
      <c r="H1608" s="66" t="s">
        <v>93</v>
      </c>
    </row>
    <row r="1609" spans="1:8">
      <c r="A1609" s="16" t="str">
        <f t="shared" si="36"/>
        <v>Report</v>
      </c>
      <c r="B1609" s="66" t="s">
        <v>2252</v>
      </c>
      <c r="C1609" s="66" t="s">
        <v>2253</v>
      </c>
      <c r="D1609" s="66" t="s">
        <v>42</v>
      </c>
      <c r="E1609" s="66" t="s">
        <v>189</v>
      </c>
      <c r="F1609" s="66" t="s">
        <v>189</v>
      </c>
      <c r="G1609" s="66" t="s">
        <v>106</v>
      </c>
      <c r="H1609" s="66" t="s">
        <v>1142</v>
      </c>
    </row>
    <row r="1610" spans="1:8">
      <c r="A1610" s="16" t="str">
        <f t="shared" si="36"/>
        <v>Report</v>
      </c>
      <c r="B1610" s="66" t="s">
        <v>2254</v>
      </c>
      <c r="C1610" s="66" t="s">
        <v>2255</v>
      </c>
      <c r="D1610" s="66" t="s">
        <v>42</v>
      </c>
      <c r="E1610" s="66" t="s">
        <v>189</v>
      </c>
      <c r="F1610" s="66" t="s">
        <v>189</v>
      </c>
      <c r="G1610" s="66" t="s">
        <v>106</v>
      </c>
      <c r="H1610" s="66" t="s">
        <v>1004</v>
      </c>
    </row>
    <row r="1611" spans="1:8">
      <c r="A1611" s="16" t="str">
        <f t="shared" si="36"/>
        <v>Report</v>
      </c>
      <c r="B1611" s="66" t="s">
        <v>2256</v>
      </c>
      <c r="C1611" s="66" t="s">
        <v>2257</v>
      </c>
      <c r="D1611" s="66" t="s">
        <v>42</v>
      </c>
      <c r="E1611" s="66" t="s">
        <v>189</v>
      </c>
      <c r="F1611" s="66" t="s">
        <v>189</v>
      </c>
      <c r="G1611" s="66" t="s">
        <v>106</v>
      </c>
      <c r="H1611" s="66" t="s">
        <v>329</v>
      </c>
    </row>
    <row r="1612" spans="1:8">
      <c r="A1612" s="16" t="str">
        <f t="shared" si="36"/>
        <v>Report</v>
      </c>
      <c r="B1612" s="66" t="s">
        <v>2258</v>
      </c>
      <c r="C1612" s="66" t="s">
        <v>191</v>
      </c>
      <c r="D1612" s="66" t="s">
        <v>42</v>
      </c>
      <c r="E1612" s="66" t="s">
        <v>192</v>
      </c>
      <c r="F1612" s="66" t="s">
        <v>192</v>
      </c>
      <c r="G1612" s="66" t="s">
        <v>89</v>
      </c>
      <c r="H1612" s="66" t="s">
        <v>90</v>
      </c>
    </row>
    <row r="1613" spans="1:8">
      <c r="A1613" s="16" t="str">
        <f t="shared" si="36"/>
        <v>Report</v>
      </c>
      <c r="B1613" s="66" t="s">
        <v>2259</v>
      </c>
      <c r="C1613" s="66" t="s">
        <v>2260</v>
      </c>
      <c r="D1613" s="66" t="s">
        <v>42</v>
      </c>
      <c r="E1613" s="66" t="s">
        <v>189</v>
      </c>
      <c r="F1613" s="66" t="s">
        <v>189</v>
      </c>
      <c r="G1613" s="66" t="s">
        <v>80</v>
      </c>
      <c r="H1613" s="66" t="s">
        <v>95</v>
      </c>
    </row>
    <row r="1614" spans="1:8">
      <c r="A1614" s="16" t="str">
        <f t="shared" si="36"/>
        <v>Report</v>
      </c>
      <c r="B1614" s="66" t="s">
        <v>2261</v>
      </c>
      <c r="C1614" s="66" t="s">
        <v>191</v>
      </c>
      <c r="D1614" s="66" t="s">
        <v>42</v>
      </c>
      <c r="E1614" s="66" t="s">
        <v>192</v>
      </c>
      <c r="F1614" s="66" t="s">
        <v>192</v>
      </c>
      <c r="G1614" s="66" t="s">
        <v>121</v>
      </c>
      <c r="H1614" s="66" t="s">
        <v>306</v>
      </c>
    </row>
    <row r="1615" spans="1:8">
      <c r="A1615" s="16" t="str">
        <f t="shared" si="36"/>
        <v>Report</v>
      </c>
      <c r="B1615" s="66" t="s">
        <v>2262</v>
      </c>
      <c r="C1615" s="66" t="s">
        <v>191</v>
      </c>
      <c r="D1615" s="66" t="s">
        <v>42</v>
      </c>
      <c r="E1615" s="66" t="s">
        <v>192</v>
      </c>
      <c r="F1615" s="66" t="s">
        <v>192</v>
      </c>
      <c r="G1615" s="66" t="s">
        <v>98</v>
      </c>
      <c r="H1615" s="66" t="s">
        <v>240</v>
      </c>
    </row>
    <row r="1616" spans="1:8">
      <c r="A1616" s="16" t="str">
        <f t="shared" si="36"/>
        <v>Report</v>
      </c>
      <c r="B1616" s="66" t="s">
        <v>2263</v>
      </c>
      <c r="C1616" s="66" t="s">
        <v>191</v>
      </c>
      <c r="D1616" s="66" t="s">
        <v>42</v>
      </c>
      <c r="E1616" s="66" t="s">
        <v>192</v>
      </c>
      <c r="F1616" s="66" t="s">
        <v>192</v>
      </c>
      <c r="G1616" s="66" t="s">
        <v>89</v>
      </c>
      <c r="H1616" s="66" t="s">
        <v>93</v>
      </c>
    </row>
    <row r="1617" spans="1:8">
      <c r="A1617" s="16" t="str">
        <f t="shared" si="36"/>
        <v>Report</v>
      </c>
      <c r="B1617" s="66" t="s">
        <v>2264</v>
      </c>
      <c r="C1617" s="66" t="s">
        <v>2265</v>
      </c>
      <c r="D1617" s="66" t="s">
        <v>42</v>
      </c>
      <c r="E1617" s="66" t="s">
        <v>189</v>
      </c>
      <c r="F1617" s="66" t="s">
        <v>189</v>
      </c>
      <c r="G1617" s="66" t="s">
        <v>98</v>
      </c>
      <c r="H1617" s="66" t="s">
        <v>355</v>
      </c>
    </row>
    <row r="1618" spans="1:8">
      <c r="A1618" s="16" t="str">
        <f t="shared" si="36"/>
        <v>Report</v>
      </c>
      <c r="B1618" s="66" t="s">
        <v>2266</v>
      </c>
      <c r="C1618" s="66" t="s">
        <v>191</v>
      </c>
      <c r="D1618" s="66" t="s">
        <v>42</v>
      </c>
      <c r="E1618" s="66" t="s">
        <v>192</v>
      </c>
      <c r="F1618" s="66" t="s">
        <v>192</v>
      </c>
      <c r="G1618" s="66" t="s">
        <v>106</v>
      </c>
      <c r="H1618" s="66" t="s">
        <v>319</v>
      </c>
    </row>
    <row r="1619" spans="1:8">
      <c r="A1619" s="16" t="str">
        <f t="shared" si="36"/>
        <v>Report</v>
      </c>
      <c r="B1619" s="66" t="s">
        <v>2267</v>
      </c>
      <c r="C1619" s="66" t="s">
        <v>191</v>
      </c>
      <c r="D1619" s="66" t="s">
        <v>42</v>
      </c>
      <c r="E1619" s="66" t="s">
        <v>192</v>
      </c>
      <c r="F1619" s="66" t="s">
        <v>192</v>
      </c>
      <c r="G1619" s="66" t="s">
        <v>254</v>
      </c>
      <c r="H1619" s="66" t="s">
        <v>503</v>
      </c>
    </row>
    <row r="1620" spans="1:8">
      <c r="A1620" s="16" t="str">
        <f t="shared" si="36"/>
        <v>Report</v>
      </c>
      <c r="B1620" s="66" t="s">
        <v>2268</v>
      </c>
      <c r="C1620" s="66" t="s">
        <v>2269</v>
      </c>
      <c r="D1620" s="66" t="s">
        <v>42</v>
      </c>
      <c r="E1620" s="66" t="s">
        <v>189</v>
      </c>
      <c r="F1620" s="66" t="s">
        <v>189</v>
      </c>
      <c r="G1620" s="66" t="s">
        <v>89</v>
      </c>
      <c r="H1620" s="66" t="s">
        <v>394</v>
      </c>
    </row>
    <row r="1621" spans="1:8">
      <c r="A1621" s="16" t="str">
        <f t="shared" si="36"/>
        <v>Report</v>
      </c>
      <c r="B1621" s="66" t="s">
        <v>2270</v>
      </c>
      <c r="C1621" s="66" t="s">
        <v>191</v>
      </c>
      <c r="D1621" s="66" t="s">
        <v>42</v>
      </c>
      <c r="E1621" s="66" t="s">
        <v>192</v>
      </c>
      <c r="F1621" s="66" t="s">
        <v>192</v>
      </c>
      <c r="G1621" s="66" t="s">
        <v>121</v>
      </c>
      <c r="H1621" s="66" t="s">
        <v>731</v>
      </c>
    </row>
    <row r="1622" spans="1:8">
      <c r="A1622" s="16" t="str">
        <f t="shared" si="36"/>
        <v>Report</v>
      </c>
      <c r="B1622" s="66" t="s">
        <v>2271</v>
      </c>
      <c r="C1622" s="66" t="s">
        <v>2272</v>
      </c>
      <c r="D1622" s="66" t="s">
        <v>42</v>
      </c>
      <c r="E1622" s="66" t="s">
        <v>189</v>
      </c>
      <c r="F1622" s="66" t="s">
        <v>189</v>
      </c>
      <c r="G1622" s="66" t="s">
        <v>80</v>
      </c>
      <c r="H1622" s="66" t="s">
        <v>423</v>
      </c>
    </row>
    <row r="1623" spans="1:8">
      <c r="A1623" s="16" t="str">
        <f t="shared" si="36"/>
        <v>Report</v>
      </c>
      <c r="B1623" s="66" t="s">
        <v>2273</v>
      </c>
      <c r="C1623" s="66" t="s">
        <v>191</v>
      </c>
      <c r="D1623" s="66" t="s">
        <v>42</v>
      </c>
      <c r="E1623" s="66" t="s">
        <v>192</v>
      </c>
      <c r="F1623" s="66" t="s">
        <v>192</v>
      </c>
      <c r="G1623" s="66" t="s">
        <v>121</v>
      </c>
      <c r="H1623" s="66" t="s">
        <v>731</v>
      </c>
    </row>
    <row r="1624" spans="1:8">
      <c r="A1624" s="16" t="str">
        <f t="shared" si="36"/>
        <v>Report</v>
      </c>
      <c r="B1624" s="66" t="s">
        <v>2274</v>
      </c>
      <c r="C1624" s="66" t="s">
        <v>191</v>
      </c>
      <c r="D1624" s="66" t="s">
        <v>42</v>
      </c>
      <c r="E1624" s="66" t="s">
        <v>192</v>
      </c>
      <c r="F1624" s="66" t="s">
        <v>192</v>
      </c>
      <c r="G1624" s="66" t="s">
        <v>80</v>
      </c>
      <c r="H1624" s="66" t="s">
        <v>95</v>
      </c>
    </row>
    <row r="1625" spans="1:8">
      <c r="A1625" s="16" t="str">
        <f t="shared" si="36"/>
        <v>Report</v>
      </c>
      <c r="B1625" s="66" t="s">
        <v>2275</v>
      </c>
      <c r="C1625" s="66" t="s">
        <v>2276</v>
      </c>
      <c r="D1625" s="66" t="s">
        <v>42</v>
      </c>
      <c r="E1625" s="66" t="s">
        <v>189</v>
      </c>
      <c r="F1625" s="66" t="s">
        <v>189</v>
      </c>
      <c r="G1625" s="66" t="s">
        <v>89</v>
      </c>
      <c r="H1625" s="66" t="s">
        <v>394</v>
      </c>
    </row>
    <row r="1626" spans="1:8">
      <c r="A1626" s="16" t="str">
        <f t="shared" si="36"/>
        <v>Report</v>
      </c>
      <c r="B1626" s="66" t="s">
        <v>2277</v>
      </c>
      <c r="C1626" s="66" t="s">
        <v>2278</v>
      </c>
      <c r="D1626" s="66" t="s">
        <v>42</v>
      </c>
      <c r="E1626" s="66" t="s">
        <v>189</v>
      </c>
      <c r="F1626" s="66" t="s">
        <v>189</v>
      </c>
      <c r="G1626" s="66" t="s">
        <v>80</v>
      </c>
      <c r="H1626" s="66" t="s">
        <v>348</v>
      </c>
    </row>
    <row r="1627" spans="1:8">
      <c r="A1627" s="16" t="str">
        <f t="shared" si="36"/>
        <v>Report</v>
      </c>
      <c r="B1627" s="66" t="s">
        <v>2279</v>
      </c>
      <c r="C1627" s="66" t="s">
        <v>2280</v>
      </c>
      <c r="D1627" s="66" t="s">
        <v>42</v>
      </c>
      <c r="E1627" s="66" t="s">
        <v>189</v>
      </c>
      <c r="F1627" s="66" t="s">
        <v>189</v>
      </c>
      <c r="G1627" s="66" t="s">
        <v>80</v>
      </c>
      <c r="H1627" s="66" t="s">
        <v>660</v>
      </c>
    </row>
    <row r="1628" spans="1:8">
      <c r="A1628" s="16" t="str">
        <f t="shared" si="36"/>
        <v>Report</v>
      </c>
      <c r="B1628" s="66" t="s">
        <v>2281</v>
      </c>
      <c r="C1628" s="66" t="s">
        <v>191</v>
      </c>
      <c r="D1628" s="66" t="s">
        <v>42</v>
      </c>
      <c r="E1628" s="66" t="s">
        <v>849</v>
      </c>
      <c r="F1628" s="66" t="s">
        <v>849</v>
      </c>
      <c r="G1628" s="66" t="s">
        <v>80</v>
      </c>
      <c r="H1628" s="66" t="s">
        <v>95</v>
      </c>
    </row>
    <row r="1629" spans="1:8">
      <c r="A1629" s="16" t="str">
        <f t="shared" si="36"/>
        <v>Report</v>
      </c>
      <c r="B1629" s="66" t="s">
        <v>2282</v>
      </c>
      <c r="C1629" s="66" t="s">
        <v>191</v>
      </c>
      <c r="D1629" s="66" t="s">
        <v>42</v>
      </c>
      <c r="E1629" s="66" t="s">
        <v>192</v>
      </c>
      <c r="F1629" s="66" t="s">
        <v>192</v>
      </c>
      <c r="G1629" s="66" t="s">
        <v>106</v>
      </c>
      <c r="H1629" s="66" t="s">
        <v>846</v>
      </c>
    </row>
    <row r="1630" spans="1:8">
      <c r="A1630" s="16" t="str">
        <f t="shared" si="36"/>
        <v>Report</v>
      </c>
      <c r="B1630" s="66" t="s">
        <v>2283</v>
      </c>
      <c r="C1630" s="66" t="s">
        <v>2284</v>
      </c>
      <c r="D1630" s="66" t="s">
        <v>42</v>
      </c>
      <c r="E1630" s="66" t="s">
        <v>189</v>
      </c>
      <c r="F1630" s="66" t="s">
        <v>189</v>
      </c>
      <c r="G1630" s="66" t="s">
        <v>80</v>
      </c>
      <c r="H1630" s="66" t="s">
        <v>95</v>
      </c>
    </row>
    <row r="1631" spans="1:8">
      <c r="A1631" s="16" t="str">
        <f t="shared" si="36"/>
        <v>Report</v>
      </c>
      <c r="B1631" s="66" t="s">
        <v>2285</v>
      </c>
      <c r="C1631" s="66" t="s">
        <v>1232</v>
      </c>
      <c r="D1631" s="66" t="s">
        <v>42</v>
      </c>
      <c r="E1631" s="66" t="s">
        <v>189</v>
      </c>
      <c r="F1631" s="66" t="s">
        <v>189</v>
      </c>
      <c r="G1631" s="66" t="s">
        <v>98</v>
      </c>
      <c r="H1631" s="66" t="s">
        <v>397</v>
      </c>
    </row>
    <row r="1632" spans="1:8">
      <c r="A1632" s="16" t="str">
        <f t="shared" si="36"/>
        <v>Report</v>
      </c>
      <c r="B1632" s="66" t="s">
        <v>2286</v>
      </c>
      <c r="C1632" s="66" t="s">
        <v>191</v>
      </c>
      <c r="D1632" s="66" t="s">
        <v>42</v>
      </c>
      <c r="E1632" s="66" t="s">
        <v>192</v>
      </c>
      <c r="F1632" s="66" t="s">
        <v>192</v>
      </c>
      <c r="G1632" s="66" t="s">
        <v>89</v>
      </c>
      <c r="H1632" s="66" t="s">
        <v>90</v>
      </c>
    </row>
    <row r="1633" spans="1:8">
      <c r="A1633" s="16" t="str">
        <f t="shared" si="36"/>
        <v>Report</v>
      </c>
      <c r="B1633" s="66" t="s">
        <v>2287</v>
      </c>
      <c r="C1633" s="66" t="s">
        <v>2288</v>
      </c>
      <c r="D1633" s="66" t="s">
        <v>42</v>
      </c>
      <c r="E1633" s="66" t="s">
        <v>189</v>
      </c>
      <c r="F1633" s="66" t="s">
        <v>189</v>
      </c>
      <c r="G1633" s="66" t="s">
        <v>84</v>
      </c>
      <c r="H1633" s="66" t="s">
        <v>174</v>
      </c>
    </row>
    <row r="1634" spans="1:8">
      <c r="A1634" s="16" t="str">
        <f t="shared" si="36"/>
        <v>Report</v>
      </c>
      <c r="B1634" s="66" t="s">
        <v>2289</v>
      </c>
      <c r="C1634" s="66" t="s">
        <v>191</v>
      </c>
      <c r="D1634" s="66" t="s">
        <v>42</v>
      </c>
      <c r="E1634" s="66" t="s">
        <v>192</v>
      </c>
      <c r="F1634" s="66" t="s">
        <v>192</v>
      </c>
      <c r="G1634" s="66" t="s">
        <v>80</v>
      </c>
      <c r="H1634" s="66" t="s">
        <v>423</v>
      </c>
    </row>
    <row r="1635" spans="1:8">
      <c r="A1635" s="16" t="str">
        <f t="shared" si="36"/>
        <v>Report</v>
      </c>
      <c r="B1635" s="66" t="s">
        <v>2290</v>
      </c>
      <c r="C1635" s="66" t="s">
        <v>2291</v>
      </c>
      <c r="D1635" s="66" t="s">
        <v>42</v>
      </c>
      <c r="E1635" s="66" t="s">
        <v>189</v>
      </c>
      <c r="F1635" s="66" t="s">
        <v>189</v>
      </c>
      <c r="G1635" s="66" t="s">
        <v>84</v>
      </c>
      <c r="H1635" s="66" t="s">
        <v>160</v>
      </c>
    </row>
    <row r="1636" spans="1:8">
      <c r="A1636" s="16" t="str">
        <f t="shared" si="36"/>
        <v>Report</v>
      </c>
      <c r="B1636" s="66" t="s">
        <v>2292</v>
      </c>
      <c r="C1636" s="66" t="s">
        <v>2293</v>
      </c>
      <c r="D1636" s="66" t="s">
        <v>42</v>
      </c>
      <c r="E1636" s="66" t="s">
        <v>189</v>
      </c>
      <c r="F1636" s="66" t="s">
        <v>189</v>
      </c>
      <c r="G1636" s="66" t="s">
        <v>121</v>
      </c>
      <c r="H1636" s="66" t="s">
        <v>310</v>
      </c>
    </row>
    <row r="1637" spans="1:8">
      <c r="A1637" s="16" t="str">
        <f t="shared" si="36"/>
        <v>Report</v>
      </c>
      <c r="B1637" s="66" t="s">
        <v>2294</v>
      </c>
      <c r="C1637" s="66" t="s">
        <v>191</v>
      </c>
      <c r="D1637" s="66" t="s">
        <v>42</v>
      </c>
      <c r="E1637" s="66" t="s">
        <v>192</v>
      </c>
      <c r="F1637" s="66" t="s">
        <v>192</v>
      </c>
      <c r="G1637" s="66" t="s">
        <v>254</v>
      </c>
      <c r="H1637" s="66" t="s">
        <v>805</v>
      </c>
    </row>
    <row r="1638" spans="1:8">
      <c r="A1638" s="16" t="str">
        <f t="shared" si="36"/>
        <v>Report</v>
      </c>
      <c r="B1638" s="66" t="s">
        <v>2295</v>
      </c>
      <c r="C1638" s="66" t="s">
        <v>191</v>
      </c>
      <c r="D1638" s="66" t="s">
        <v>42</v>
      </c>
      <c r="E1638" s="66" t="s">
        <v>192</v>
      </c>
      <c r="F1638" s="66" t="s">
        <v>192</v>
      </c>
      <c r="G1638" s="66" t="s">
        <v>80</v>
      </c>
      <c r="H1638" s="66" t="s">
        <v>459</v>
      </c>
    </row>
    <row r="1639" spans="1:8">
      <c r="A1639" s="16" t="str">
        <f t="shared" si="36"/>
        <v>Report</v>
      </c>
      <c r="B1639" s="66" t="s">
        <v>2296</v>
      </c>
      <c r="C1639" s="66" t="s">
        <v>2297</v>
      </c>
      <c r="D1639" s="66" t="s">
        <v>42</v>
      </c>
      <c r="E1639" s="66" t="s">
        <v>189</v>
      </c>
      <c r="F1639" s="66" t="s">
        <v>189</v>
      </c>
      <c r="G1639" s="66" t="s">
        <v>84</v>
      </c>
      <c r="H1639" s="66" t="s">
        <v>157</v>
      </c>
    </row>
    <row r="1640" spans="1:8">
      <c r="A1640" s="16" t="str">
        <f t="shared" si="36"/>
        <v>Report</v>
      </c>
      <c r="B1640" s="66" t="s">
        <v>2298</v>
      </c>
      <c r="C1640" s="66" t="s">
        <v>191</v>
      </c>
      <c r="D1640" s="66" t="s">
        <v>42</v>
      </c>
      <c r="E1640" s="66" t="s">
        <v>192</v>
      </c>
      <c r="F1640" s="66" t="s">
        <v>192</v>
      </c>
      <c r="G1640" s="66" t="s">
        <v>84</v>
      </c>
      <c r="H1640" s="66" t="s">
        <v>213</v>
      </c>
    </row>
    <row r="1641" spans="1:8">
      <c r="A1641" s="16" t="str">
        <f t="shared" si="36"/>
        <v>Report</v>
      </c>
      <c r="B1641" s="66" t="s">
        <v>2299</v>
      </c>
      <c r="C1641" s="66" t="s">
        <v>2300</v>
      </c>
      <c r="D1641" s="66" t="s">
        <v>42</v>
      </c>
      <c r="E1641" s="66" t="s">
        <v>189</v>
      </c>
      <c r="F1641" s="66" t="s">
        <v>189</v>
      </c>
      <c r="G1641" s="66" t="s">
        <v>89</v>
      </c>
      <c r="H1641" s="66" t="s">
        <v>90</v>
      </c>
    </row>
    <row r="1642" spans="1:8">
      <c r="A1642" s="16" t="str">
        <f t="shared" si="36"/>
        <v>Report</v>
      </c>
      <c r="B1642" s="66" t="s">
        <v>2301</v>
      </c>
      <c r="C1642" s="66" t="s">
        <v>2302</v>
      </c>
      <c r="D1642" s="66" t="s">
        <v>42</v>
      </c>
      <c r="E1642" s="66" t="s">
        <v>189</v>
      </c>
      <c r="F1642" s="66" t="s">
        <v>189</v>
      </c>
      <c r="G1642" s="66" t="s">
        <v>98</v>
      </c>
      <c r="H1642" s="66" t="s">
        <v>1707</v>
      </c>
    </row>
    <row r="1643" spans="1:8">
      <c r="A1643" s="16" t="str">
        <f t="shared" si="36"/>
        <v>Report</v>
      </c>
      <c r="B1643" s="66" t="s">
        <v>2303</v>
      </c>
      <c r="C1643" s="66" t="s">
        <v>2304</v>
      </c>
      <c r="D1643" s="66" t="s">
        <v>42</v>
      </c>
      <c r="E1643" s="66" t="s">
        <v>189</v>
      </c>
      <c r="F1643" s="66" t="s">
        <v>189</v>
      </c>
      <c r="G1643" s="66" t="s">
        <v>84</v>
      </c>
      <c r="H1643" s="66" t="s">
        <v>248</v>
      </c>
    </row>
    <row r="1644" spans="1:8">
      <c r="A1644" s="16" t="str">
        <f t="shared" si="36"/>
        <v>Report</v>
      </c>
      <c r="B1644" s="66" t="s">
        <v>2305</v>
      </c>
      <c r="C1644" s="66" t="s">
        <v>191</v>
      </c>
      <c r="D1644" s="66" t="s">
        <v>42</v>
      </c>
      <c r="E1644" s="66" t="s">
        <v>192</v>
      </c>
      <c r="F1644" s="66" t="s">
        <v>192</v>
      </c>
      <c r="G1644" s="66" t="s">
        <v>254</v>
      </c>
      <c r="H1644" s="66" t="s">
        <v>268</v>
      </c>
    </row>
    <row r="1645" spans="1:8">
      <c r="A1645" s="16" t="str">
        <f t="shared" si="36"/>
        <v>Report</v>
      </c>
      <c r="B1645" s="66" t="s">
        <v>2306</v>
      </c>
      <c r="C1645" s="66" t="s">
        <v>191</v>
      </c>
      <c r="D1645" s="66" t="s">
        <v>42</v>
      </c>
      <c r="E1645" s="66" t="s">
        <v>192</v>
      </c>
      <c r="F1645" s="66" t="s">
        <v>192</v>
      </c>
      <c r="G1645" s="66" t="s">
        <v>80</v>
      </c>
      <c r="H1645" s="66" t="s">
        <v>348</v>
      </c>
    </row>
    <row r="1646" spans="1:8">
      <c r="A1646" s="16" t="str">
        <f t="shared" si="36"/>
        <v>Report</v>
      </c>
      <c r="B1646" s="66" t="s">
        <v>2307</v>
      </c>
      <c r="C1646" s="66" t="s">
        <v>2308</v>
      </c>
      <c r="D1646" s="66" t="s">
        <v>42</v>
      </c>
      <c r="E1646" s="66" t="s">
        <v>189</v>
      </c>
      <c r="F1646" s="66" t="s">
        <v>189</v>
      </c>
      <c r="G1646" s="66" t="s">
        <v>80</v>
      </c>
      <c r="H1646" s="66" t="s">
        <v>660</v>
      </c>
    </row>
    <row r="1647" spans="1:8">
      <c r="A1647" s="16" t="str">
        <f t="shared" si="36"/>
        <v>Report</v>
      </c>
      <c r="B1647" s="66" t="s">
        <v>2309</v>
      </c>
      <c r="C1647" s="66" t="s">
        <v>2310</v>
      </c>
      <c r="D1647" s="66" t="s">
        <v>42</v>
      </c>
      <c r="E1647" s="66" t="s">
        <v>189</v>
      </c>
      <c r="F1647" s="66" t="s">
        <v>189</v>
      </c>
      <c r="G1647" s="66" t="s">
        <v>84</v>
      </c>
      <c r="H1647" s="66" t="s">
        <v>196</v>
      </c>
    </row>
    <row r="1648" spans="1:8">
      <c r="A1648" s="16" t="str">
        <f t="shared" si="36"/>
        <v>Report</v>
      </c>
      <c r="B1648" s="66" t="s">
        <v>2311</v>
      </c>
      <c r="C1648" s="66" t="s">
        <v>191</v>
      </c>
      <c r="D1648" s="66" t="s">
        <v>42</v>
      </c>
      <c r="E1648" s="66" t="s">
        <v>192</v>
      </c>
      <c r="F1648" s="66" t="s">
        <v>192</v>
      </c>
      <c r="G1648" s="66" t="s">
        <v>121</v>
      </c>
      <c r="H1648" s="66" t="s">
        <v>294</v>
      </c>
    </row>
    <row r="1649" spans="1:8">
      <c r="A1649" s="16" t="str">
        <f t="shared" si="36"/>
        <v>Report</v>
      </c>
      <c r="B1649" s="66" t="s">
        <v>2312</v>
      </c>
      <c r="C1649" s="66" t="s">
        <v>2313</v>
      </c>
      <c r="D1649" s="66" t="s">
        <v>42</v>
      </c>
      <c r="E1649" s="66" t="s">
        <v>189</v>
      </c>
      <c r="F1649" s="66" t="s">
        <v>189</v>
      </c>
      <c r="G1649" s="66" t="s">
        <v>89</v>
      </c>
      <c r="H1649" s="66" t="s">
        <v>352</v>
      </c>
    </row>
    <row r="1650" spans="1:8">
      <c r="A1650" s="16" t="str">
        <f t="shared" si="36"/>
        <v>Report</v>
      </c>
      <c r="B1650" s="66" t="s">
        <v>2314</v>
      </c>
      <c r="C1650" s="66" t="s">
        <v>2315</v>
      </c>
      <c r="D1650" s="66" t="s">
        <v>42</v>
      </c>
      <c r="E1650" s="66" t="s">
        <v>189</v>
      </c>
      <c r="F1650" s="66" t="s">
        <v>189</v>
      </c>
      <c r="G1650" s="66" t="s">
        <v>121</v>
      </c>
      <c r="H1650" s="66" t="s">
        <v>597</v>
      </c>
    </row>
    <row r="1651" spans="1:8">
      <c r="A1651" s="16" t="str">
        <f t="shared" si="36"/>
        <v>Report</v>
      </c>
      <c r="B1651" s="66" t="s">
        <v>2316</v>
      </c>
      <c r="C1651" s="66" t="s">
        <v>2317</v>
      </c>
      <c r="D1651" s="66" t="s">
        <v>42</v>
      </c>
      <c r="E1651" s="66" t="s">
        <v>189</v>
      </c>
      <c r="F1651" s="66" t="s">
        <v>189</v>
      </c>
      <c r="G1651" s="66" t="s">
        <v>121</v>
      </c>
      <c r="H1651" s="66" t="s">
        <v>313</v>
      </c>
    </row>
    <row r="1652" spans="1:8">
      <c r="A1652" s="16" t="str">
        <f t="shared" ref="A1652:A1715" si="37">IF(B1652="","",HYPERLINK("http://reports.ofsted.gov.uk/inspection-reports/find-inspection-report/provider/CARE/"&amp;B1652,"Report"))</f>
        <v>Report</v>
      </c>
      <c r="B1652" s="66" t="s">
        <v>2318</v>
      </c>
      <c r="C1652" s="66" t="s">
        <v>191</v>
      </c>
      <c r="D1652" s="66" t="s">
        <v>42</v>
      </c>
      <c r="E1652" s="66" t="s">
        <v>192</v>
      </c>
      <c r="F1652" s="66" t="s">
        <v>192</v>
      </c>
      <c r="G1652" s="66" t="s">
        <v>89</v>
      </c>
      <c r="H1652" s="66" t="s">
        <v>336</v>
      </c>
    </row>
    <row r="1653" spans="1:8">
      <c r="A1653" s="16" t="str">
        <f t="shared" si="37"/>
        <v>Report</v>
      </c>
      <c r="B1653" s="66" t="s">
        <v>2319</v>
      </c>
      <c r="C1653" s="66" t="s">
        <v>2320</v>
      </c>
      <c r="D1653" s="66" t="s">
        <v>42</v>
      </c>
      <c r="E1653" s="66" t="s">
        <v>189</v>
      </c>
      <c r="F1653" s="66" t="s">
        <v>189</v>
      </c>
      <c r="G1653" s="66" t="s">
        <v>80</v>
      </c>
      <c r="H1653" s="66" t="s">
        <v>508</v>
      </c>
    </row>
    <row r="1654" spans="1:8">
      <c r="A1654" s="16" t="str">
        <f t="shared" si="37"/>
        <v>Report</v>
      </c>
      <c r="B1654" s="66" t="s">
        <v>2321</v>
      </c>
      <c r="C1654" s="66" t="s">
        <v>2322</v>
      </c>
      <c r="D1654" s="66" t="s">
        <v>42</v>
      </c>
      <c r="E1654" s="66" t="s">
        <v>189</v>
      </c>
      <c r="F1654" s="66" t="s">
        <v>189</v>
      </c>
      <c r="G1654" s="66" t="s">
        <v>84</v>
      </c>
      <c r="H1654" s="66" t="s">
        <v>157</v>
      </c>
    </row>
    <row r="1655" spans="1:8">
      <c r="A1655" s="16" t="str">
        <f t="shared" si="37"/>
        <v>Report</v>
      </c>
      <c r="B1655" s="66" t="s">
        <v>2323</v>
      </c>
      <c r="C1655" s="66" t="s">
        <v>2324</v>
      </c>
      <c r="D1655" s="66" t="s">
        <v>42</v>
      </c>
      <c r="E1655" s="66" t="s">
        <v>189</v>
      </c>
      <c r="F1655" s="66" t="s">
        <v>189</v>
      </c>
      <c r="G1655" s="66" t="s">
        <v>121</v>
      </c>
      <c r="H1655" s="66" t="s">
        <v>300</v>
      </c>
    </row>
    <row r="1656" spans="1:8">
      <c r="A1656" s="16" t="str">
        <f t="shared" si="37"/>
        <v>Report</v>
      </c>
      <c r="B1656" s="66" t="s">
        <v>2325</v>
      </c>
      <c r="C1656" s="66" t="s">
        <v>191</v>
      </c>
      <c r="D1656" s="66" t="s">
        <v>42</v>
      </c>
      <c r="E1656" s="66" t="s">
        <v>192</v>
      </c>
      <c r="F1656" s="66" t="s">
        <v>192</v>
      </c>
      <c r="G1656" s="66" t="s">
        <v>106</v>
      </c>
      <c r="H1656" s="66" t="s">
        <v>547</v>
      </c>
    </row>
    <row r="1657" spans="1:8">
      <c r="A1657" s="16" t="str">
        <f t="shared" si="37"/>
        <v>Report</v>
      </c>
      <c r="B1657" s="66" t="s">
        <v>2326</v>
      </c>
      <c r="C1657" s="66" t="s">
        <v>191</v>
      </c>
      <c r="D1657" s="66" t="s">
        <v>42</v>
      </c>
      <c r="E1657" s="66" t="s">
        <v>192</v>
      </c>
      <c r="F1657" s="66" t="s">
        <v>192</v>
      </c>
      <c r="G1657" s="66" t="s">
        <v>80</v>
      </c>
      <c r="H1657" s="66" t="s">
        <v>660</v>
      </c>
    </row>
    <row r="1658" spans="1:8">
      <c r="A1658" s="16" t="str">
        <f t="shared" si="37"/>
        <v>Report</v>
      </c>
      <c r="B1658" s="66" t="s">
        <v>2327</v>
      </c>
      <c r="C1658" s="66" t="s">
        <v>2328</v>
      </c>
      <c r="D1658" s="66" t="s">
        <v>42</v>
      </c>
      <c r="E1658" s="66" t="s">
        <v>189</v>
      </c>
      <c r="F1658" s="66" t="s">
        <v>189</v>
      </c>
      <c r="G1658" s="66" t="s">
        <v>333</v>
      </c>
      <c r="H1658" s="66" t="s">
        <v>404</v>
      </c>
    </row>
    <row r="1659" spans="1:8">
      <c r="A1659" s="16" t="str">
        <f t="shared" si="37"/>
        <v>Report</v>
      </c>
      <c r="B1659" s="66" t="s">
        <v>2329</v>
      </c>
      <c r="C1659" s="66" t="s">
        <v>2330</v>
      </c>
      <c r="D1659" s="66" t="s">
        <v>42</v>
      </c>
      <c r="E1659" s="66" t="s">
        <v>189</v>
      </c>
      <c r="F1659" s="66" t="s">
        <v>189</v>
      </c>
      <c r="G1659" s="66" t="s">
        <v>98</v>
      </c>
      <c r="H1659" s="66" t="s">
        <v>109</v>
      </c>
    </row>
    <row r="1660" spans="1:8">
      <c r="A1660" s="16" t="str">
        <f t="shared" si="37"/>
        <v>Report</v>
      </c>
      <c r="B1660" s="66" t="s">
        <v>2331</v>
      </c>
      <c r="C1660" s="66" t="s">
        <v>2332</v>
      </c>
      <c r="D1660" s="66" t="s">
        <v>42</v>
      </c>
      <c r="E1660" s="66" t="s">
        <v>189</v>
      </c>
      <c r="F1660" s="66" t="s">
        <v>189</v>
      </c>
      <c r="G1660" s="66" t="s">
        <v>84</v>
      </c>
      <c r="H1660" s="66" t="s">
        <v>166</v>
      </c>
    </row>
    <row r="1661" spans="1:8">
      <c r="A1661" s="16" t="str">
        <f t="shared" si="37"/>
        <v>Report</v>
      </c>
      <c r="B1661" s="66" t="s">
        <v>2333</v>
      </c>
      <c r="C1661" s="66" t="s">
        <v>2334</v>
      </c>
      <c r="D1661" s="66" t="s">
        <v>42</v>
      </c>
      <c r="E1661" s="66" t="s">
        <v>189</v>
      </c>
      <c r="F1661" s="66" t="s">
        <v>189</v>
      </c>
      <c r="G1661" s="66" t="s">
        <v>98</v>
      </c>
      <c r="H1661" s="66" t="s">
        <v>109</v>
      </c>
    </row>
    <row r="1662" spans="1:8">
      <c r="A1662" s="16" t="str">
        <f t="shared" si="37"/>
        <v>Report</v>
      </c>
      <c r="B1662" s="66" t="s">
        <v>2335</v>
      </c>
      <c r="C1662" s="66" t="s">
        <v>191</v>
      </c>
      <c r="D1662" s="66" t="s">
        <v>42</v>
      </c>
      <c r="E1662" s="66" t="s">
        <v>192</v>
      </c>
      <c r="F1662" s="66" t="s">
        <v>192</v>
      </c>
      <c r="G1662" s="66" t="s">
        <v>98</v>
      </c>
      <c r="H1662" s="66" t="s">
        <v>128</v>
      </c>
    </row>
    <row r="1663" spans="1:8">
      <c r="A1663" s="16" t="str">
        <f t="shared" si="37"/>
        <v>Report</v>
      </c>
      <c r="B1663" s="66" t="s">
        <v>2336</v>
      </c>
      <c r="C1663" s="66" t="s">
        <v>191</v>
      </c>
      <c r="D1663" s="66" t="s">
        <v>42</v>
      </c>
      <c r="E1663" s="66" t="s">
        <v>192</v>
      </c>
      <c r="F1663" s="66" t="s">
        <v>192</v>
      </c>
      <c r="G1663" s="66" t="s">
        <v>89</v>
      </c>
      <c r="H1663" s="66" t="s">
        <v>366</v>
      </c>
    </row>
    <row r="1664" spans="1:8">
      <c r="A1664" s="16" t="str">
        <f t="shared" si="37"/>
        <v>Report</v>
      </c>
      <c r="B1664" s="66" t="s">
        <v>2337</v>
      </c>
      <c r="C1664" s="66" t="s">
        <v>191</v>
      </c>
      <c r="D1664" s="66" t="s">
        <v>42</v>
      </c>
      <c r="E1664" s="66" t="s">
        <v>192</v>
      </c>
      <c r="F1664" s="66" t="s">
        <v>192</v>
      </c>
      <c r="G1664" s="66" t="s">
        <v>84</v>
      </c>
      <c r="H1664" s="66" t="s">
        <v>230</v>
      </c>
    </row>
    <row r="1665" spans="1:8">
      <c r="A1665" s="16" t="str">
        <f t="shared" si="37"/>
        <v>Report</v>
      </c>
      <c r="B1665" s="66" t="s">
        <v>2338</v>
      </c>
      <c r="C1665" s="66" t="s">
        <v>2339</v>
      </c>
      <c r="D1665" s="66" t="s">
        <v>42</v>
      </c>
      <c r="E1665" s="66" t="s">
        <v>189</v>
      </c>
      <c r="F1665" s="66" t="s">
        <v>189</v>
      </c>
      <c r="G1665" s="66" t="s">
        <v>80</v>
      </c>
      <c r="H1665" s="66" t="s">
        <v>660</v>
      </c>
    </row>
    <row r="1666" spans="1:8">
      <c r="A1666" s="16" t="str">
        <f t="shared" si="37"/>
        <v>Report</v>
      </c>
      <c r="B1666" s="66" t="s">
        <v>2340</v>
      </c>
      <c r="C1666" s="66" t="s">
        <v>191</v>
      </c>
      <c r="D1666" s="66" t="s">
        <v>42</v>
      </c>
      <c r="E1666" s="66" t="s">
        <v>192</v>
      </c>
      <c r="F1666" s="66" t="s">
        <v>192</v>
      </c>
      <c r="G1666" s="66" t="s">
        <v>98</v>
      </c>
      <c r="H1666" s="66" t="s">
        <v>109</v>
      </c>
    </row>
    <row r="1667" spans="1:8">
      <c r="A1667" s="16" t="str">
        <f t="shared" si="37"/>
        <v>Report</v>
      </c>
      <c r="B1667" s="66" t="s">
        <v>2341</v>
      </c>
      <c r="C1667" s="66" t="s">
        <v>2342</v>
      </c>
      <c r="D1667" s="66" t="s">
        <v>42</v>
      </c>
      <c r="E1667" s="66" t="s">
        <v>189</v>
      </c>
      <c r="F1667" s="66" t="s">
        <v>189</v>
      </c>
      <c r="G1667" s="66" t="s">
        <v>98</v>
      </c>
      <c r="H1667" s="66" t="s">
        <v>1707</v>
      </c>
    </row>
    <row r="1668" spans="1:8">
      <c r="A1668" s="16" t="str">
        <f t="shared" si="37"/>
        <v>Report</v>
      </c>
      <c r="B1668" s="66" t="s">
        <v>2343</v>
      </c>
      <c r="C1668" s="66" t="s">
        <v>191</v>
      </c>
      <c r="D1668" s="66" t="s">
        <v>42</v>
      </c>
      <c r="E1668" s="66" t="s">
        <v>192</v>
      </c>
      <c r="F1668" s="66" t="s">
        <v>192</v>
      </c>
      <c r="G1668" s="66" t="s">
        <v>121</v>
      </c>
      <c r="H1668" s="66" t="s">
        <v>133</v>
      </c>
    </row>
    <row r="1669" spans="1:8">
      <c r="A1669" s="16" t="str">
        <f t="shared" si="37"/>
        <v>Report</v>
      </c>
      <c r="B1669" s="66" t="s">
        <v>2344</v>
      </c>
      <c r="C1669" s="66" t="s">
        <v>2345</v>
      </c>
      <c r="D1669" s="66" t="s">
        <v>42</v>
      </c>
      <c r="E1669" s="66" t="s">
        <v>189</v>
      </c>
      <c r="F1669" s="66" t="s">
        <v>189</v>
      </c>
      <c r="G1669" s="66" t="s">
        <v>98</v>
      </c>
      <c r="H1669" s="66" t="s">
        <v>128</v>
      </c>
    </row>
    <row r="1670" spans="1:8">
      <c r="A1670" s="16" t="str">
        <f t="shared" si="37"/>
        <v>Report</v>
      </c>
      <c r="B1670" s="66" t="s">
        <v>2346</v>
      </c>
      <c r="C1670" s="66" t="s">
        <v>191</v>
      </c>
      <c r="D1670" s="66" t="s">
        <v>42</v>
      </c>
      <c r="E1670" s="66" t="s">
        <v>192</v>
      </c>
      <c r="F1670" s="66" t="s">
        <v>192</v>
      </c>
      <c r="G1670" s="66" t="s">
        <v>80</v>
      </c>
      <c r="H1670" s="66" t="s">
        <v>348</v>
      </c>
    </row>
    <row r="1671" spans="1:8">
      <c r="A1671" s="16" t="str">
        <f t="shared" si="37"/>
        <v>Report</v>
      </c>
      <c r="B1671" s="66" t="s">
        <v>2347</v>
      </c>
      <c r="C1671" s="66" t="s">
        <v>191</v>
      </c>
      <c r="D1671" s="66" t="s">
        <v>42</v>
      </c>
      <c r="E1671" s="66" t="s">
        <v>192</v>
      </c>
      <c r="F1671" s="66" t="s">
        <v>192</v>
      </c>
      <c r="G1671" s="66" t="s">
        <v>80</v>
      </c>
      <c r="H1671" s="66" t="s">
        <v>875</v>
      </c>
    </row>
    <row r="1672" spans="1:8">
      <c r="A1672" s="16" t="str">
        <f t="shared" si="37"/>
        <v>Report</v>
      </c>
      <c r="B1672" s="66" t="s">
        <v>2348</v>
      </c>
      <c r="C1672" s="66" t="s">
        <v>191</v>
      </c>
      <c r="D1672" s="66" t="s">
        <v>42</v>
      </c>
      <c r="E1672" s="66" t="s">
        <v>192</v>
      </c>
      <c r="F1672" s="66" t="s">
        <v>192</v>
      </c>
      <c r="G1672" s="66" t="s">
        <v>98</v>
      </c>
      <c r="H1672" s="66" t="s">
        <v>322</v>
      </c>
    </row>
    <row r="1673" spans="1:8">
      <c r="A1673" s="16" t="str">
        <f t="shared" si="37"/>
        <v>Report</v>
      </c>
      <c r="B1673" s="66" t="s">
        <v>2349</v>
      </c>
      <c r="C1673" s="66" t="s">
        <v>191</v>
      </c>
      <c r="D1673" s="66" t="s">
        <v>42</v>
      </c>
      <c r="E1673" s="66" t="s">
        <v>192</v>
      </c>
      <c r="F1673" s="66" t="s">
        <v>192</v>
      </c>
      <c r="G1673" s="66" t="s">
        <v>89</v>
      </c>
      <c r="H1673" s="66" t="s">
        <v>444</v>
      </c>
    </row>
    <row r="1674" spans="1:8">
      <c r="A1674" s="16" t="str">
        <f t="shared" si="37"/>
        <v>Report</v>
      </c>
      <c r="B1674" s="66" t="s">
        <v>2350</v>
      </c>
      <c r="C1674" s="66" t="s">
        <v>191</v>
      </c>
      <c r="D1674" s="66" t="s">
        <v>42</v>
      </c>
      <c r="E1674" s="66" t="s">
        <v>192</v>
      </c>
      <c r="F1674" s="66" t="s">
        <v>192</v>
      </c>
      <c r="G1674" s="66" t="s">
        <v>254</v>
      </c>
      <c r="H1674" s="66" t="s">
        <v>494</v>
      </c>
    </row>
    <row r="1675" spans="1:8">
      <c r="A1675" s="16" t="str">
        <f t="shared" si="37"/>
        <v>Report</v>
      </c>
      <c r="B1675" s="66" t="s">
        <v>2351</v>
      </c>
      <c r="C1675" s="66" t="s">
        <v>2352</v>
      </c>
      <c r="D1675" s="66" t="s">
        <v>42</v>
      </c>
      <c r="E1675" s="66" t="s">
        <v>189</v>
      </c>
      <c r="F1675" s="66" t="s">
        <v>189</v>
      </c>
      <c r="G1675" s="66" t="s">
        <v>80</v>
      </c>
      <c r="H1675" s="66" t="s">
        <v>423</v>
      </c>
    </row>
    <row r="1676" spans="1:8">
      <c r="A1676" s="16" t="str">
        <f t="shared" si="37"/>
        <v>Report</v>
      </c>
      <c r="B1676" s="66" t="s">
        <v>2353</v>
      </c>
      <c r="C1676" s="66" t="s">
        <v>2354</v>
      </c>
      <c r="D1676" s="66" t="s">
        <v>42</v>
      </c>
      <c r="E1676" s="66" t="s">
        <v>189</v>
      </c>
      <c r="F1676" s="66" t="s">
        <v>189</v>
      </c>
      <c r="G1676" s="66" t="s">
        <v>98</v>
      </c>
      <c r="H1676" s="66" t="s">
        <v>128</v>
      </c>
    </row>
    <row r="1677" spans="1:8">
      <c r="A1677" s="16" t="str">
        <f t="shared" si="37"/>
        <v>Report</v>
      </c>
      <c r="B1677" s="66" t="s">
        <v>2355</v>
      </c>
      <c r="C1677" s="66" t="s">
        <v>191</v>
      </c>
      <c r="D1677" s="66" t="s">
        <v>42</v>
      </c>
      <c r="E1677" s="66" t="s">
        <v>192</v>
      </c>
      <c r="F1677" s="66" t="s">
        <v>192</v>
      </c>
      <c r="G1677" s="66" t="s">
        <v>106</v>
      </c>
      <c r="H1677" s="66" t="s">
        <v>846</v>
      </c>
    </row>
    <row r="1678" spans="1:8">
      <c r="A1678" s="16" t="str">
        <f t="shared" si="37"/>
        <v>Report</v>
      </c>
      <c r="B1678" s="66" t="s">
        <v>2356</v>
      </c>
      <c r="C1678" s="66" t="s">
        <v>2357</v>
      </c>
      <c r="D1678" s="66" t="s">
        <v>42</v>
      </c>
      <c r="E1678" s="66" t="s">
        <v>189</v>
      </c>
      <c r="F1678" s="66" t="s">
        <v>189</v>
      </c>
      <c r="G1678" s="66" t="s">
        <v>89</v>
      </c>
      <c r="H1678" s="66" t="s">
        <v>561</v>
      </c>
    </row>
    <row r="1679" spans="1:8">
      <c r="A1679" s="16" t="str">
        <f t="shared" si="37"/>
        <v>Report</v>
      </c>
      <c r="B1679" s="66" t="s">
        <v>2358</v>
      </c>
      <c r="C1679" s="66" t="s">
        <v>191</v>
      </c>
      <c r="D1679" s="66" t="s">
        <v>42</v>
      </c>
      <c r="E1679" s="66" t="s">
        <v>192</v>
      </c>
      <c r="F1679" s="66" t="s">
        <v>192</v>
      </c>
      <c r="G1679" s="66" t="s">
        <v>80</v>
      </c>
      <c r="H1679" s="66" t="s">
        <v>423</v>
      </c>
    </row>
    <row r="1680" spans="1:8">
      <c r="A1680" s="16" t="str">
        <f t="shared" si="37"/>
        <v>Report</v>
      </c>
      <c r="B1680" s="66" t="s">
        <v>2359</v>
      </c>
      <c r="C1680" s="66" t="s">
        <v>191</v>
      </c>
      <c r="D1680" s="66" t="s">
        <v>42</v>
      </c>
      <c r="E1680" s="66" t="s">
        <v>192</v>
      </c>
      <c r="F1680" s="66" t="s">
        <v>192</v>
      </c>
      <c r="G1680" s="66" t="s">
        <v>106</v>
      </c>
      <c r="H1680" s="66" t="s">
        <v>474</v>
      </c>
    </row>
    <row r="1681" spans="1:8">
      <c r="A1681" s="16" t="str">
        <f t="shared" si="37"/>
        <v>Report</v>
      </c>
      <c r="B1681" s="66" t="s">
        <v>2360</v>
      </c>
      <c r="C1681" s="66" t="s">
        <v>2361</v>
      </c>
      <c r="D1681" s="66" t="s">
        <v>42</v>
      </c>
      <c r="E1681" s="66" t="s">
        <v>189</v>
      </c>
      <c r="F1681" s="66" t="s">
        <v>189</v>
      </c>
      <c r="G1681" s="66" t="s">
        <v>333</v>
      </c>
      <c r="H1681" s="66" t="s">
        <v>346</v>
      </c>
    </row>
    <row r="1682" spans="1:8">
      <c r="A1682" s="16" t="str">
        <f t="shared" si="37"/>
        <v>Report</v>
      </c>
      <c r="B1682" s="66" t="s">
        <v>2362</v>
      </c>
      <c r="C1682" s="66" t="s">
        <v>2363</v>
      </c>
      <c r="D1682" s="66" t="s">
        <v>42</v>
      </c>
      <c r="E1682" s="66" t="s">
        <v>189</v>
      </c>
      <c r="F1682" s="66" t="s">
        <v>189</v>
      </c>
      <c r="G1682" s="66" t="s">
        <v>106</v>
      </c>
      <c r="H1682" s="66" t="s">
        <v>107</v>
      </c>
    </row>
    <row r="1683" spans="1:8">
      <c r="A1683" s="16" t="str">
        <f t="shared" si="37"/>
        <v>Report</v>
      </c>
      <c r="B1683" s="66" t="s">
        <v>2364</v>
      </c>
      <c r="C1683" s="66" t="s">
        <v>191</v>
      </c>
      <c r="D1683" s="66" t="s">
        <v>42</v>
      </c>
      <c r="E1683" s="66" t="s">
        <v>192</v>
      </c>
      <c r="F1683" s="66" t="s">
        <v>192</v>
      </c>
      <c r="G1683" s="66" t="s">
        <v>80</v>
      </c>
      <c r="H1683" s="66" t="s">
        <v>423</v>
      </c>
    </row>
    <row r="1684" spans="1:8">
      <c r="A1684" s="16" t="str">
        <f t="shared" si="37"/>
        <v>Report</v>
      </c>
      <c r="B1684" s="66" t="s">
        <v>2365</v>
      </c>
      <c r="C1684" s="66" t="s">
        <v>191</v>
      </c>
      <c r="D1684" s="66" t="s">
        <v>42</v>
      </c>
      <c r="E1684" s="66" t="s">
        <v>192</v>
      </c>
      <c r="F1684" s="66" t="s">
        <v>192</v>
      </c>
      <c r="G1684" s="66" t="s">
        <v>106</v>
      </c>
      <c r="H1684" s="66" t="s">
        <v>547</v>
      </c>
    </row>
    <row r="1685" spans="1:8">
      <c r="A1685" s="16" t="str">
        <f t="shared" si="37"/>
        <v>Report</v>
      </c>
      <c r="B1685" s="66" t="s">
        <v>2366</v>
      </c>
      <c r="C1685" s="66" t="s">
        <v>191</v>
      </c>
      <c r="D1685" s="66" t="s">
        <v>42</v>
      </c>
      <c r="E1685" s="66" t="s">
        <v>192</v>
      </c>
      <c r="F1685" s="66" t="s">
        <v>192</v>
      </c>
      <c r="G1685" s="66" t="s">
        <v>254</v>
      </c>
      <c r="H1685" s="66" t="s">
        <v>519</v>
      </c>
    </row>
    <row r="1686" spans="1:8">
      <c r="A1686" s="16" t="str">
        <f t="shared" si="37"/>
        <v>Report</v>
      </c>
      <c r="B1686" s="66" t="s">
        <v>2367</v>
      </c>
      <c r="C1686" s="66" t="s">
        <v>191</v>
      </c>
      <c r="D1686" s="66" t="s">
        <v>42</v>
      </c>
      <c r="E1686" s="66" t="s">
        <v>192</v>
      </c>
      <c r="F1686" s="66" t="s">
        <v>192</v>
      </c>
      <c r="G1686" s="66" t="s">
        <v>80</v>
      </c>
      <c r="H1686" s="66" t="s">
        <v>81</v>
      </c>
    </row>
    <row r="1687" spans="1:8">
      <c r="A1687" s="16" t="str">
        <f t="shared" si="37"/>
        <v>Report</v>
      </c>
      <c r="B1687" s="66" t="s">
        <v>2368</v>
      </c>
      <c r="C1687" s="66" t="s">
        <v>191</v>
      </c>
      <c r="D1687" s="66" t="s">
        <v>42</v>
      </c>
      <c r="E1687" s="66" t="s">
        <v>192</v>
      </c>
      <c r="F1687" s="66" t="s">
        <v>192</v>
      </c>
      <c r="G1687" s="66" t="s">
        <v>84</v>
      </c>
      <c r="H1687" s="66" t="s">
        <v>220</v>
      </c>
    </row>
    <row r="1688" spans="1:8">
      <c r="A1688" s="16" t="str">
        <f t="shared" si="37"/>
        <v>Report</v>
      </c>
      <c r="B1688" s="66" t="s">
        <v>2369</v>
      </c>
      <c r="C1688" s="66" t="s">
        <v>2370</v>
      </c>
      <c r="D1688" s="66" t="s">
        <v>42</v>
      </c>
      <c r="E1688" s="66" t="s">
        <v>189</v>
      </c>
      <c r="F1688" s="66" t="s">
        <v>189</v>
      </c>
      <c r="G1688" s="66" t="s">
        <v>84</v>
      </c>
      <c r="H1688" s="66" t="s">
        <v>238</v>
      </c>
    </row>
    <row r="1689" spans="1:8">
      <c r="A1689" s="16" t="str">
        <f t="shared" si="37"/>
        <v>Report</v>
      </c>
      <c r="B1689" s="66" t="s">
        <v>2371</v>
      </c>
      <c r="C1689" s="66" t="s">
        <v>2372</v>
      </c>
      <c r="D1689" s="66" t="s">
        <v>42</v>
      </c>
      <c r="E1689" s="66" t="s">
        <v>189</v>
      </c>
      <c r="F1689" s="66" t="s">
        <v>189</v>
      </c>
      <c r="G1689" s="66" t="s">
        <v>84</v>
      </c>
      <c r="H1689" s="66" t="s">
        <v>186</v>
      </c>
    </row>
    <row r="1690" spans="1:8">
      <c r="A1690" s="16" t="str">
        <f t="shared" si="37"/>
        <v>Report</v>
      </c>
      <c r="B1690" s="66" t="s">
        <v>2373</v>
      </c>
      <c r="C1690" s="66" t="s">
        <v>191</v>
      </c>
      <c r="D1690" s="66" t="s">
        <v>42</v>
      </c>
      <c r="E1690" s="66" t="s">
        <v>192</v>
      </c>
      <c r="F1690" s="66" t="s">
        <v>192</v>
      </c>
      <c r="G1690" s="66" t="s">
        <v>121</v>
      </c>
      <c r="H1690" s="66" t="s">
        <v>731</v>
      </c>
    </row>
    <row r="1691" spans="1:8">
      <c r="A1691" s="16" t="str">
        <f t="shared" si="37"/>
        <v>Report</v>
      </c>
      <c r="B1691" s="66" t="s">
        <v>2374</v>
      </c>
      <c r="C1691" s="66" t="s">
        <v>2375</v>
      </c>
      <c r="D1691" s="66" t="s">
        <v>42</v>
      </c>
      <c r="E1691" s="66" t="s">
        <v>189</v>
      </c>
      <c r="F1691" s="66" t="s">
        <v>189</v>
      </c>
      <c r="G1691" s="66" t="s">
        <v>84</v>
      </c>
      <c r="H1691" s="66" t="s">
        <v>556</v>
      </c>
    </row>
    <row r="1692" spans="1:8">
      <c r="A1692" s="16" t="str">
        <f t="shared" si="37"/>
        <v>Report</v>
      </c>
      <c r="B1692" s="66" t="s">
        <v>2376</v>
      </c>
      <c r="C1692" s="66" t="s">
        <v>191</v>
      </c>
      <c r="D1692" s="66" t="s">
        <v>42</v>
      </c>
      <c r="E1692" s="66" t="s">
        <v>192</v>
      </c>
      <c r="F1692" s="66" t="s">
        <v>192</v>
      </c>
      <c r="G1692" s="66" t="s">
        <v>333</v>
      </c>
      <c r="H1692" s="66" t="s">
        <v>343</v>
      </c>
    </row>
    <row r="1693" spans="1:8">
      <c r="A1693" s="16" t="str">
        <f t="shared" si="37"/>
        <v>Report</v>
      </c>
      <c r="B1693" s="66" t="s">
        <v>2377</v>
      </c>
      <c r="C1693" s="66" t="s">
        <v>191</v>
      </c>
      <c r="D1693" s="66" t="s">
        <v>42</v>
      </c>
      <c r="E1693" s="66" t="s">
        <v>192</v>
      </c>
      <c r="F1693" s="66" t="s">
        <v>192</v>
      </c>
      <c r="G1693" s="66" t="s">
        <v>106</v>
      </c>
      <c r="H1693" s="66" t="s">
        <v>547</v>
      </c>
    </row>
    <row r="1694" spans="1:8">
      <c r="A1694" s="16" t="str">
        <f t="shared" si="37"/>
        <v>Report</v>
      </c>
      <c r="B1694" s="66" t="s">
        <v>2378</v>
      </c>
      <c r="C1694" s="66" t="s">
        <v>2379</v>
      </c>
      <c r="D1694" s="66" t="s">
        <v>42</v>
      </c>
      <c r="E1694" s="66" t="s">
        <v>189</v>
      </c>
      <c r="F1694" s="66" t="s">
        <v>189</v>
      </c>
      <c r="G1694" s="66" t="s">
        <v>84</v>
      </c>
      <c r="H1694" s="66" t="s">
        <v>85</v>
      </c>
    </row>
    <row r="1695" spans="1:8">
      <c r="A1695" s="16" t="str">
        <f t="shared" si="37"/>
        <v>Report</v>
      </c>
      <c r="B1695" s="66" t="s">
        <v>2380</v>
      </c>
      <c r="C1695" s="66" t="s">
        <v>2381</v>
      </c>
      <c r="D1695" s="66" t="s">
        <v>42</v>
      </c>
      <c r="E1695" s="66" t="s">
        <v>189</v>
      </c>
      <c r="F1695" s="66" t="s">
        <v>189</v>
      </c>
      <c r="G1695" s="66" t="s">
        <v>80</v>
      </c>
      <c r="H1695" s="66" t="s">
        <v>423</v>
      </c>
    </row>
    <row r="1696" spans="1:8">
      <c r="A1696" s="16" t="str">
        <f t="shared" si="37"/>
        <v>Report</v>
      </c>
      <c r="B1696" s="66" t="s">
        <v>2382</v>
      </c>
      <c r="C1696" s="66" t="s">
        <v>2383</v>
      </c>
      <c r="D1696" s="66" t="s">
        <v>42</v>
      </c>
      <c r="E1696" s="66" t="s">
        <v>189</v>
      </c>
      <c r="F1696" s="66" t="s">
        <v>189</v>
      </c>
      <c r="G1696" s="66" t="s">
        <v>89</v>
      </c>
      <c r="H1696" s="66" t="s">
        <v>90</v>
      </c>
    </row>
    <row r="1697" spans="1:8">
      <c r="A1697" s="16" t="str">
        <f t="shared" si="37"/>
        <v>Report</v>
      </c>
      <c r="B1697" s="66" t="s">
        <v>2384</v>
      </c>
      <c r="C1697" s="66" t="s">
        <v>191</v>
      </c>
      <c r="D1697" s="66" t="s">
        <v>42</v>
      </c>
      <c r="E1697" s="66" t="s">
        <v>192</v>
      </c>
      <c r="F1697" s="66" t="s">
        <v>192</v>
      </c>
      <c r="G1697" s="66" t="s">
        <v>84</v>
      </c>
      <c r="H1697" s="66" t="s">
        <v>236</v>
      </c>
    </row>
    <row r="1698" spans="1:8">
      <c r="A1698" s="16" t="str">
        <f t="shared" si="37"/>
        <v>Report</v>
      </c>
      <c r="B1698" s="66" t="s">
        <v>2385</v>
      </c>
      <c r="C1698" s="66" t="s">
        <v>2386</v>
      </c>
      <c r="D1698" s="66" t="s">
        <v>42</v>
      </c>
      <c r="E1698" s="66" t="s">
        <v>189</v>
      </c>
      <c r="F1698" s="66" t="s">
        <v>189</v>
      </c>
      <c r="G1698" s="66" t="s">
        <v>84</v>
      </c>
      <c r="H1698" s="66" t="s">
        <v>135</v>
      </c>
    </row>
    <row r="1699" spans="1:8">
      <c r="A1699" s="16" t="str">
        <f t="shared" si="37"/>
        <v>Report</v>
      </c>
      <c r="B1699" s="66" t="s">
        <v>2387</v>
      </c>
      <c r="C1699" s="66" t="s">
        <v>2388</v>
      </c>
      <c r="D1699" s="66" t="s">
        <v>42</v>
      </c>
      <c r="E1699" s="66" t="s">
        <v>189</v>
      </c>
      <c r="F1699" s="66" t="s">
        <v>189</v>
      </c>
      <c r="G1699" s="66" t="s">
        <v>89</v>
      </c>
      <c r="H1699" s="66" t="s">
        <v>440</v>
      </c>
    </row>
    <row r="1700" spans="1:8">
      <c r="A1700" s="16" t="str">
        <f t="shared" si="37"/>
        <v>Report</v>
      </c>
      <c r="B1700" s="66" t="s">
        <v>2389</v>
      </c>
      <c r="C1700" s="66" t="s">
        <v>1021</v>
      </c>
      <c r="D1700" s="66" t="s">
        <v>42</v>
      </c>
      <c r="E1700" s="66" t="s">
        <v>189</v>
      </c>
      <c r="F1700" s="66" t="s">
        <v>189</v>
      </c>
      <c r="G1700" s="66" t="s">
        <v>84</v>
      </c>
      <c r="H1700" s="66" t="s">
        <v>442</v>
      </c>
    </row>
    <row r="1701" spans="1:8">
      <c r="A1701" s="16" t="str">
        <f t="shared" si="37"/>
        <v>Report</v>
      </c>
      <c r="B1701" s="66" t="s">
        <v>2390</v>
      </c>
      <c r="C1701" s="66" t="s">
        <v>2391</v>
      </c>
      <c r="D1701" s="66" t="s">
        <v>42</v>
      </c>
      <c r="E1701" s="66" t="s">
        <v>189</v>
      </c>
      <c r="F1701" s="66" t="s">
        <v>189</v>
      </c>
      <c r="G1701" s="66" t="s">
        <v>80</v>
      </c>
      <c r="H1701" s="66" t="s">
        <v>423</v>
      </c>
    </row>
    <row r="1702" spans="1:8">
      <c r="A1702" s="16" t="str">
        <f t="shared" si="37"/>
        <v>Report</v>
      </c>
      <c r="B1702" s="66" t="s">
        <v>2392</v>
      </c>
      <c r="C1702" s="66" t="s">
        <v>2393</v>
      </c>
      <c r="D1702" s="66" t="s">
        <v>42</v>
      </c>
      <c r="E1702" s="66" t="s">
        <v>189</v>
      </c>
      <c r="F1702" s="66" t="s">
        <v>189</v>
      </c>
      <c r="G1702" s="66" t="s">
        <v>84</v>
      </c>
      <c r="H1702" s="66" t="s">
        <v>211</v>
      </c>
    </row>
    <row r="1703" spans="1:8">
      <c r="A1703" s="16" t="str">
        <f t="shared" si="37"/>
        <v>Report</v>
      </c>
      <c r="B1703" s="66" t="s">
        <v>2394</v>
      </c>
      <c r="C1703" s="66" t="s">
        <v>191</v>
      </c>
      <c r="D1703" s="66" t="s">
        <v>42</v>
      </c>
      <c r="E1703" s="66" t="s">
        <v>192</v>
      </c>
      <c r="F1703" s="66" t="s">
        <v>192</v>
      </c>
      <c r="G1703" s="66" t="s">
        <v>80</v>
      </c>
      <c r="H1703" s="66" t="s">
        <v>423</v>
      </c>
    </row>
    <row r="1704" spans="1:8">
      <c r="A1704" s="16" t="str">
        <f t="shared" si="37"/>
        <v>Report</v>
      </c>
      <c r="B1704" s="66" t="s">
        <v>2395</v>
      </c>
      <c r="C1704" s="66" t="s">
        <v>191</v>
      </c>
      <c r="D1704" s="66" t="s">
        <v>42</v>
      </c>
      <c r="E1704" s="66" t="s">
        <v>192</v>
      </c>
      <c r="F1704" s="66" t="s">
        <v>192</v>
      </c>
      <c r="G1704" s="66" t="s">
        <v>84</v>
      </c>
      <c r="H1704" s="66" t="s">
        <v>220</v>
      </c>
    </row>
    <row r="1705" spans="1:8">
      <c r="A1705" s="16" t="str">
        <f t="shared" si="37"/>
        <v>Report</v>
      </c>
      <c r="B1705" s="66" t="s">
        <v>2396</v>
      </c>
      <c r="C1705" s="66" t="s">
        <v>2397</v>
      </c>
      <c r="D1705" s="66" t="s">
        <v>42</v>
      </c>
      <c r="E1705" s="66" t="s">
        <v>189</v>
      </c>
      <c r="F1705" s="66" t="s">
        <v>189</v>
      </c>
      <c r="G1705" s="66" t="s">
        <v>121</v>
      </c>
      <c r="H1705" s="66" t="s">
        <v>704</v>
      </c>
    </row>
    <row r="1706" spans="1:8">
      <c r="A1706" s="16" t="str">
        <f t="shared" si="37"/>
        <v>Report</v>
      </c>
      <c r="B1706" s="66" t="s">
        <v>2398</v>
      </c>
      <c r="C1706" s="66" t="s">
        <v>2399</v>
      </c>
      <c r="D1706" s="66" t="s">
        <v>42</v>
      </c>
      <c r="E1706" s="66" t="s">
        <v>189</v>
      </c>
      <c r="F1706" s="66" t="s">
        <v>189</v>
      </c>
      <c r="G1706" s="66" t="s">
        <v>84</v>
      </c>
      <c r="H1706" s="66" t="s">
        <v>160</v>
      </c>
    </row>
    <row r="1707" spans="1:8">
      <c r="A1707" s="16" t="str">
        <f t="shared" si="37"/>
        <v>Report</v>
      </c>
      <c r="B1707" s="66" t="s">
        <v>2400</v>
      </c>
      <c r="C1707" s="66" t="s">
        <v>191</v>
      </c>
      <c r="D1707" s="66" t="s">
        <v>42</v>
      </c>
      <c r="E1707" s="66" t="s">
        <v>192</v>
      </c>
      <c r="F1707" s="66" t="s">
        <v>192</v>
      </c>
      <c r="G1707" s="66" t="s">
        <v>89</v>
      </c>
      <c r="H1707" s="66" t="s">
        <v>90</v>
      </c>
    </row>
    <row r="1708" spans="1:8">
      <c r="A1708" s="16" t="str">
        <f t="shared" si="37"/>
        <v>Report</v>
      </c>
      <c r="B1708" s="66" t="s">
        <v>2401</v>
      </c>
      <c r="C1708" s="66" t="s">
        <v>191</v>
      </c>
      <c r="D1708" s="66" t="s">
        <v>42</v>
      </c>
      <c r="E1708" s="66" t="s">
        <v>192</v>
      </c>
      <c r="F1708" s="66" t="s">
        <v>192</v>
      </c>
      <c r="G1708" s="66" t="s">
        <v>106</v>
      </c>
      <c r="H1708" s="66" t="s">
        <v>846</v>
      </c>
    </row>
    <row r="1709" spans="1:8">
      <c r="A1709" s="16" t="str">
        <f t="shared" si="37"/>
        <v>Report</v>
      </c>
      <c r="B1709" s="66" t="s">
        <v>2402</v>
      </c>
      <c r="C1709" s="66" t="s">
        <v>2403</v>
      </c>
      <c r="D1709" s="66" t="s">
        <v>42</v>
      </c>
      <c r="E1709" s="66" t="s">
        <v>189</v>
      </c>
      <c r="F1709" s="66" t="s">
        <v>189</v>
      </c>
      <c r="G1709" s="66" t="s">
        <v>84</v>
      </c>
      <c r="H1709" s="66" t="s">
        <v>591</v>
      </c>
    </row>
    <row r="1710" spans="1:8">
      <c r="A1710" s="16" t="str">
        <f t="shared" si="37"/>
        <v>Report</v>
      </c>
      <c r="B1710" s="66" t="s">
        <v>2404</v>
      </c>
      <c r="C1710" s="66" t="s">
        <v>191</v>
      </c>
      <c r="D1710" s="66" t="s">
        <v>42</v>
      </c>
      <c r="E1710" s="66" t="s">
        <v>192</v>
      </c>
      <c r="F1710" s="66" t="s">
        <v>192</v>
      </c>
      <c r="G1710" s="66" t="s">
        <v>80</v>
      </c>
      <c r="H1710" s="66" t="s">
        <v>95</v>
      </c>
    </row>
    <row r="1711" spans="1:8">
      <c r="A1711" s="16" t="str">
        <f t="shared" si="37"/>
        <v>Report</v>
      </c>
      <c r="B1711" s="66" t="s">
        <v>2405</v>
      </c>
      <c r="C1711" s="66" t="s">
        <v>2406</v>
      </c>
      <c r="D1711" s="66" t="s">
        <v>42</v>
      </c>
      <c r="E1711" s="66" t="s">
        <v>189</v>
      </c>
      <c r="F1711" s="66" t="s">
        <v>189</v>
      </c>
      <c r="G1711" s="66" t="s">
        <v>98</v>
      </c>
      <c r="H1711" s="66" t="s">
        <v>240</v>
      </c>
    </row>
    <row r="1712" spans="1:8">
      <c r="A1712" s="16" t="str">
        <f t="shared" si="37"/>
        <v>Report</v>
      </c>
      <c r="B1712" s="66" t="s">
        <v>2407</v>
      </c>
      <c r="C1712" s="66" t="s">
        <v>2408</v>
      </c>
      <c r="D1712" s="66" t="s">
        <v>42</v>
      </c>
      <c r="E1712" s="66" t="s">
        <v>189</v>
      </c>
      <c r="F1712" s="66" t="s">
        <v>189</v>
      </c>
      <c r="G1712" s="66" t="s">
        <v>84</v>
      </c>
      <c r="H1712" s="66" t="s">
        <v>238</v>
      </c>
    </row>
    <row r="1713" spans="1:8">
      <c r="A1713" s="16" t="str">
        <f t="shared" si="37"/>
        <v>Report</v>
      </c>
      <c r="B1713" s="66" t="s">
        <v>2409</v>
      </c>
      <c r="C1713" s="66" t="s">
        <v>2410</v>
      </c>
      <c r="D1713" s="66" t="s">
        <v>42</v>
      </c>
      <c r="E1713" s="66" t="s">
        <v>189</v>
      </c>
      <c r="F1713" s="66" t="s">
        <v>189</v>
      </c>
      <c r="G1713" s="66" t="s">
        <v>89</v>
      </c>
      <c r="H1713" s="66" t="s">
        <v>93</v>
      </c>
    </row>
    <row r="1714" spans="1:8">
      <c r="A1714" s="16" t="str">
        <f t="shared" si="37"/>
        <v>Report</v>
      </c>
      <c r="B1714" s="66" t="s">
        <v>2411</v>
      </c>
      <c r="C1714" s="66" t="s">
        <v>191</v>
      </c>
      <c r="D1714" s="66" t="s">
        <v>42</v>
      </c>
      <c r="E1714" s="66" t="s">
        <v>192</v>
      </c>
      <c r="F1714" s="66" t="s">
        <v>192</v>
      </c>
      <c r="G1714" s="66" t="s">
        <v>89</v>
      </c>
      <c r="H1714" s="66" t="s">
        <v>368</v>
      </c>
    </row>
    <row r="1715" spans="1:8">
      <c r="A1715" s="16" t="str">
        <f t="shared" si="37"/>
        <v>Report</v>
      </c>
      <c r="B1715" s="66" t="s">
        <v>2412</v>
      </c>
      <c r="C1715" s="66" t="s">
        <v>2413</v>
      </c>
      <c r="D1715" s="66" t="s">
        <v>42</v>
      </c>
      <c r="E1715" s="66" t="s">
        <v>189</v>
      </c>
      <c r="F1715" s="66" t="s">
        <v>189</v>
      </c>
      <c r="G1715" s="66" t="s">
        <v>98</v>
      </c>
      <c r="H1715" s="66" t="s">
        <v>193</v>
      </c>
    </row>
    <row r="1716" spans="1:8">
      <c r="A1716" s="16" t="str">
        <f t="shared" ref="A1716:A1779" si="38">IF(B1716="","",HYPERLINK("http://reports.ofsted.gov.uk/inspection-reports/find-inspection-report/provider/CARE/"&amp;B1716,"Report"))</f>
        <v>Report</v>
      </c>
      <c r="B1716" s="66" t="s">
        <v>2414</v>
      </c>
      <c r="C1716" s="66" t="s">
        <v>191</v>
      </c>
      <c r="D1716" s="66" t="s">
        <v>42</v>
      </c>
      <c r="E1716" s="66" t="s">
        <v>192</v>
      </c>
      <c r="F1716" s="66" t="s">
        <v>192</v>
      </c>
      <c r="G1716" s="66" t="s">
        <v>106</v>
      </c>
      <c r="H1716" s="66" t="s">
        <v>319</v>
      </c>
    </row>
    <row r="1717" spans="1:8">
      <c r="A1717" s="16" t="str">
        <f t="shared" si="38"/>
        <v>Report</v>
      </c>
      <c r="B1717" s="66" t="s">
        <v>2415</v>
      </c>
      <c r="C1717" s="66" t="s">
        <v>191</v>
      </c>
      <c r="D1717" s="66" t="s">
        <v>42</v>
      </c>
      <c r="E1717" s="66" t="s">
        <v>192</v>
      </c>
      <c r="F1717" s="66" t="s">
        <v>192</v>
      </c>
      <c r="G1717" s="66" t="s">
        <v>80</v>
      </c>
      <c r="H1717" s="66" t="s">
        <v>423</v>
      </c>
    </row>
    <row r="1718" spans="1:8">
      <c r="A1718" s="16" t="str">
        <f t="shared" si="38"/>
        <v>Report</v>
      </c>
      <c r="B1718" s="66" t="s">
        <v>2416</v>
      </c>
      <c r="C1718" s="66" t="s">
        <v>191</v>
      </c>
      <c r="D1718" s="66" t="s">
        <v>42</v>
      </c>
      <c r="E1718" s="66" t="s">
        <v>192</v>
      </c>
      <c r="F1718" s="66" t="s">
        <v>192</v>
      </c>
      <c r="G1718" s="66" t="s">
        <v>121</v>
      </c>
      <c r="H1718" s="66" t="s">
        <v>122</v>
      </c>
    </row>
    <row r="1719" spans="1:8">
      <c r="A1719" s="16" t="str">
        <f t="shared" si="38"/>
        <v>Report</v>
      </c>
      <c r="B1719" s="66" t="s">
        <v>2417</v>
      </c>
      <c r="C1719" s="66" t="s">
        <v>2418</v>
      </c>
      <c r="D1719" s="66" t="s">
        <v>42</v>
      </c>
      <c r="E1719" s="66" t="s">
        <v>189</v>
      </c>
      <c r="F1719" s="66" t="s">
        <v>189</v>
      </c>
      <c r="G1719" s="66" t="s">
        <v>121</v>
      </c>
      <c r="H1719" s="66" t="s">
        <v>313</v>
      </c>
    </row>
    <row r="1720" spans="1:8">
      <c r="A1720" s="16" t="str">
        <f t="shared" si="38"/>
        <v>Report</v>
      </c>
      <c r="B1720" s="66" t="s">
        <v>2419</v>
      </c>
      <c r="C1720" s="66" t="s">
        <v>191</v>
      </c>
      <c r="D1720" s="66" t="s">
        <v>42</v>
      </c>
      <c r="E1720" s="66" t="s">
        <v>192</v>
      </c>
      <c r="F1720" s="66" t="s">
        <v>192</v>
      </c>
      <c r="G1720" s="66" t="s">
        <v>80</v>
      </c>
      <c r="H1720" s="66" t="s">
        <v>348</v>
      </c>
    </row>
    <row r="1721" spans="1:8">
      <c r="A1721" s="16" t="str">
        <f t="shared" si="38"/>
        <v>Report</v>
      </c>
      <c r="B1721" s="66" t="s">
        <v>2420</v>
      </c>
      <c r="C1721" s="66" t="s">
        <v>191</v>
      </c>
      <c r="D1721" s="66" t="s">
        <v>42</v>
      </c>
      <c r="E1721" s="66" t="s">
        <v>192</v>
      </c>
      <c r="F1721" s="66" t="s">
        <v>192</v>
      </c>
      <c r="G1721" s="66" t="s">
        <v>106</v>
      </c>
      <c r="H1721" s="66" t="s">
        <v>474</v>
      </c>
    </row>
    <row r="1722" spans="1:8">
      <c r="A1722" s="16" t="str">
        <f t="shared" si="38"/>
        <v>Report</v>
      </c>
      <c r="B1722" s="66" t="s">
        <v>2421</v>
      </c>
      <c r="C1722" s="66" t="s">
        <v>2422</v>
      </c>
      <c r="D1722" s="66" t="s">
        <v>42</v>
      </c>
      <c r="E1722" s="66" t="s">
        <v>189</v>
      </c>
      <c r="F1722" s="66" t="s">
        <v>189</v>
      </c>
      <c r="G1722" s="66" t="s">
        <v>84</v>
      </c>
      <c r="H1722" s="66" t="s">
        <v>157</v>
      </c>
    </row>
    <row r="1723" spans="1:8">
      <c r="A1723" s="16" t="str">
        <f t="shared" si="38"/>
        <v>Report</v>
      </c>
      <c r="B1723" s="66" t="s">
        <v>2423</v>
      </c>
      <c r="C1723" s="66" t="s">
        <v>2424</v>
      </c>
      <c r="D1723" s="66" t="s">
        <v>42</v>
      </c>
      <c r="E1723" s="66" t="s">
        <v>189</v>
      </c>
      <c r="F1723" s="66" t="s">
        <v>189</v>
      </c>
      <c r="G1723" s="66" t="s">
        <v>89</v>
      </c>
      <c r="H1723" s="66" t="s">
        <v>2241</v>
      </c>
    </row>
    <row r="1724" spans="1:8">
      <c r="A1724" s="16" t="str">
        <f t="shared" si="38"/>
        <v>Report</v>
      </c>
      <c r="B1724" s="66" t="s">
        <v>2425</v>
      </c>
      <c r="C1724" s="66" t="s">
        <v>191</v>
      </c>
      <c r="D1724" s="66" t="s">
        <v>42</v>
      </c>
      <c r="E1724" s="66" t="s">
        <v>192</v>
      </c>
      <c r="F1724" s="66" t="s">
        <v>192</v>
      </c>
      <c r="G1724" s="66" t="s">
        <v>98</v>
      </c>
      <c r="H1724" s="66" t="s">
        <v>523</v>
      </c>
    </row>
    <row r="1725" spans="1:8">
      <c r="A1725" s="16" t="str">
        <f t="shared" si="38"/>
        <v>Report</v>
      </c>
      <c r="B1725" s="66" t="s">
        <v>2426</v>
      </c>
      <c r="C1725" s="66" t="s">
        <v>191</v>
      </c>
      <c r="D1725" s="66" t="s">
        <v>42</v>
      </c>
      <c r="E1725" s="66" t="s">
        <v>192</v>
      </c>
      <c r="F1725" s="66" t="s">
        <v>192</v>
      </c>
      <c r="G1725" s="66" t="s">
        <v>98</v>
      </c>
      <c r="H1725" s="66" t="s">
        <v>322</v>
      </c>
    </row>
    <row r="1726" spans="1:8">
      <c r="A1726" s="16" t="str">
        <f t="shared" si="38"/>
        <v>Report</v>
      </c>
      <c r="B1726" s="66" t="s">
        <v>2427</v>
      </c>
      <c r="C1726" s="66" t="s">
        <v>191</v>
      </c>
      <c r="D1726" s="66" t="s">
        <v>42</v>
      </c>
      <c r="E1726" s="66" t="s">
        <v>192</v>
      </c>
      <c r="F1726" s="66" t="s">
        <v>192</v>
      </c>
      <c r="G1726" s="66" t="s">
        <v>89</v>
      </c>
      <c r="H1726" s="66" t="s">
        <v>90</v>
      </c>
    </row>
    <row r="1727" spans="1:8">
      <c r="A1727" s="16" t="str">
        <f t="shared" si="38"/>
        <v>Report</v>
      </c>
      <c r="B1727" s="66" t="s">
        <v>2428</v>
      </c>
      <c r="C1727" s="66" t="s">
        <v>2429</v>
      </c>
      <c r="D1727" s="66" t="s">
        <v>42</v>
      </c>
      <c r="E1727" s="66" t="s">
        <v>189</v>
      </c>
      <c r="F1727" s="66" t="s">
        <v>189</v>
      </c>
      <c r="G1727" s="66" t="s">
        <v>84</v>
      </c>
      <c r="H1727" s="66" t="s">
        <v>236</v>
      </c>
    </row>
    <row r="1728" spans="1:8">
      <c r="A1728" s="16" t="str">
        <f t="shared" si="38"/>
        <v>Report</v>
      </c>
      <c r="B1728" s="66" t="s">
        <v>2430</v>
      </c>
      <c r="C1728" s="66" t="s">
        <v>191</v>
      </c>
      <c r="D1728" s="66" t="s">
        <v>42</v>
      </c>
      <c r="E1728" s="66" t="s">
        <v>192</v>
      </c>
      <c r="F1728" s="66" t="s">
        <v>192</v>
      </c>
      <c r="G1728" s="66" t="s">
        <v>84</v>
      </c>
      <c r="H1728" s="66" t="s">
        <v>411</v>
      </c>
    </row>
    <row r="1729" spans="1:8">
      <c r="A1729" s="16" t="str">
        <f t="shared" si="38"/>
        <v>Report</v>
      </c>
      <c r="B1729" s="66" t="s">
        <v>2431</v>
      </c>
      <c r="C1729" s="66" t="s">
        <v>191</v>
      </c>
      <c r="D1729" s="66" t="s">
        <v>42</v>
      </c>
      <c r="E1729" s="66" t="s">
        <v>192</v>
      </c>
      <c r="F1729" s="66" t="s">
        <v>192</v>
      </c>
      <c r="G1729" s="66" t="s">
        <v>84</v>
      </c>
      <c r="H1729" s="66" t="s">
        <v>213</v>
      </c>
    </row>
    <row r="1730" spans="1:8">
      <c r="A1730" s="16" t="str">
        <f t="shared" si="38"/>
        <v>Report</v>
      </c>
      <c r="B1730" s="66" t="s">
        <v>2432</v>
      </c>
      <c r="C1730" s="66" t="s">
        <v>191</v>
      </c>
      <c r="D1730" s="66" t="s">
        <v>42</v>
      </c>
      <c r="E1730" s="66" t="s">
        <v>192</v>
      </c>
      <c r="F1730" s="66" t="s">
        <v>192</v>
      </c>
      <c r="G1730" s="66" t="s">
        <v>84</v>
      </c>
      <c r="H1730" s="66" t="s">
        <v>181</v>
      </c>
    </row>
    <row r="1731" spans="1:8">
      <c r="A1731" s="16" t="str">
        <f t="shared" si="38"/>
        <v>Report</v>
      </c>
      <c r="B1731" s="66" t="s">
        <v>2433</v>
      </c>
      <c r="C1731" s="66" t="s">
        <v>191</v>
      </c>
      <c r="D1731" s="66" t="s">
        <v>42</v>
      </c>
      <c r="E1731" s="66" t="s">
        <v>192</v>
      </c>
      <c r="F1731" s="66" t="s">
        <v>192</v>
      </c>
      <c r="G1731" s="66" t="s">
        <v>84</v>
      </c>
      <c r="H1731" s="66" t="s">
        <v>223</v>
      </c>
    </row>
    <row r="1732" spans="1:8">
      <c r="A1732" s="16" t="str">
        <f t="shared" si="38"/>
        <v>Report</v>
      </c>
      <c r="B1732" s="66" t="s">
        <v>2434</v>
      </c>
      <c r="C1732" s="66" t="s">
        <v>191</v>
      </c>
      <c r="D1732" s="66" t="s">
        <v>42</v>
      </c>
      <c r="E1732" s="66" t="s">
        <v>192</v>
      </c>
      <c r="F1732" s="66" t="s">
        <v>192</v>
      </c>
      <c r="G1732" s="66" t="s">
        <v>106</v>
      </c>
      <c r="H1732" s="66" t="s">
        <v>327</v>
      </c>
    </row>
    <row r="1733" spans="1:8">
      <c r="A1733" s="16" t="str">
        <f t="shared" si="38"/>
        <v>Report</v>
      </c>
      <c r="B1733" s="66" t="s">
        <v>2435</v>
      </c>
      <c r="C1733" s="66" t="s">
        <v>191</v>
      </c>
      <c r="D1733" s="66" t="s">
        <v>42</v>
      </c>
      <c r="E1733" s="66" t="s">
        <v>192</v>
      </c>
      <c r="F1733" s="66" t="s">
        <v>192</v>
      </c>
      <c r="G1733" s="66" t="s">
        <v>121</v>
      </c>
      <c r="H1733" s="66" t="s">
        <v>313</v>
      </c>
    </row>
    <row r="1734" spans="1:8">
      <c r="A1734" s="16" t="str">
        <f t="shared" si="38"/>
        <v>Report</v>
      </c>
      <c r="B1734" s="66" t="s">
        <v>2436</v>
      </c>
      <c r="C1734" s="66" t="s">
        <v>2437</v>
      </c>
      <c r="D1734" s="66" t="s">
        <v>42</v>
      </c>
      <c r="E1734" s="66" t="s">
        <v>189</v>
      </c>
      <c r="F1734" s="66" t="s">
        <v>189</v>
      </c>
      <c r="G1734" s="66" t="s">
        <v>89</v>
      </c>
      <c r="H1734" s="66" t="s">
        <v>93</v>
      </c>
    </row>
    <row r="1735" spans="1:8">
      <c r="A1735" s="16" t="str">
        <f t="shared" si="38"/>
        <v>Report</v>
      </c>
      <c r="B1735" s="66" t="s">
        <v>2438</v>
      </c>
      <c r="C1735" s="66" t="s">
        <v>191</v>
      </c>
      <c r="D1735" s="66" t="s">
        <v>42</v>
      </c>
      <c r="E1735" s="66" t="s">
        <v>192</v>
      </c>
      <c r="F1735" s="66" t="s">
        <v>192</v>
      </c>
      <c r="G1735" s="66" t="s">
        <v>121</v>
      </c>
      <c r="H1735" s="66" t="s">
        <v>315</v>
      </c>
    </row>
    <row r="1736" spans="1:8">
      <c r="A1736" s="16" t="str">
        <f t="shared" si="38"/>
        <v>Report</v>
      </c>
      <c r="B1736" s="66" t="s">
        <v>2439</v>
      </c>
      <c r="C1736" s="66" t="s">
        <v>2440</v>
      </c>
      <c r="D1736" s="66" t="s">
        <v>42</v>
      </c>
      <c r="E1736" s="66" t="s">
        <v>189</v>
      </c>
      <c r="F1736" s="66" t="s">
        <v>189</v>
      </c>
      <c r="G1736" s="66" t="s">
        <v>84</v>
      </c>
      <c r="H1736" s="66" t="s">
        <v>442</v>
      </c>
    </row>
    <row r="1737" spans="1:8">
      <c r="A1737" s="16" t="str">
        <f t="shared" si="38"/>
        <v>Report</v>
      </c>
      <c r="B1737" s="66" t="s">
        <v>2441</v>
      </c>
      <c r="C1737" s="66" t="s">
        <v>1270</v>
      </c>
      <c r="D1737" s="66" t="s">
        <v>42</v>
      </c>
      <c r="E1737" s="66" t="s">
        <v>189</v>
      </c>
      <c r="F1737" s="66" t="s">
        <v>189</v>
      </c>
      <c r="G1737" s="66" t="s">
        <v>84</v>
      </c>
      <c r="H1737" s="66" t="s">
        <v>181</v>
      </c>
    </row>
    <row r="1738" spans="1:8">
      <c r="A1738" s="16" t="str">
        <f t="shared" si="38"/>
        <v>Report</v>
      </c>
      <c r="B1738" s="66" t="s">
        <v>2442</v>
      </c>
      <c r="C1738" s="66" t="s">
        <v>191</v>
      </c>
      <c r="D1738" s="66" t="s">
        <v>42</v>
      </c>
      <c r="E1738" s="66" t="s">
        <v>192</v>
      </c>
      <c r="F1738" s="66" t="s">
        <v>192</v>
      </c>
      <c r="G1738" s="66" t="s">
        <v>89</v>
      </c>
      <c r="H1738" s="66" t="s">
        <v>444</v>
      </c>
    </row>
    <row r="1739" spans="1:8">
      <c r="A1739" s="16" t="str">
        <f t="shared" si="38"/>
        <v>Report</v>
      </c>
      <c r="B1739" s="66" t="s">
        <v>2443</v>
      </c>
      <c r="C1739" s="66" t="s">
        <v>2444</v>
      </c>
      <c r="D1739" s="66" t="s">
        <v>42</v>
      </c>
      <c r="E1739" s="66" t="s">
        <v>189</v>
      </c>
      <c r="F1739" s="66" t="s">
        <v>189</v>
      </c>
      <c r="G1739" s="66" t="s">
        <v>80</v>
      </c>
      <c r="H1739" s="66" t="s">
        <v>423</v>
      </c>
    </row>
    <row r="1740" spans="1:8">
      <c r="A1740" s="16" t="str">
        <f t="shared" si="38"/>
        <v>Report</v>
      </c>
      <c r="B1740" s="66" t="s">
        <v>2445</v>
      </c>
      <c r="C1740" s="66" t="s">
        <v>191</v>
      </c>
      <c r="D1740" s="66" t="s">
        <v>42</v>
      </c>
      <c r="E1740" s="66" t="s">
        <v>192</v>
      </c>
      <c r="F1740" s="66" t="s">
        <v>192</v>
      </c>
      <c r="G1740" s="66" t="s">
        <v>98</v>
      </c>
      <c r="H1740" s="66" t="s">
        <v>397</v>
      </c>
    </row>
    <row r="1741" spans="1:8">
      <c r="A1741" s="16" t="str">
        <f t="shared" si="38"/>
        <v>Report</v>
      </c>
      <c r="B1741" s="66" t="s">
        <v>2446</v>
      </c>
      <c r="C1741" s="66" t="s">
        <v>2447</v>
      </c>
      <c r="D1741" s="66" t="s">
        <v>42</v>
      </c>
      <c r="E1741" s="66" t="s">
        <v>189</v>
      </c>
      <c r="F1741" s="66" t="s">
        <v>189</v>
      </c>
      <c r="G1741" s="66" t="s">
        <v>254</v>
      </c>
      <c r="H1741" s="66" t="s">
        <v>1602</v>
      </c>
    </row>
    <row r="1742" spans="1:8">
      <c r="A1742" s="16" t="str">
        <f t="shared" si="38"/>
        <v>Report</v>
      </c>
      <c r="B1742" s="66" t="s">
        <v>2448</v>
      </c>
      <c r="C1742" s="66" t="s">
        <v>191</v>
      </c>
      <c r="D1742" s="66" t="s">
        <v>42</v>
      </c>
      <c r="E1742" s="66" t="s">
        <v>192</v>
      </c>
      <c r="F1742" s="66" t="s">
        <v>192</v>
      </c>
      <c r="G1742" s="66" t="s">
        <v>84</v>
      </c>
      <c r="H1742" s="66" t="s">
        <v>220</v>
      </c>
    </row>
    <row r="1743" spans="1:8">
      <c r="A1743" s="16" t="str">
        <f t="shared" si="38"/>
        <v>Report</v>
      </c>
      <c r="B1743" s="66" t="s">
        <v>2449</v>
      </c>
      <c r="C1743" s="66" t="s">
        <v>2450</v>
      </c>
      <c r="D1743" s="66" t="s">
        <v>42</v>
      </c>
      <c r="E1743" s="66" t="s">
        <v>189</v>
      </c>
      <c r="F1743" s="66" t="s">
        <v>189</v>
      </c>
      <c r="G1743" s="66" t="s">
        <v>116</v>
      </c>
      <c r="H1743" s="66" t="s">
        <v>388</v>
      </c>
    </row>
    <row r="1744" spans="1:8">
      <c r="A1744" s="16" t="str">
        <f t="shared" si="38"/>
        <v>Report</v>
      </c>
      <c r="B1744" s="66" t="s">
        <v>2451</v>
      </c>
      <c r="C1744" s="66" t="s">
        <v>191</v>
      </c>
      <c r="D1744" s="66" t="s">
        <v>42</v>
      </c>
      <c r="E1744" s="66" t="s">
        <v>192</v>
      </c>
      <c r="F1744" s="66" t="s">
        <v>192</v>
      </c>
      <c r="G1744" s="66" t="s">
        <v>84</v>
      </c>
      <c r="H1744" s="66" t="s">
        <v>220</v>
      </c>
    </row>
    <row r="1745" spans="1:8">
      <c r="A1745" s="16" t="str">
        <f t="shared" si="38"/>
        <v>Report</v>
      </c>
      <c r="B1745" s="66" t="s">
        <v>2452</v>
      </c>
      <c r="C1745" s="66" t="s">
        <v>2453</v>
      </c>
      <c r="D1745" s="66" t="s">
        <v>42</v>
      </c>
      <c r="E1745" s="66" t="s">
        <v>189</v>
      </c>
      <c r="F1745" s="66" t="s">
        <v>189</v>
      </c>
      <c r="G1745" s="66" t="s">
        <v>121</v>
      </c>
      <c r="H1745" s="66" t="s">
        <v>378</v>
      </c>
    </row>
    <row r="1746" spans="1:8">
      <c r="A1746" s="16" t="str">
        <f t="shared" si="38"/>
        <v>Report</v>
      </c>
      <c r="B1746" s="66" t="s">
        <v>2454</v>
      </c>
      <c r="C1746" s="66" t="s">
        <v>2455</v>
      </c>
      <c r="D1746" s="66" t="s">
        <v>42</v>
      </c>
      <c r="E1746" s="66" t="s">
        <v>189</v>
      </c>
      <c r="F1746" s="66" t="s">
        <v>189</v>
      </c>
      <c r="G1746" s="66" t="s">
        <v>106</v>
      </c>
      <c r="H1746" s="66" t="s">
        <v>327</v>
      </c>
    </row>
    <row r="1747" spans="1:8">
      <c r="A1747" s="16" t="str">
        <f t="shared" si="38"/>
        <v>Report</v>
      </c>
      <c r="B1747" s="66" t="s">
        <v>2456</v>
      </c>
      <c r="C1747" s="66" t="s">
        <v>2457</v>
      </c>
      <c r="D1747" s="66" t="s">
        <v>42</v>
      </c>
      <c r="E1747" s="66" t="s">
        <v>189</v>
      </c>
      <c r="F1747" s="66" t="s">
        <v>189</v>
      </c>
      <c r="G1747" s="66" t="s">
        <v>89</v>
      </c>
      <c r="H1747" s="66" t="s">
        <v>561</v>
      </c>
    </row>
    <row r="1748" spans="1:8">
      <c r="A1748" s="16" t="str">
        <f t="shared" si="38"/>
        <v>Report</v>
      </c>
      <c r="B1748" s="66" t="s">
        <v>2458</v>
      </c>
      <c r="C1748" s="66" t="s">
        <v>191</v>
      </c>
      <c r="D1748" s="66" t="s">
        <v>42</v>
      </c>
      <c r="E1748" s="66" t="s">
        <v>192</v>
      </c>
      <c r="F1748" s="66" t="s">
        <v>192</v>
      </c>
      <c r="G1748" s="66" t="s">
        <v>98</v>
      </c>
      <c r="H1748" s="66" t="s">
        <v>193</v>
      </c>
    </row>
    <row r="1749" spans="1:8">
      <c r="A1749" s="16" t="str">
        <f t="shared" si="38"/>
        <v>Report</v>
      </c>
      <c r="B1749" s="66" t="s">
        <v>2459</v>
      </c>
      <c r="C1749" s="66" t="s">
        <v>2460</v>
      </c>
      <c r="D1749" s="66" t="s">
        <v>42</v>
      </c>
      <c r="E1749" s="66" t="s">
        <v>189</v>
      </c>
      <c r="F1749" s="66" t="s">
        <v>189</v>
      </c>
      <c r="G1749" s="66" t="s">
        <v>254</v>
      </c>
      <c r="H1749" s="66" t="s">
        <v>805</v>
      </c>
    </row>
    <row r="1750" spans="1:8">
      <c r="A1750" s="16" t="str">
        <f t="shared" si="38"/>
        <v>Report</v>
      </c>
      <c r="B1750" s="66" t="s">
        <v>2461</v>
      </c>
      <c r="C1750" s="66" t="s">
        <v>2462</v>
      </c>
      <c r="D1750" s="66" t="s">
        <v>42</v>
      </c>
      <c r="E1750" s="66" t="s">
        <v>189</v>
      </c>
      <c r="F1750" s="66" t="s">
        <v>189</v>
      </c>
      <c r="G1750" s="66" t="s">
        <v>106</v>
      </c>
      <c r="H1750" s="66" t="s">
        <v>107</v>
      </c>
    </row>
    <row r="1751" spans="1:8">
      <c r="A1751" s="16" t="str">
        <f t="shared" si="38"/>
        <v>Report</v>
      </c>
      <c r="B1751" s="66" t="s">
        <v>2463</v>
      </c>
      <c r="C1751" s="66" t="s">
        <v>191</v>
      </c>
      <c r="D1751" s="66" t="s">
        <v>42</v>
      </c>
      <c r="E1751" s="66" t="s">
        <v>192</v>
      </c>
      <c r="F1751" s="66" t="s">
        <v>192</v>
      </c>
      <c r="G1751" s="66" t="s">
        <v>80</v>
      </c>
      <c r="H1751" s="66" t="s">
        <v>875</v>
      </c>
    </row>
    <row r="1752" spans="1:8">
      <c r="A1752" s="16" t="str">
        <f t="shared" si="38"/>
        <v>Report</v>
      </c>
      <c r="B1752" s="66" t="s">
        <v>2464</v>
      </c>
      <c r="C1752" s="66" t="s">
        <v>191</v>
      </c>
      <c r="D1752" s="66" t="s">
        <v>42</v>
      </c>
      <c r="E1752" s="66" t="s">
        <v>192</v>
      </c>
      <c r="F1752" s="66" t="s">
        <v>192</v>
      </c>
      <c r="G1752" s="66" t="s">
        <v>89</v>
      </c>
      <c r="H1752" s="66" t="s">
        <v>93</v>
      </c>
    </row>
    <row r="1753" spans="1:8">
      <c r="A1753" s="16" t="str">
        <f t="shared" si="38"/>
        <v>Report</v>
      </c>
      <c r="B1753" s="66" t="s">
        <v>2465</v>
      </c>
      <c r="C1753" s="66" t="s">
        <v>191</v>
      </c>
      <c r="D1753" s="66" t="s">
        <v>42</v>
      </c>
      <c r="E1753" s="66" t="s">
        <v>192</v>
      </c>
      <c r="F1753" s="66" t="s">
        <v>192</v>
      </c>
      <c r="G1753" s="66" t="s">
        <v>84</v>
      </c>
      <c r="H1753" s="66" t="s">
        <v>243</v>
      </c>
    </row>
    <row r="1754" spans="1:8">
      <c r="A1754" s="16" t="str">
        <f t="shared" si="38"/>
        <v>Report</v>
      </c>
      <c r="B1754" s="66" t="s">
        <v>2466</v>
      </c>
      <c r="C1754" s="66" t="s">
        <v>191</v>
      </c>
      <c r="D1754" s="66" t="s">
        <v>42</v>
      </c>
      <c r="E1754" s="66" t="s">
        <v>192</v>
      </c>
      <c r="F1754" s="66" t="s">
        <v>192</v>
      </c>
      <c r="G1754" s="66" t="s">
        <v>98</v>
      </c>
      <c r="H1754" s="66" t="s">
        <v>193</v>
      </c>
    </row>
    <row r="1755" spans="1:8">
      <c r="A1755" s="16" t="str">
        <f t="shared" si="38"/>
        <v>Report</v>
      </c>
      <c r="B1755" s="66" t="s">
        <v>2467</v>
      </c>
      <c r="C1755" s="66" t="s">
        <v>191</v>
      </c>
      <c r="D1755" s="66" t="s">
        <v>42</v>
      </c>
      <c r="E1755" s="66" t="s">
        <v>192</v>
      </c>
      <c r="F1755" s="66" t="s">
        <v>192</v>
      </c>
      <c r="G1755" s="66" t="s">
        <v>98</v>
      </c>
      <c r="H1755" s="66" t="s">
        <v>322</v>
      </c>
    </row>
    <row r="1756" spans="1:8">
      <c r="A1756" s="16" t="str">
        <f t="shared" si="38"/>
        <v>Report</v>
      </c>
      <c r="B1756" s="66" t="s">
        <v>2468</v>
      </c>
      <c r="C1756" s="66" t="s">
        <v>2469</v>
      </c>
      <c r="D1756" s="66" t="s">
        <v>42</v>
      </c>
      <c r="E1756" s="66" t="s">
        <v>189</v>
      </c>
      <c r="F1756" s="66" t="s">
        <v>189</v>
      </c>
      <c r="G1756" s="66" t="s">
        <v>121</v>
      </c>
      <c r="H1756" s="66" t="s">
        <v>290</v>
      </c>
    </row>
    <row r="1757" spans="1:8">
      <c r="A1757" s="16" t="str">
        <f t="shared" si="38"/>
        <v>Report</v>
      </c>
      <c r="B1757" s="66" t="s">
        <v>2470</v>
      </c>
      <c r="C1757" s="66" t="s">
        <v>2471</v>
      </c>
      <c r="D1757" s="66" t="s">
        <v>42</v>
      </c>
      <c r="E1757" s="66" t="s">
        <v>189</v>
      </c>
      <c r="F1757" s="66" t="s">
        <v>189</v>
      </c>
      <c r="G1757" s="66" t="s">
        <v>84</v>
      </c>
      <c r="H1757" s="66" t="s">
        <v>248</v>
      </c>
    </row>
    <row r="1758" spans="1:8">
      <c r="A1758" s="16" t="str">
        <f t="shared" si="38"/>
        <v>Report</v>
      </c>
      <c r="B1758" s="66" t="s">
        <v>2472</v>
      </c>
      <c r="C1758" s="66" t="s">
        <v>191</v>
      </c>
      <c r="D1758" s="66" t="s">
        <v>42</v>
      </c>
      <c r="E1758" s="66" t="s">
        <v>192</v>
      </c>
      <c r="F1758" s="66" t="s">
        <v>192</v>
      </c>
      <c r="G1758" s="66" t="s">
        <v>98</v>
      </c>
      <c r="H1758" s="66" t="s">
        <v>109</v>
      </c>
    </row>
    <row r="1759" spans="1:8">
      <c r="A1759" s="16" t="str">
        <f t="shared" si="38"/>
        <v>Report</v>
      </c>
      <c r="B1759" s="66" t="s">
        <v>2473</v>
      </c>
      <c r="C1759" s="66" t="s">
        <v>2474</v>
      </c>
      <c r="D1759" s="66" t="s">
        <v>42</v>
      </c>
      <c r="E1759" s="66" t="s">
        <v>189</v>
      </c>
      <c r="F1759" s="66" t="s">
        <v>189</v>
      </c>
      <c r="G1759" s="66" t="s">
        <v>98</v>
      </c>
      <c r="H1759" s="66" t="s">
        <v>193</v>
      </c>
    </row>
    <row r="1760" spans="1:8">
      <c r="A1760" s="16" t="str">
        <f t="shared" si="38"/>
        <v>Report</v>
      </c>
      <c r="B1760" s="66" t="s">
        <v>2475</v>
      </c>
      <c r="C1760" s="66" t="s">
        <v>191</v>
      </c>
      <c r="D1760" s="66" t="s">
        <v>42</v>
      </c>
      <c r="E1760" s="66" t="s">
        <v>192</v>
      </c>
      <c r="F1760" s="66" t="s">
        <v>192</v>
      </c>
      <c r="G1760" s="66" t="s">
        <v>116</v>
      </c>
      <c r="H1760" s="66" t="s">
        <v>480</v>
      </c>
    </row>
    <row r="1761" spans="1:8">
      <c r="A1761" s="16" t="str">
        <f t="shared" si="38"/>
        <v>Report</v>
      </c>
      <c r="B1761" s="66" t="s">
        <v>2476</v>
      </c>
      <c r="C1761" s="66" t="s">
        <v>2477</v>
      </c>
      <c r="D1761" s="66" t="s">
        <v>42</v>
      </c>
      <c r="E1761" s="66" t="s">
        <v>189</v>
      </c>
      <c r="F1761" s="66" t="s">
        <v>189</v>
      </c>
      <c r="G1761" s="66" t="s">
        <v>84</v>
      </c>
      <c r="H1761" s="66" t="s">
        <v>551</v>
      </c>
    </row>
    <row r="1762" spans="1:8">
      <c r="A1762" s="16" t="str">
        <f t="shared" si="38"/>
        <v>Report</v>
      </c>
      <c r="B1762" s="66" t="s">
        <v>2478</v>
      </c>
      <c r="C1762" s="66" t="s">
        <v>191</v>
      </c>
      <c r="D1762" s="66" t="s">
        <v>42</v>
      </c>
      <c r="E1762" s="66" t="s">
        <v>192</v>
      </c>
      <c r="F1762" s="66" t="s">
        <v>192</v>
      </c>
      <c r="G1762" s="66" t="s">
        <v>84</v>
      </c>
      <c r="H1762" s="66" t="s">
        <v>243</v>
      </c>
    </row>
    <row r="1763" spans="1:8">
      <c r="A1763" s="16" t="str">
        <f t="shared" si="38"/>
        <v>Report</v>
      </c>
      <c r="B1763" s="66" t="s">
        <v>2479</v>
      </c>
      <c r="C1763" s="66" t="s">
        <v>191</v>
      </c>
      <c r="D1763" s="66" t="s">
        <v>42</v>
      </c>
      <c r="E1763" s="66" t="s">
        <v>192</v>
      </c>
      <c r="F1763" s="66" t="s">
        <v>192</v>
      </c>
      <c r="G1763" s="66" t="s">
        <v>89</v>
      </c>
      <c r="H1763" s="66" t="s">
        <v>90</v>
      </c>
    </row>
    <row r="1764" spans="1:8">
      <c r="A1764" s="16" t="str">
        <f t="shared" si="38"/>
        <v>Report</v>
      </c>
      <c r="B1764" s="66" t="s">
        <v>2480</v>
      </c>
      <c r="C1764" s="66" t="s">
        <v>191</v>
      </c>
      <c r="D1764" s="66" t="s">
        <v>42</v>
      </c>
      <c r="E1764" s="66" t="s">
        <v>849</v>
      </c>
      <c r="F1764" s="66" t="s">
        <v>849</v>
      </c>
      <c r="G1764" s="66" t="s">
        <v>84</v>
      </c>
      <c r="H1764" s="66" t="s">
        <v>549</v>
      </c>
    </row>
    <row r="1765" spans="1:8">
      <c r="A1765" s="16" t="str">
        <f t="shared" si="38"/>
        <v>Report</v>
      </c>
      <c r="B1765" s="66" t="s">
        <v>2481</v>
      </c>
      <c r="C1765" s="66" t="s">
        <v>191</v>
      </c>
      <c r="D1765" s="66" t="s">
        <v>42</v>
      </c>
      <c r="E1765" s="66" t="s">
        <v>192</v>
      </c>
      <c r="F1765" s="66" t="s">
        <v>192</v>
      </c>
      <c r="G1765" s="66" t="s">
        <v>84</v>
      </c>
      <c r="H1765" s="66" t="s">
        <v>220</v>
      </c>
    </row>
    <row r="1766" spans="1:8">
      <c r="A1766" s="16" t="str">
        <f t="shared" si="38"/>
        <v>Report</v>
      </c>
      <c r="B1766" s="66" t="s">
        <v>2482</v>
      </c>
      <c r="C1766" s="66" t="s">
        <v>191</v>
      </c>
      <c r="D1766" s="66" t="s">
        <v>42</v>
      </c>
      <c r="E1766" s="66" t="s">
        <v>192</v>
      </c>
      <c r="F1766" s="66" t="s">
        <v>192</v>
      </c>
      <c r="G1766" s="66" t="s">
        <v>89</v>
      </c>
      <c r="H1766" s="66" t="s">
        <v>444</v>
      </c>
    </row>
    <row r="1767" spans="1:8">
      <c r="A1767" s="16" t="str">
        <f t="shared" si="38"/>
        <v>Report</v>
      </c>
      <c r="B1767" s="66" t="s">
        <v>2483</v>
      </c>
      <c r="C1767" s="66" t="s">
        <v>191</v>
      </c>
      <c r="D1767" s="66" t="s">
        <v>42</v>
      </c>
      <c r="E1767" s="66" t="s">
        <v>192</v>
      </c>
      <c r="F1767" s="66" t="s">
        <v>192</v>
      </c>
      <c r="G1767" s="66" t="s">
        <v>84</v>
      </c>
      <c r="H1767" s="66" t="s">
        <v>157</v>
      </c>
    </row>
    <row r="1768" spans="1:8">
      <c r="A1768" s="16" t="str">
        <f t="shared" si="38"/>
        <v>Report</v>
      </c>
      <c r="B1768" s="66" t="s">
        <v>2484</v>
      </c>
      <c r="C1768" s="66" t="s">
        <v>2485</v>
      </c>
      <c r="D1768" s="66" t="s">
        <v>42</v>
      </c>
      <c r="E1768" s="66" t="s">
        <v>189</v>
      </c>
      <c r="F1768" s="66" t="s">
        <v>189</v>
      </c>
      <c r="G1768" s="66" t="s">
        <v>80</v>
      </c>
      <c r="H1768" s="66" t="s">
        <v>423</v>
      </c>
    </row>
    <row r="1769" spans="1:8">
      <c r="A1769" s="16" t="str">
        <f t="shared" si="38"/>
        <v>Report</v>
      </c>
      <c r="B1769" s="66" t="s">
        <v>2486</v>
      </c>
      <c r="C1769" s="66" t="s">
        <v>191</v>
      </c>
      <c r="D1769" s="66" t="s">
        <v>42</v>
      </c>
      <c r="E1769" s="66" t="s">
        <v>192</v>
      </c>
      <c r="F1769" s="66" t="s">
        <v>192</v>
      </c>
      <c r="G1769" s="66" t="s">
        <v>80</v>
      </c>
      <c r="H1769" s="66" t="s">
        <v>423</v>
      </c>
    </row>
    <row r="1770" spans="1:8">
      <c r="A1770" s="16" t="str">
        <f t="shared" si="38"/>
        <v>Report</v>
      </c>
      <c r="B1770" s="66" t="s">
        <v>2487</v>
      </c>
      <c r="C1770" s="66" t="s">
        <v>2488</v>
      </c>
      <c r="D1770" s="66" t="s">
        <v>42</v>
      </c>
      <c r="E1770" s="66" t="s">
        <v>189</v>
      </c>
      <c r="F1770" s="66" t="s">
        <v>189</v>
      </c>
      <c r="G1770" s="66" t="s">
        <v>89</v>
      </c>
      <c r="H1770" s="66" t="s">
        <v>119</v>
      </c>
    </row>
    <row r="1771" spans="1:8">
      <c r="A1771" s="16" t="str">
        <f t="shared" si="38"/>
        <v>Report</v>
      </c>
      <c r="B1771" s="66" t="s">
        <v>2489</v>
      </c>
      <c r="C1771" s="66" t="s">
        <v>191</v>
      </c>
      <c r="D1771" s="66" t="s">
        <v>42</v>
      </c>
      <c r="E1771" s="66" t="s">
        <v>192</v>
      </c>
      <c r="F1771" s="66" t="s">
        <v>192</v>
      </c>
      <c r="G1771" s="66" t="s">
        <v>254</v>
      </c>
      <c r="H1771" s="66" t="s">
        <v>805</v>
      </c>
    </row>
    <row r="1772" spans="1:8">
      <c r="A1772" s="16" t="str">
        <f t="shared" si="38"/>
        <v>Report</v>
      </c>
      <c r="B1772" s="66" t="s">
        <v>2490</v>
      </c>
      <c r="C1772" s="66" t="s">
        <v>2491</v>
      </c>
      <c r="D1772" s="66" t="s">
        <v>42</v>
      </c>
      <c r="E1772" s="66" t="s">
        <v>189</v>
      </c>
      <c r="F1772" s="66" t="s">
        <v>189</v>
      </c>
      <c r="G1772" s="66" t="s">
        <v>333</v>
      </c>
      <c r="H1772" s="66" t="s">
        <v>339</v>
      </c>
    </row>
    <row r="1773" spans="1:8">
      <c r="A1773" s="16" t="str">
        <f t="shared" si="38"/>
        <v>Report</v>
      </c>
      <c r="B1773" s="66" t="s">
        <v>2492</v>
      </c>
      <c r="C1773" s="66" t="s">
        <v>872</v>
      </c>
      <c r="D1773" s="66" t="s">
        <v>42</v>
      </c>
      <c r="E1773" s="66" t="s">
        <v>189</v>
      </c>
      <c r="F1773" s="66" t="s">
        <v>189</v>
      </c>
      <c r="G1773" s="66" t="s">
        <v>121</v>
      </c>
      <c r="H1773" s="66" t="s">
        <v>384</v>
      </c>
    </row>
    <row r="1774" spans="1:8">
      <c r="A1774" s="16" t="str">
        <f t="shared" si="38"/>
        <v>Report</v>
      </c>
      <c r="B1774" s="66" t="s">
        <v>2493</v>
      </c>
      <c r="C1774" s="66" t="s">
        <v>2494</v>
      </c>
      <c r="D1774" s="66" t="s">
        <v>42</v>
      </c>
      <c r="E1774" s="66" t="s">
        <v>189</v>
      </c>
      <c r="F1774" s="66" t="s">
        <v>189</v>
      </c>
      <c r="G1774" s="66" t="s">
        <v>84</v>
      </c>
      <c r="H1774" s="66" t="s">
        <v>248</v>
      </c>
    </row>
    <row r="1775" spans="1:8">
      <c r="A1775" s="16" t="str">
        <f t="shared" si="38"/>
        <v>Report</v>
      </c>
      <c r="B1775" s="66" t="s">
        <v>2495</v>
      </c>
      <c r="C1775" s="66" t="s">
        <v>2496</v>
      </c>
      <c r="D1775" s="66" t="s">
        <v>42</v>
      </c>
      <c r="E1775" s="66" t="s">
        <v>189</v>
      </c>
      <c r="F1775" s="66" t="s">
        <v>189</v>
      </c>
      <c r="G1775" s="66" t="s">
        <v>254</v>
      </c>
      <c r="H1775" s="66" t="s">
        <v>805</v>
      </c>
    </row>
    <row r="1776" spans="1:8">
      <c r="A1776" s="16" t="str">
        <f t="shared" si="38"/>
        <v>Report</v>
      </c>
      <c r="B1776" s="66" t="s">
        <v>2497</v>
      </c>
      <c r="C1776" s="66" t="s">
        <v>2498</v>
      </c>
      <c r="D1776" s="66" t="s">
        <v>42</v>
      </c>
      <c r="E1776" s="66" t="s">
        <v>189</v>
      </c>
      <c r="F1776" s="66" t="s">
        <v>189</v>
      </c>
      <c r="G1776" s="66" t="s">
        <v>84</v>
      </c>
      <c r="H1776" s="66" t="s">
        <v>414</v>
      </c>
    </row>
    <row r="1777" spans="1:8">
      <c r="A1777" s="16" t="str">
        <f t="shared" si="38"/>
        <v>Report</v>
      </c>
      <c r="B1777" s="66" t="s">
        <v>2499</v>
      </c>
      <c r="C1777" s="66" t="s">
        <v>191</v>
      </c>
      <c r="D1777" s="66" t="s">
        <v>42</v>
      </c>
      <c r="E1777" s="66" t="s">
        <v>192</v>
      </c>
      <c r="F1777" s="66" t="s">
        <v>192</v>
      </c>
      <c r="G1777" s="66" t="s">
        <v>121</v>
      </c>
      <c r="H1777" s="66" t="s">
        <v>1194</v>
      </c>
    </row>
    <row r="1778" spans="1:8">
      <c r="A1778" s="16" t="str">
        <f t="shared" si="38"/>
        <v>Report</v>
      </c>
      <c r="B1778" s="66" t="s">
        <v>2500</v>
      </c>
      <c r="C1778" s="66" t="s">
        <v>191</v>
      </c>
      <c r="D1778" s="66" t="s">
        <v>42</v>
      </c>
      <c r="E1778" s="66" t="s">
        <v>192</v>
      </c>
      <c r="F1778" s="66" t="s">
        <v>192</v>
      </c>
      <c r="G1778" s="66" t="s">
        <v>80</v>
      </c>
      <c r="H1778" s="66" t="s">
        <v>875</v>
      </c>
    </row>
    <row r="1779" spans="1:8">
      <c r="A1779" s="16" t="str">
        <f t="shared" si="38"/>
        <v>Report</v>
      </c>
      <c r="B1779" s="66" t="s">
        <v>2501</v>
      </c>
      <c r="C1779" s="66" t="s">
        <v>191</v>
      </c>
      <c r="D1779" s="66" t="s">
        <v>42</v>
      </c>
      <c r="E1779" s="66" t="s">
        <v>192</v>
      </c>
      <c r="F1779" s="66" t="s">
        <v>192</v>
      </c>
      <c r="G1779" s="66" t="s">
        <v>98</v>
      </c>
      <c r="H1779" s="66" t="s">
        <v>109</v>
      </c>
    </row>
    <row r="1780" spans="1:8">
      <c r="A1780" s="16" t="str">
        <f t="shared" ref="A1780:A1843" si="39">IF(B1780="","",HYPERLINK("http://reports.ofsted.gov.uk/inspection-reports/find-inspection-report/provider/CARE/"&amp;B1780,"Report"))</f>
        <v>Report</v>
      </c>
      <c r="B1780" s="66" t="s">
        <v>2502</v>
      </c>
      <c r="C1780" s="66" t="s">
        <v>191</v>
      </c>
      <c r="D1780" s="66" t="s">
        <v>42</v>
      </c>
      <c r="E1780" s="66" t="s">
        <v>192</v>
      </c>
      <c r="F1780" s="66" t="s">
        <v>192</v>
      </c>
      <c r="G1780" s="66" t="s">
        <v>89</v>
      </c>
      <c r="H1780" s="66" t="s">
        <v>93</v>
      </c>
    </row>
    <row r="1781" spans="1:8">
      <c r="A1781" s="16" t="str">
        <f t="shared" si="39"/>
        <v>Report</v>
      </c>
      <c r="B1781" s="66" t="s">
        <v>2503</v>
      </c>
      <c r="C1781" s="66" t="s">
        <v>191</v>
      </c>
      <c r="D1781" s="66" t="s">
        <v>42</v>
      </c>
      <c r="E1781" s="66" t="s">
        <v>192</v>
      </c>
      <c r="F1781" s="66" t="s">
        <v>192</v>
      </c>
      <c r="G1781" s="66" t="s">
        <v>84</v>
      </c>
      <c r="H1781" s="66" t="s">
        <v>213</v>
      </c>
    </row>
    <row r="1782" spans="1:8">
      <c r="A1782" s="16" t="str">
        <f t="shared" si="39"/>
        <v>Report</v>
      </c>
      <c r="B1782" s="66" t="s">
        <v>2504</v>
      </c>
      <c r="C1782" s="66" t="s">
        <v>191</v>
      </c>
      <c r="D1782" s="66" t="s">
        <v>42</v>
      </c>
      <c r="E1782" s="66" t="s">
        <v>192</v>
      </c>
      <c r="F1782" s="66" t="s">
        <v>192</v>
      </c>
      <c r="G1782" s="66" t="s">
        <v>84</v>
      </c>
      <c r="H1782" s="66" t="s">
        <v>85</v>
      </c>
    </row>
    <row r="1783" spans="1:8">
      <c r="A1783" s="16" t="str">
        <f t="shared" si="39"/>
        <v>Report</v>
      </c>
      <c r="B1783" s="66" t="s">
        <v>2505</v>
      </c>
      <c r="C1783" s="66" t="s">
        <v>191</v>
      </c>
      <c r="D1783" s="66" t="s">
        <v>42</v>
      </c>
      <c r="E1783" s="66" t="s">
        <v>192</v>
      </c>
      <c r="F1783" s="66" t="s">
        <v>192</v>
      </c>
      <c r="G1783" s="66" t="s">
        <v>333</v>
      </c>
      <c r="H1783" s="66" t="s">
        <v>560</v>
      </c>
    </row>
    <row r="1784" spans="1:8">
      <c r="A1784" s="16" t="str">
        <f t="shared" si="39"/>
        <v>Report</v>
      </c>
      <c r="B1784" s="66" t="s">
        <v>2506</v>
      </c>
      <c r="C1784" s="66" t="s">
        <v>2507</v>
      </c>
      <c r="D1784" s="66" t="s">
        <v>42</v>
      </c>
      <c r="E1784" s="66" t="s">
        <v>189</v>
      </c>
      <c r="F1784" s="66" t="s">
        <v>189</v>
      </c>
      <c r="G1784" s="66" t="s">
        <v>333</v>
      </c>
      <c r="H1784" s="66" t="s">
        <v>483</v>
      </c>
    </row>
    <row r="1785" spans="1:8">
      <c r="A1785" s="16" t="str">
        <f t="shared" si="39"/>
        <v>Report</v>
      </c>
      <c r="B1785" s="66" t="s">
        <v>2508</v>
      </c>
      <c r="C1785" s="66" t="s">
        <v>191</v>
      </c>
      <c r="D1785" s="66" t="s">
        <v>42</v>
      </c>
      <c r="E1785" s="66" t="s">
        <v>192</v>
      </c>
      <c r="F1785" s="66" t="s">
        <v>192</v>
      </c>
      <c r="G1785" s="66" t="s">
        <v>106</v>
      </c>
      <c r="H1785" s="66" t="s">
        <v>329</v>
      </c>
    </row>
    <row r="1786" spans="1:8">
      <c r="A1786" s="16" t="str">
        <f t="shared" si="39"/>
        <v>Report</v>
      </c>
      <c r="B1786" s="66" t="s">
        <v>2509</v>
      </c>
      <c r="C1786" s="66" t="s">
        <v>191</v>
      </c>
      <c r="D1786" s="66" t="s">
        <v>42</v>
      </c>
      <c r="E1786" s="66" t="s">
        <v>192</v>
      </c>
      <c r="F1786" s="66" t="s">
        <v>192</v>
      </c>
      <c r="G1786" s="66" t="s">
        <v>80</v>
      </c>
      <c r="H1786" s="66" t="s">
        <v>875</v>
      </c>
    </row>
    <row r="1787" spans="1:8">
      <c r="A1787" s="16" t="str">
        <f t="shared" si="39"/>
        <v>Report</v>
      </c>
      <c r="B1787" s="66" t="s">
        <v>2510</v>
      </c>
      <c r="C1787" s="66" t="s">
        <v>2511</v>
      </c>
      <c r="D1787" s="66" t="s">
        <v>42</v>
      </c>
      <c r="E1787" s="66" t="s">
        <v>189</v>
      </c>
      <c r="F1787" s="66" t="s">
        <v>189</v>
      </c>
      <c r="G1787" s="66" t="s">
        <v>84</v>
      </c>
      <c r="H1787" s="66" t="s">
        <v>220</v>
      </c>
    </row>
    <row r="1788" spans="1:8">
      <c r="A1788" s="16" t="str">
        <f t="shared" si="39"/>
        <v>Report</v>
      </c>
      <c r="B1788" s="66" t="s">
        <v>2512</v>
      </c>
      <c r="C1788" s="66" t="s">
        <v>191</v>
      </c>
      <c r="D1788" s="66" t="s">
        <v>42</v>
      </c>
      <c r="E1788" s="66" t="s">
        <v>192</v>
      </c>
      <c r="F1788" s="66" t="s">
        <v>192</v>
      </c>
      <c r="G1788" s="66" t="s">
        <v>80</v>
      </c>
      <c r="H1788" s="66" t="s">
        <v>95</v>
      </c>
    </row>
    <row r="1789" spans="1:8">
      <c r="A1789" s="16" t="str">
        <f t="shared" si="39"/>
        <v>Report</v>
      </c>
      <c r="B1789" s="66" t="s">
        <v>2513</v>
      </c>
      <c r="C1789" s="66" t="s">
        <v>191</v>
      </c>
      <c r="D1789" s="66" t="s">
        <v>42</v>
      </c>
      <c r="E1789" s="66" t="s">
        <v>192</v>
      </c>
      <c r="F1789" s="66" t="s">
        <v>192</v>
      </c>
      <c r="G1789" s="66" t="s">
        <v>89</v>
      </c>
      <c r="H1789" s="66" t="s">
        <v>90</v>
      </c>
    </row>
    <row r="1790" spans="1:8">
      <c r="A1790" s="16" t="str">
        <f t="shared" si="39"/>
        <v>Report</v>
      </c>
      <c r="B1790" s="66" t="s">
        <v>2514</v>
      </c>
      <c r="C1790" s="66" t="s">
        <v>191</v>
      </c>
      <c r="D1790" s="66" t="s">
        <v>42</v>
      </c>
      <c r="E1790" s="66" t="s">
        <v>192</v>
      </c>
      <c r="F1790" s="66" t="s">
        <v>192</v>
      </c>
      <c r="G1790" s="66" t="s">
        <v>121</v>
      </c>
      <c r="H1790" s="66" t="s">
        <v>122</v>
      </c>
    </row>
    <row r="1791" spans="1:8">
      <c r="A1791" s="16" t="str">
        <f t="shared" si="39"/>
        <v>Report</v>
      </c>
      <c r="B1791" s="66" t="s">
        <v>2515</v>
      </c>
      <c r="C1791" s="66" t="s">
        <v>191</v>
      </c>
      <c r="D1791" s="66" t="s">
        <v>42</v>
      </c>
      <c r="E1791" s="66" t="s">
        <v>192</v>
      </c>
      <c r="F1791" s="66" t="s">
        <v>192</v>
      </c>
      <c r="G1791" s="66" t="s">
        <v>333</v>
      </c>
      <c r="H1791" s="66" t="s">
        <v>729</v>
      </c>
    </row>
    <row r="1792" spans="1:8">
      <c r="A1792" s="16" t="str">
        <f t="shared" si="39"/>
        <v>Report</v>
      </c>
      <c r="B1792" s="66" t="s">
        <v>2516</v>
      </c>
      <c r="C1792" s="66" t="s">
        <v>2517</v>
      </c>
      <c r="D1792" s="66" t="s">
        <v>42</v>
      </c>
      <c r="E1792" s="66" t="s">
        <v>189</v>
      </c>
      <c r="F1792" s="66" t="s">
        <v>189</v>
      </c>
      <c r="G1792" s="66" t="s">
        <v>98</v>
      </c>
      <c r="H1792" s="66" t="s">
        <v>322</v>
      </c>
    </row>
    <row r="1793" spans="1:8">
      <c r="A1793" s="16" t="str">
        <f t="shared" si="39"/>
        <v>Report</v>
      </c>
      <c r="B1793" s="66" t="s">
        <v>2518</v>
      </c>
      <c r="C1793" s="66" t="s">
        <v>2519</v>
      </c>
      <c r="D1793" s="66" t="s">
        <v>42</v>
      </c>
      <c r="E1793" s="66" t="s">
        <v>189</v>
      </c>
      <c r="F1793" s="66" t="s">
        <v>189</v>
      </c>
      <c r="G1793" s="66" t="s">
        <v>121</v>
      </c>
      <c r="H1793" s="66" t="s">
        <v>300</v>
      </c>
    </row>
    <row r="1794" spans="1:8">
      <c r="A1794" s="16" t="str">
        <f t="shared" si="39"/>
        <v>Report</v>
      </c>
      <c r="B1794" s="66" t="s">
        <v>2520</v>
      </c>
      <c r="C1794" s="66" t="s">
        <v>191</v>
      </c>
      <c r="D1794" s="66" t="s">
        <v>42</v>
      </c>
      <c r="E1794" s="66" t="s">
        <v>192</v>
      </c>
      <c r="F1794" s="66" t="s">
        <v>192</v>
      </c>
      <c r="G1794" s="66" t="s">
        <v>89</v>
      </c>
      <c r="H1794" s="66" t="s">
        <v>444</v>
      </c>
    </row>
    <row r="1795" spans="1:8">
      <c r="A1795" s="16" t="str">
        <f t="shared" si="39"/>
        <v>Report</v>
      </c>
      <c r="B1795" s="66" t="s">
        <v>2521</v>
      </c>
      <c r="C1795" s="66" t="s">
        <v>191</v>
      </c>
      <c r="D1795" s="66" t="s">
        <v>42</v>
      </c>
      <c r="E1795" s="66" t="s">
        <v>192</v>
      </c>
      <c r="F1795" s="66" t="s">
        <v>192</v>
      </c>
      <c r="G1795" s="66" t="s">
        <v>89</v>
      </c>
      <c r="H1795" s="66" t="s">
        <v>368</v>
      </c>
    </row>
    <row r="1796" spans="1:8">
      <c r="A1796" s="16" t="str">
        <f t="shared" si="39"/>
        <v>Report</v>
      </c>
      <c r="B1796" s="66" t="s">
        <v>2522</v>
      </c>
      <c r="C1796" s="66" t="s">
        <v>2523</v>
      </c>
      <c r="D1796" s="66" t="s">
        <v>42</v>
      </c>
      <c r="E1796" s="66" t="s">
        <v>189</v>
      </c>
      <c r="F1796" s="66" t="s">
        <v>189</v>
      </c>
      <c r="G1796" s="66" t="s">
        <v>121</v>
      </c>
      <c r="H1796" s="66" t="s">
        <v>122</v>
      </c>
    </row>
    <row r="1797" spans="1:8">
      <c r="A1797" s="16" t="str">
        <f t="shared" si="39"/>
        <v>Report</v>
      </c>
      <c r="B1797" s="66" t="s">
        <v>2524</v>
      </c>
      <c r="C1797" s="66" t="s">
        <v>2525</v>
      </c>
      <c r="D1797" s="66" t="s">
        <v>42</v>
      </c>
      <c r="E1797" s="66" t="s">
        <v>189</v>
      </c>
      <c r="F1797" s="66" t="s">
        <v>189</v>
      </c>
      <c r="G1797" s="66" t="s">
        <v>89</v>
      </c>
      <c r="H1797" s="66" t="s">
        <v>394</v>
      </c>
    </row>
    <row r="1798" spans="1:8">
      <c r="A1798" s="16" t="str">
        <f t="shared" si="39"/>
        <v>Report</v>
      </c>
      <c r="B1798" s="66" t="s">
        <v>2526</v>
      </c>
      <c r="C1798" s="66" t="s">
        <v>2527</v>
      </c>
      <c r="D1798" s="66" t="s">
        <v>42</v>
      </c>
      <c r="E1798" s="66" t="s">
        <v>189</v>
      </c>
      <c r="F1798" s="66" t="s">
        <v>189</v>
      </c>
      <c r="G1798" s="66" t="s">
        <v>89</v>
      </c>
      <c r="H1798" s="66" t="s">
        <v>368</v>
      </c>
    </row>
    <row r="1799" spans="1:8">
      <c r="A1799" s="16" t="str">
        <f t="shared" si="39"/>
        <v>Report</v>
      </c>
      <c r="B1799" s="66" t="s">
        <v>2528</v>
      </c>
      <c r="C1799" s="66" t="s">
        <v>2529</v>
      </c>
      <c r="D1799" s="66" t="s">
        <v>42</v>
      </c>
      <c r="E1799" s="66" t="s">
        <v>189</v>
      </c>
      <c r="F1799" s="66" t="s">
        <v>189</v>
      </c>
      <c r="G1799" s="66" t="s">
        <v>121</v>
      </c>
      <c r="H1799" s="66" t="s">
        <v>2161</v>
      </c>
    </row>
    <row r="1800" spans="1:8">
      <c r="A1800" s="16" t="str">
        <f t="shared" si="39"/>
        <v>Report</v>
      </c>
      <c r="B1800" s="66" t="s">
        <v>2530</v>
      </c>
      <c r="C1800" s="66" t="s">
        <v>191</v>
      </c>
      <c r="D1800" s="66" t="s">
        <v>42</v>
      </c>
      <c r="E1800" s="66" t="s">
        <v>192</v>
      </c>
      <c r="F1800" s="66" t="s">
        <v>192</v>
      </c>
      <c r="G1800" s="66" t="s">
        <v>116</v>
      </c>
      <c r="H1800" s="66" t="s">
        <v>480</v>
      </c>
    </row>
    <row r="1801" spans="1:8">
      <c r="A1801" s="16" t="str">
        <f t="shared" si="39"/>
        <v>Report</v>
      </c>
      <c r="B1801" s="66" t="s">
        <v>2531</v>
      </c>
      <c r="C1801" s="66" t="s">
        <v>191</v>
      </c>
      <c r="D1801" s="66" t="s">
        <v>42</v>
      </c>
      <c r="E1801" s="66" t="s">
        <v>192</v>
      </c>
      <c r="F1801" s="66" t="s">
        <v>192</v>
      </c>
      <c r="G1801" s="66" t="s">
        <v>98</v>
      </c>
      <c r="H1801" s="66" t="s">
        <v>99</v>
      </c>
    </row>
    <row r="1802" spans="1:8">
      <c r="A1802" s="16" t="str">
        <f t="shared" si="39"/>
        <v>Report</v>
      </c>
      <c r="B1802" s="66" t="s">
        <v>2532</v>
      </c>
      <c r="C1802" s="66" t="s">
        <v>2533</v>
      </c>
      <c r="D1802" s="66" t="s">
        <v>42</v>
      </c>
      <c r="E1802" s="66" t="s">
        <v>189</v>
      </c>
      <c r="F1802" s="66" t="s">
        <v>189</v>
      </c>
      <c r="G1802" s="66" t="s">
        <v>121</v>
      </c>
      <c r="H1802" s="66" t="s">
        <v>142</v>
      </c>
    </row>
    <row r="1803" spans="1:8">
      <c r="A1803" s="16" t="str">
        <f t="shared" si="39"/>
        <v>Report</v>
      </c>
      <c r="B1803" s="66" t="s">
        <v>2534</v>
      </c>
      <c r="C1803" s="66" t="s">
        <v>2533</v>
      </c>
      <c r="D1803" s="66" t="s">
        <v>42</v>
      </c>
      <c r="E1803" s="66" t="s">
        <v>189</v>
      </c>
      <c r="F1803" s="66" t="s">
        <v>189</v>
      </c>
      <c r="G1803" s="66" t="s">
        <v>121</v>
      </c>
      <c r="H1803" s="66" t="s">
        <v>142</v>
      </c>
    </row>
    <row r="1804" spans="1:8">
      <c r="A1804" s="16" t="str">
        <f t="shared" si="39"/>
        <v>Report</v>
      </c>
      <c r="B1804" s="66" t="s">
        <v>2535</v>
      </c>
      <c r="C1804" s="66" t="s">
        <v>191</v>
      </c>
      <c r="D1804" s="66" t="s">
        <v>42</v>
      </c>
      <c r="E1804" s="66" t="s">
        <v>192</v>
      </c>
      <c r="F1804" s="66" t="s">
        <v>192</v>
      </c>
      <c r="G1804" s="66" t="s">
        <v>89</v>
      </c>
      <c r="H1804" s="66" t="s">
        <v>394</v>
      </c>
    </row>
    <row r="1805" spans="1:8">
      <c r="A1805" s="16" t="str">
        <f t="shared" si="39"/>
        <v>Report</v>
      </c>
      <c r="B1805" s="66" t="s">
        <v>2536</v>
      </c>
      <c r="C1805" s="66" t="s">
        <v>191</v>
      </c>
      <c r="D1805" s="66" t="s">
        <v>42</v>
      </c>
      <c r="E1805" s="66" t="s">
        <v>192</v>
      </c>
      <c r="F1805" s="66" t="s">
        <v>192</v>
      </c>
      <c r="G1805" s="66" t="s">
        <v>121</v>
      </c>
      <c r="H1805" s="66" t="s">
        <v>384</v>
      </c>
    </row>
    <row r="1806" spans="1:8">
      <c r="A1806" s="16" t="str">
        <f t="shared" si="39"/>
        <v>Report</v>
      </c>
      <c r="B1806" s="66" t="s">
        <v>2537</v>
      </c>
      <c r="C1806" s="66" t="s">
        <v>191</v>
      </c>
      <c r="D1806" s="66" t="s">
        <v>42</v>
      </c>
      <c r="E1806" s="66" t="s">
        <v>192</v>
      </c>
      <c r="F1806" s="66" t="s">
        <v>192</v>
      </c>
      <c r="G1806" s="66" t="s">
        <v>106</v>
      </c>
      <c r="H1806" s="66" t="s">
        <v>547</v>
      </c>
    </row>
    <row r="1807" spans="1:8">
      <c r="A1807" s="16" t="str">
        <f t="shared" si="39"/>
        <v>Report</v>
      </c>
      <c r="B1807" s="66" t="s">
        <v>2538</v>
      </c>
      <c r="C1807" s="66" t="s">
        <v>191</v>
      </c>
      <c r="D1807" s="66" t="s">
        <v>42</v>
      </c>
      <c r="E1807" s="66" t="s">
        <v>192</v>
      </c>
      <c r="F1807" s="66" t="s">
        <v>192</v>
      </c>
      <c r="G1807" s="66" t="s">
        <v>121</v>
      </c>
      <c r="H1807" s="66" t="s">
        <v>122</v>
      </c>
    </row>
    <row r="1808" spans="1:8">
      <c r="A1808" s="16" t="str">
        <f t="shared" si="39"/>
        <v>Report</v>
      </c>
      <c r="B1808" s="66" t="s">
        <v>2539</v>
      </c>
      <c r="C1808" s="66" t="s">
        <v>191</v>
      </c>
      <c r="D1808" s="66" t="s">
        <v>42</v>
      </c>
      <c r="E1808" s="66" t="s">
        <v>192</v>
      </c>
      <c r="F1808" s="66" t="s">
        <v>192</v>
      </c>
      <c r="G1808" s="66" t="s">
        <v>121</v>
      </c>
      <c r="H1808" s="66" t="s">
        <v>378</v>
      </c>
    </row>
    <row r="1809" spans="1:8">
      <c r="A1809" s="16" t="str">
        <f t="shared" si="39"/>
        <v>Report</v>
      </c>
      <c r="B1809" s="66" t="s">
        <v>2540</v>
      </c>
      <c r="C1809" s="66" t="s">
        <v>191</v>
      </c>
      <c r="D1809" s="66" t="s">
        <v>42</v>
      </c>
      <c r="E1809" s="66" t="s">
        <v>192</v>
      </c>
      <c r="F1809" s="66" t="s">
        <v>192</v>
      </c>
      <c r="G1809" s="66" t="s">
        <v>80</v>
      </c>
      <c r="H1809" s="66" t="s">
        <v>508</v>
      </c>
    </row>
    <row r="1810" spans="1:8">
      <c r="A1810" s="16" t="str">
        <f t="shared" si="39"/>
        <v>Report</v>
      </c>
      <c r="B1810" s="66" t="s">
        <v>2541</v>
      </c>
      <c r="C1810" s="66" t="s">
        <v>2542</v>
      </c>
      <c r="D1810" s="66" t="s">
        <v>42</v>
      </c>
      <c r="E1810" s="66" t="s">
        <v>189</v>
      </c>
      <c r="F1810" s="66" t="s">
        <v>189</v>
      </c>
      <c r="G1810" s="66" t="s">
        <v>98</v>
      </c>
      <c r="H1810" s="66" t="s">
        <v>193</v>
      </c>
    </row>
    <row r="1811" spans="1:8">
      <c r="A1811" s="16" t="str">
        <f t="shared" si="39"/>
        <v>Report</v>
      </c>
      <c r="B1811" s="66" t="s">
        <v>2543</v>
      </c>
      <c r="C1811" s="66" t="s">
        <v>191</v>
      </c>
      <c r="D1811" s="66" t="s">
        <v>42</v>
      </c>
      <c r="E1811" s="66" t="s">
        <v>192</v>
      </c>
      <c r="F1811" s="66" t="s">
        <v>192</v>
      </c>
      <c r="G1811" s="66" t="s">
        <v>84</v>
      </c>
      <c r="H1811" s="66" t="s">
        <v>181</v>
      </c>
    </row>
    <row r="1812" spans="1:8">
      <c r="A1812" s="16" t="str">
        <f t="shared" si="39"/>
        <v>Report</v>
      </c>
      <c r="B1812" s="66" t="s">
        <v>2544</v>
      </c>
      <c r="C1812" s="66" t="s">
        <v>191</v>
      </c>
      <c r="D1812" s="66" t="s">
        <v>42</v>
      </c>
      <c r="E1812" s="66" t="s">
        <v>192</v>
      </c>
      <c r="F1812" s="66" t="s">
        <v>192</v>
      </c>
      <c r="G1812" s="66" t="s">
        <v>80</v>
      </c>
      <c r="H1812" s="66" t="s">
        <v>95</v>
      </c>
    </row>
    <row r="1813" spans="1:8">
      <c r="A1813" s="16" t="str">
        <f t="shared" si="39"/>
        <v>Report</v>
      </c>
      <c r="B1813" s="66" t="s">
        <v>2545</v>
      </c>
      <c r="C1813" s="66" t="s">
        <v>2546</v>
      </c>
      <c r="D1813" s="66" t="s">
        <v>42</v>
      </c>
      <c r="E1813" s="66" t="s">
        <v>189</v>
      </c>
      <c r="F1813" s="66" t="s">
        <v>189</v>
      </c>
      <c r="G1813" s="66" t="s">
        <v>116</v>
      </c>
      <c r="H1813" s="66" t="s">
        <v>388</v>
      </c>
    </row>
    <row r="1814" spans="1:8">
      <c r="A1814" s="16" t="str">
        <f t="shared" si="39"/>
        <v>Report</v>
      </c>
      <c r="B1814" s="66" t="s">
        <v>2547</v>
      </c>
      <c r="C1814" s="66" t="s">
        <v>2548</v>
      </c>
      <c r="D1814" s="66" t="s">
        <v>42</v>
      </c>
      <c r="E1814" s="66" t="s">
        <v>189</v>
      </c>
      <c r="F1814" s="66" t="s">
        <v>189</v>
      </c>
      <c r="G1814" s="66" t="s">
        <v>121</v>
      </c>
      <c r="H1814" s="66" t="s">
        <v>313</v>
      </c>
    </row>
    <row r="1815" spans="1:8">
      <c r="A1815" s="16" t="str">
        <f t="shared" si="39"/>
        <v>Report</v>
      </c>
      <c r="B1815" s="66" t="s">
        <v>2549</v>
      </c>
      <c r="C1815" s="66" t="s">
        <v>2550</v>
      </c>
      <c r="D1815" s="66" t="s">
        <v>42</v>
      </c>
      <c r="E1815" s="66" t="s">
        <v>189</v>
      </c>
      <c r="F1815" s="66" t="s">
        <v>189</v>
      </c>
      <c r="G1815" s="66" t="s">
        <v>80</v>
      </c>
      <c r="H1815" s="66" t="s">
        <v>875</v>
      </c>
    </row>
    <row r="1816" spans="1:8">
      <c r="A1816" s="16" t="str">
        <f t="shared" si="39"/>
        <v>Report</v>
      </c>
      <c r="B1816" s="66" t="s">
        <v>2551</v>
      </c>
      <c r="C1816" s="66" t="s">
        <v>2552</v>
      </c>
      <c r="D1816" s="66" t="s">
        <v>42</v>
      </c>
      <c r="E1816" s="66" t="s">
        <v>189</v>
      </c>
      <c r="F1816" s="66" t="s">
        <v>189</v>
      </c>
      <c r="G1816" s="66" t="s">
        <v>121</v>
      </c>
      <c r="H1816" s="66" t="s">
        <v>2161</v>
      </c>
    </row>
    <row r="1817" spans="1:8">
      <c r="A1817" s="16" t="str">
        <f t="shared" si="39"/>
        <v>Report</v>
      </c>
      <c r="B1817" s="66" t="s">
        <v>2553</v>
      </c>
      <c r="C1817" s="66" t="s">
        <v>2554</v>
      </c>
      <c r="D1817" s="66" t="s">
        <v>42</v>
      </c>
      <c r="E1817" s="66" t="s">
        <v>189</v>
      </c>
      <c r="F1817" s="66" t="s">
        <v>189</v>
      </c>
      <c r="G1817" s="66" t="s">
        <v>121</v>
      </c>
      <c r="H1817" s="66" t="s">
        <v>300</v>
      </c>
    </row>
    <row r="1818" spans="1:8">
      <c r="A1818" s="16" t="str">
        <f t="shared" si="39"/>
        <v>Report</v>
      </c>
      <c r="B1818" s="66" t="s">
        <v>2555</v>
      </c>
      <c r="C1818" s="66" t="s">
        <v>2556</v>
      </c>
      <c r="D1818" s="66" t="s">
        <v>42</v>
      </c>
      <c r="E1818" s="66" t="s">
        <v>189</v>
      </c>
      <c r="F1818" s="66" t="s">
        <v>189</v>
      </c>
      <c r="G1818" s="66" t="s">
        <v>116</v>
      </c>
      <c r="H1818" s="66" t="s">
        <v>606</v>
      </c>
    </row>
    <row r="1819" spans="1:8">
      <c r="A1819" s="16" t="str">
        <f t="shared" si="39"/>
        <v>Report</v>
      </c>
      <c r="B1819" s="66" t="s">
        <v>2557</v>
      </c>
      <c r="C1819" s="66" t="s">
        <v>2558</v>
      </c>
      <c r="D1819" s="66" t="s">
        <v>42</v>
      </c>
      <c r="E1819" s="66" t="s">
        <v>189</v>
      </c>
      <c r="F1819" s="66" t="s">
        <v>189</v>
      </c>
      <c r="G1819" s="66" t="s">
        <v>121</v>
      </c>
      <c r="H1819" s="66" t="s">
        <v>597</v>
      </c>
    </row>
    <row r="1820" spans="1:8">
      <c r="A1820" s="16" t="str">
        <f t="shared" si="39"/>
        <v>Report</v>
      </c>
      <c r="B1820" s="66" t="s">
        <v>2559</v>
      </c>
      <c r="C1820" s="66" t="s">
        <v>2560</v>
      </c>
      <c r="D1820" s="66" t="s">
        <v>42</v>
      </c>
      <c r="E1820" s="66" t="s">
        <v>189</v>
      </c>
      <c r="F1820" s="66" t="s">
        <v>189</v>
      </c>
      <c r="G1820" s="66" t="s">
        <v>121</v>
      </c>
      <c r="H1820" s="66" t="s">
        <v>122</v>
      </c>
    </row>
    <row r="1821" spans="1:8">
      <c r="A1821" s="16" t="str">
        <f t="shared" si="39"/>
        <v>Report</v>
      </c>
      <c r="B1821" s="66" t="s">
        <v>2561</v>
      </c>
      <c r="C1821" s="66" t="s">
        <v>191</v>
      </c>
      <c r="D1821" s="66" t="s">
        <v>42</v>
      </c>
      <c r="E1821" s="66" t="s">
        <v>192</v>
      </c>
      <c r="F1821" s="66" t="s">
        <v>192</v>
      </c>
      <c r="G1821" s="66" t="s">
        <v>121</v>
      </c>
      <c r="H1821" s="66" t="s">
        <v>704</v>
      </c>
    </row>
    <row r="1822" spans="1:8">
      <c r="A1822" s="16" t="str">
        <f t="shared" si="39"/>
        <v>Report</v>
      </c>
      <c r="B1822" s="66" t="s">
        <v>2562</v>
      </c>
      <c r="C1822" s="66" t="s">
        <v>2563</v>
      </c>
      <c r="D1822" s="66" t="s">
        <v>42</v>
      </c>
      <c r="E1822" s="66" t="s">
        <v>189</v>
      </c>
      <c r="F1822" s="66" t="s">
        <v>189</v>
      </c>
      <c r="G1822" s="66" t="s">
        <v>98</v>
      </c>
      <c r="H1822" s="66" t="s">
        <v>193</v>
      </c>
    </row>
    <row r="1823" spans="1:8">
      <c r="A1823" s="16" t="str">
        <f t="shared" si="39"/>
        <v>Report</v>
      </c>
      <c r="B1823" s="66" t="s">
        <v>2564</v>
      </c>
      <c r="C1823" s="66" t="s">
        <v>191</v>
      </c>
      <c r="D1823" s="66" t="s">
        <v>42</v>
      </c>
      <c r="E1823" s="66" t="s">
        <v>192</v>
      </c>
      <c r="F1823" s="66" t="s">
        <v>192</v>
      </c>
      <c r="G1823" s="66" t="s">
        <v>121</v>
      </c>
      <c r="H1823" s="66" t="s">
        <v>300</v>
      </c>
    </row>
    <row r="1824" spans="1:8">
      <c r="A1824" s="16" t="str">
        <f t="shared" si="39"/>
        <v>Report</v>
      </c>
      <c r="B1824" s="66" t="s">
        <v>2565</v>
      </c>
      <c r="C1824" s="66" t="s">
        <v>2566</v>
      </c>
      <c r="D1824" s="66" t="s">
        <v>42</v>
      </c>
      <c r="E1824" s="66" t="s">
        <v>189</v>
      </c>
      <c r="F1824" s="66" t="s">
        <v>189</v>
      </c>
      <c r="G1824" s="66" t="s">
        <v>106</v>
      </c>
      <c r="H1824" s="66" t="s">
        <v>139</v>
      </c>
    </row>
    <row r="1825" spans="1:8">
      <c r="A1825" s="16" t="str">
        <f t="shared" si="39"/>
        <v>Report</v>
      </c>
      <c r="B1825" s="66" t="s">
        <v>2567</v>
      </c>
      <c r="C1825" s="66" t="s">
        <v>2568</v>
      </c>
      <c r="D1825" s="66" t="s">
        <v>42</v>
      </c>
      <c r="E1825" s="66" t="s">
        <v>189</v>
      </c>
      <c r="F1825" s="66" t="s">
        <v>189</v>
      </c>
      <c r="G1825" s="66" t="s">
        <v>80</v>
      </c>
      <c r="H1825" s="66" t="s">
        <v>660</v>
      </c>
    </row>
    <row r="1826" spans="1:8">
      <c r="A1826" s="16" t="str">
        <f t="shared" si="39"/>
        <v>Report</v>
      </c>
      <c r="B1826" s="66" t="s">
        <v>2569</v>
      </c>
      <c r="C1826" s="66" t="s">
        <v>2570</v>
      </c>
      <c r="D1826" s="66" t="s">
        <v>42</v>
      </c>
      <c r="E1826" s="66" t="s">
        <v>189</v>
      </c>
      <c r="F1826" s="66" t="s">
        <v>189</v>
      </c>
      <c r="G1826" s="66" t="s">
        <v>121</v>
      </c>
      <c r="H1826" s="66" t="s">
        <v>294</v>
      </c>
    </row>
    <row r="1827" spans="1:8">
      <c r="A1827" s="16" t="str">
        <f t="shared" si="39"/>
        <v>Report</v>
      </c>
      <c r="B1827" s="66" t="s">
        <v>2571</v>
      </c>
      <c r="C1827" s="66" t="s">
        <v>2572</v>
      </c>
      <c r="D1827" s="66" t="s">
        <v>42</v>
      </c>
      <c r="E1827" s="66" t="s">
        <v>189</v>
      </c>
      <c r="F1827" s="66" t="s">
        <v>189</v>
      </c>
      <c r="G1827" s="66" t="s">
        <v>89</v>
      </c>
      <c r="H1827" s="66" t="s">
        <v>444</v>
      </c>
    </row>
    <row r="1828" spans="1:8">
      <c r="A1828" s="16" t="str">
        <f t="shared" si="39"/>
        <v>Report</v>
      </c>
      <c r="B1828" s="66" t="s">
        <v>2573</v>
      </c>
      <c r="C1828" s="66" t="s">
        <v>191</v>
      </c>
      <c r="D1828" s="66" t="s">
        <v>42</v>
      </c>
      <c r="E1828" s="66" t="s">
        <v>192</v>
      </c>
      <c r="F1828" s="66" t="s">
        <v>192</v>
      </c>
      <c r="G1828" s="66" t="s">
        <v>84</v>
      </c>
      <c r="H1828" s="66" t="s">
        <v>126</v>
      </c>
    </row>
    <row r="1829" spans="1:8">
      <c r="A1829" s="16" t="str">
        <f t="shared" si="39"/>
        <v>Report</v>
      </c>
      <c r="B1829" s="66" t="s">
        <v>2574</v>
      </c>
      <c r="C1829" s="66" t="s">
        <v>2575</v>
      </c>
      <c r="D1829" s="66" t="s">
        <v>42</v>
      </c>
      <c r="E1829" s="66" t="s">
        <v>189</v>
      </c>
      <c r="F1829" s="66" t="s">
        <v>189</v>
      </c>
      <c r="G1829" s="66" t="s">
        <v>121</v>
      </c>
      <c r="H1829" s="66" t="s">
        <v>378</v>
      </c>
    </row>
    <row r="1830" spans="1:8">
      <c r="A1830" s="16" t="str">
        <f t="shared" si="39"/>
        <v>Report</v>
      </c>
      <c r="B1830" s="66" t="s">
        <v>2576</v>
      </c>
      <c r="C1830" s="66" t="s">
        <v>2577</v>
      </c>
      <c r="D1830" s="66" t="s">
        <v>42</v>
      </c>
      <c r="E1830" s="66" t="s">
        <v>189</v>
      </c>
      <c r="F1830" s="66" t="s">
        <v>189</v>
      </c>
      <c r="G1830" s="66" t="s">
        <v>84</v>
      </c>
      <c r="H1830" s="66" t="s">
        <v>569</v>
      </c>
    </row>
    <row r="1831" spans="1:8">
      <c r="A1831" s="16" t="str">
        <f t="shared" si="39"/>
        <v>Report</v>
      </c>
      <c r="B1831" s="66" t="s">
        <v>2578</v>
      </c>
      <c r="C1831" s="66" t="s">
        <v>2579</v>
      </c>
      <c r="D1831" s="66" t="s">
        <v>42</v>
      </c>
      <c r="E1831" s="66" t="s">
        <v>189</v>
      </c>
      <c r="F1831" s="66" t="s">
        <v>189</v>
      </c>
      <c r="G1831" s="66" t="s">
        <v>84</v>
      </c>
      <c r="H1831" s="66" t="s">
        <v>181</v>
      </c>
    </row>
    <row r="1832" spans="1:8">
      <c r="A1832" s="16" t="str">
        <f t="shared" si="39"/>
        <v>Report</v>
      </c>
      <c r="B1832" s="66" t="s">
        <v>2580</v>
      </c>
      <c r="C1832" s="66" t="s">
        <v>2581</v>
      </c>
      <c r="D1832" s="66" t="s">
        <v>42</v>
      </c>
      <c r="E1832" s="66" t="s">
        <v>189</v>
      </c>
      <c r="F1832" s="66" t="s">
        <v>189</v>
      </c>
      <c r="G1832" s="66" t="s">
        <v>121</v>
      </c>
      <c r="H1832" s="66" t="s">
        <v>384</v>
      </c>
    </row>
    <row r="1833" spans="1:8">
      <c r="A1833" s="16" t="str">
        <f t="shared" si="39"/>
        <v>Report</v>
      </c>
      <c r="B1833" s="66" t="s">
        <v>2582</v>
      </c>
      <c r="C1833" s="66" t="s">
        <v>2583</v>
      </c>
      <c r="D1833" s="66" t="s">
        <v>42</v>
      </c>
      <c r="E1833" s="66" t="s">
        <v>189</v>
      </c>
      <c r="F1833" s="66" t="s">
        <v>189</v>
      </c>
      <c r="G1833" s="66" t="s">
        <v>84</v>
      </c>
      <c r="H1833" s="66" t="s">
        <v>174</v>
      </c>
    </row>
    <row r="1834" spans="1:8">
      <c r="A1834" s="16" t="str">
        <f t="shared" si="39"/>
        <v>Report</v>
      </c>
      <c r="B1834" s="66" t="s">
        <v>2584</v>
      </c>
      <c r="C1834" s="66" t="s">
        <v>2585</v>
      </c>
      <c r="D1834" s="66" t="s">
        <v>42</v>
      </c>
      <c r="E1834" s="66" t="s">
        <v>189</v>
      </c>
      <c r="F1834" s="66" t="s">
        <v>189</v>
      </c>
      <c r="G1834" s="66" t="s">
        <v>106</v>
      </c>
      <c r="H1834" s="66" t="s">
        <v>327</v>
      </c>
    </row>
    <row r="1835" spans="1:8">
      <c r="A1835" s="16" t="str">
        <f t="shared" si="39"/>
        <v>Report</v>
      </c>
      <c r="B1835" s="66" t="s">
        <v>2586</v>
      </c>
      <c r="C1835" s="66" t="s">
        <v>2587</v>
      </c>
      <c r="D1835" s="66" t="s">
        <v>42</v>
      </c>
      <c r="E1835" s="66" t="s">
        <v>189</v>
      </c>
      <c r="F1835" s="66" t="s">
        <v>189</v>
      </c>
      <c r="G1835" s="66" t="s">
        <v>80</v>
      </c>
      <c r="H1835" s="66" t="s">
        <v>423</v>
      </c>
    </row>
    <row r="1836" spans="1:8">
      <c r="A1836" s="16" t="str">
        <f t="shared" si="39"/>
        <v>Report</v>
      </c>
      <c r="B1836" s="66" t="s">
        <v>2588</v>
      </c>
      <c r="C1836" s="66" t="s">
        <v>2589</v>
      </c>
      <c r="D1836" s="66" t="s">
        <v>42</v>
      </c>
      <c r="E1836" s="66" t="s">
        <v>189</v>
      </c>
      <c r="F1836" s="66" t="s">
        <v>189</v>
      </c>
      <c r="G1836" s="66" t="s">
        <v>84</v>
      </c>
      <c r="H1836" s="66" t="s">
        <v>213</v>
      </c>
    </row>
    <row r="1837" spans="1:8">
      <c r="A1837" s="16" t="str">
        <f t="shared" si="39"/>
        <v>Report</v>
      </c>
      <c r="B1837" s="66" t="s">
        <v>2590</v>
      </c>
      <c r="C1837" s="66" t="s">
        <v>2591</v>
      </c>
      <c r="D1837" s="66" t="s">
        <v>42</v>
      </c>
      <c r="E1837" s="66" t="s">
        <v>189</v>
      </c>
      <c r="F1837" s="66" t="s">
        <v>189</v>
      </c>
      <c r="G1837" s="66" t="s">
        <v>84</v>
      </c>
      <c r="H1837" s="66" t="s">
        <v>591</v>
      </c>
    </row>
    <row r="1838" spans="1:8">
      <c r="A1838" s="16" t="str">
        <f t="shared" si="39"/>
        <v>Report</v>
      </c>
      <c r="B1838" s="66" t="s">
        <v>2592</v>
      </c>
      <c r="C1838" s="66" t="s">
        <v>2593</v>
      </c>
      <c r="D1838" s="66" t="s">
        <v>42</v>
      </c>
      <c r="E1838" s="66" t="s">
        <v>189</v>
      </c>
      <c r="F1838" s="66" t="s">
        <v>189</v>
      </c>
      <c r="G1838" s="66" t="s">
        <v>121</v>
      </c>
      <c r="H1838" s="66" t="s">
        <v>313</v>
      </c>
    </row>
    <row r="1839" spans="1:8">
      <c r="A1839" s="16" t="str">
        <f t="shared" si="39"/>
        <v>Report</v>
      </c>
      <c r="B1839" s="66" t="s">
        <v>2594</v>
      </c>
      <c r="C1839" s="66" t="s">
        <v>2595</v>
      </c>
      <c r="D1839" s="66" t="s">
        <v>42</v>
      </c>
      <c r="E1839" s="66" t="s">
        <v>189</v>
      </c>
      <c r="F1839" s="66" t="s">
        <v>189</v>
      </c>
      <c r="G1839" s="66" t="s">
        <v>89</v>
      </c>
      <c r="H1839" s="66" t="s">
        <v>119</v>
      </c>
    </row>
    <row r="1840" spans="1:8">
      <c r="A1840" s="16" t="str">
        <f t="shared" si="39"/>
        <v>Report</v>
      </c>
      <c r="B1840" s="66" t="s">
        <v>2596</v>
      </c>
      <c r="C1840" s="66" t="s">
        <v>2597</v>
      </c>
      <c r="D1840" s="66" t="s">
        <v>42</v>
      </c>
      <c r="E1840" s="66" t="s">
        <v>189</v>
      </c>
      <c r="F1840" s="66" t="s">
        <v>189</v>
      </c>
      <c r="G1840" s="66" t="s">
        <v>121</v>
      </c>
      <c r="H1840" s="66" t="s">
        <v>306</v>
      </c>
    </row>
    <row r="1841" spans="1:8">
      <c r="A1841" s="16" t="str">
        <f t="shared" si="39"/>
        <v>Report</v>
      </c>
      <c r="B1841" s="66" t="s">
        <v>2598</v>
      </c>
      <c r="C1841" s="66" t="s">
        <v>2599</v>
      </c>
      <c r="D1841" s="66" t="s">
        <v>42</v>
      </c>
      <c r="E1841" s="66" t="s">
        <v>189</v>
      </c>
      <c r="F1841" s="66" t="s">
        <v>189</v>
      </c>
      <c r="G1841" s="66" t="s">
        <v>116</v>
      </c>
      <c r="H1841" s="66" t="s">
        <v>487</v>
      </c>
    </row>
    <row r="1842" spans="1:8">
      <c r="A1842" s="16" t="str">
        <f t="shared" si="39"/>
        <v>Report</v>
      </c>
      <c r="B1842" s="66" t="s">
        <v>2600</v>
      </c>
      <c r="C1842" s="66" t="s">
        <v>191</v>
      </c>
      <c r="D1842" s="66" t="s">
        <v>42</v>
      </c>
      <c r="E1842" s="66" t="s">
        <v>192</v>
      </c>
      <c r="F1842" s="66" t="s">
        <v>192</v>
      </c>
      <c r="G1842" s="66" t="s">
        <v>89</v>
      </c>
      <c r="H1842" s="66" t="s">
        <v>368</v>
      </c>
    </row>
    <row r="1843" spans="1:8">
      <c r="A1843" s="16" t="str">
        <f t="shared" si="39"/>
        <v>Report</v>
      </c>
      <c r="B1843" s="66" t="s">
        <v>2601</v>
      </c>
      <c r="C1843" s="66" t="s">
        <v>191</v>
      </c>
      <c r="D1843" s="66" t="s">
        <v>42</v>
      </c>
      <c r="E1843" s="66" t="s">
        <v>192</v>
      </c>
      <c r="F1843" s="66" t="s">
        <v>192</v>
      </c>
      <c r="G1843" s="66" t="s">
        <v>121</v>
      </c>
      <c r="H1843" s="66" t="s">
        <v>122</v>
      </c>
    </row>
    <row r="1844" spans="1:8">
      <c r="A1844" s="16" t="str">
        <f t="shared" ref="A1844:A1907" si="40">IF(B1844="","",HYPERLINK("http://reports.ofsted.gov.uk/inspection-reports/find-inspection-report/provider/CARE/"&amp;B1844,"Report"))</f>
        <v>Report</v>
      </c>
      <c r="B1844" s="66" t="s">
        <v>2602</v>
      </c>
      <c r="C1844" s="66" t="s">
        <v>2603</v>
      </c>
      <c r="D1844" s="66" t="s">
        <v>42</v>
      </c>
      <c r="E1844" s="66" t="s">
        <v>189</v>
      </c>
      <c r="F1844" s="66" t="s">
        <v>189</v>
      </c>
      <c r="G1844" s="66" t="s">
        <v>106</v>
      </c>
      <c r="H1844" s="66" t="s">
        <v>319</v>
      </c>
    </row>
    <row r="1845" spans="1:8">
      <c r="A1845" s="16" t="str">
        <f t="shared" si="40"/>
        <v>Report</v>
      </c>
      <c r="B1845" s="66" t="s">
        <v>2604</v>
      </c>
      <c r="C1845" s="66" t="s">
        <v>2605</v>
      </c>
      <c r="D1845" s="66" t="s">
        <v>42</v>
      </c>
      <c r="E1845" s="66" t="s">
        <v>189</v>
      </c>
      <c r="F1845" s="66" t="s">
        <v>189</v>
      </c>
      <c r="G1845" s="66" t="s">
        <v>121</v>
      </c>
      <c r="H1845" s="66" t="s">
        <v>300</v>
      </c>
    </row>
    <row r="1846" spans="1:8">
      <c r="A1846" s="16" t="str">
        <f t="shared" si="40"/>
        <v>Report</v>
      </c>
      <c r="B1846" s="66" t="s">
        <v>2606</v>
      </c>
      <c r="C1846" s="66" t="s">
        <v>2607</v>
      </c>
      <c r="D1846" s="66" t="s">
        <v>42</v>
      </c>
      <c r="E1846" s="66" t="s">
        <v>189</v>
      </c>
      <c r="F1846" s="66" t="s">
        <v>189</v>
      </c>
      <c r="G1846" s="66" t="s">
        <v>254</v>
      </c>
      <c r="H1846" s="66" t="s">
        <v>255</v>
      </c>
    </row>
    <row r="1847" spans="1:8">
      <c r="A1847" s="16" t="str">
        <f t="shared" si="40"/>
        <v>Report</v>
      </c>
      <c r="B1847" s="66" t="s">
        <v>2608</v>
      </c>
      <c r="C1847" s="66" t="s">
        <v>191</v>
      </c>
      <c r="D1847" s="66" t="s">
        <v>42</v>
      </c>
      <c r="E1847" s="66" t="s">
        <v>192</v>
      </c>
      <c r="F1847" s="66" t="s">
        <v>192</v>
      </c>
      <c r="G1847" s="66" t="s">
        <v>80</v>
      </c>
      <c r="H1847" s="66" t="s">
        <v>95</v>
      </c>
    </row>
    <row r="1848" spans="1:8">
      <c r="A1848" s="16" t="str">
        <f t="shared" si="40"/>
        <v>Report</v>
      </c>
      <c r="B1848" s="66" t="s">
        <v>2609</v>
      </c>
      <c r="C1848" s="66" t="s">
        <v>191</v>
      </c>
      <c r="D1848" s="66" t="s">
        <v>42</v>
      </c>
      <c r="E1848" s="66" t="s">
        <v>192</v>
      </c>
      <c r="F1848" s="66" t="s">
        <v>192</v>
      </c>
      <c r="G1848" s="66" t="s">
        <v>333</v>
      </c>
      <c r="H1848" s="66" t="s">
        <v>483</v>
      </c>
    </row>
    <row r="1849" spans="1:8">
      <c r="A1849" s="16" t="str">
        <f t="shared" si="40"/>
        <v>Report</v>
      </c>
      <c r="B1849" s="66" t="s">
        <v>2610</v>
      </c>
      <c r="C1849" s="66" t="s">
        <v>2611</v>
      </c>
      <c r="D1849" s="66" t="s">
        <v>42</v>
      </c>
      <c r="E1849" s="66" t="s">
        <v>189</v>
      </c>
      <c r="F1849" s="66" t="s">
        <v>189</v>
      </c>
      <c r="G1849" s="66" t="s">
        <v>254</v>
      </c>
      <c r="H1849" s="66" t="s">
        <v>276</v>
      </c>
    </row>
    <row r="1850" spans="1:8">
      <c r="A1850" s="16" t="str">
        <f t="shared" si="40"/>
        <v>Report</v>
      </c>
      <c r="B1850" s="66" t="s">
        <v>2612</v>
      </c>
      <c r="C1850" s="66" t="s">
        <v>2613</v>
      </c>
      <c r="D1850" s="66" t="s">
        <v>42</v>
      </c>
      <c r="E1850" s="66" t="s">
        <v>189</v>
      </c>
      <c r="F1850" s="66" t="s">
        <v>189</v>
      </c>
      <c r="G1850" s="66" t="s">
        <v>121</v>
      </c>
      <c r="H1850" s="66" t="s">
        <v>704</v>
      </c>
    </row>
    <row r="1851" spans="1:8">
      <c r="A1851" s="16" t="str">
        <f t="shared" si="40"/>
        <v>Report</v>
      </c>
      <c r="B1851" s="66" t="s">
        <v>2614</v>
      </c>
      <c r="C1851" s="66" t="s">
        <v>191</v>
      </c>
      <c r="D1851" s="66" t="s">
        <v>42</v>
      </c>
      <c r="E1851" s="66" t="s">
        <v>192</v>
      </c>
      <c r="F1851" s="66" t="s">
        <v>192</v>
      </c>
      <c r="G1851" s="66" t="s">
        <v>89</v>
      </c>
      <c r="H1851" s="66" t="s">
        <v>445</v>
      </c>
    </row>
    <row r="1852" spans="1:8">
      <c r="A1852" s="16" t="str">
        <f t="shared" si="40"/>
        <v>Report</v>
      </c>
      <c r="B1852" s="66" t="s">
        <v>2615</v>
      </c>
      <c r="C1852" s="66" t="s">
        <v>191</v>
      </c>
      <c r="D1852" s="66" t="s">
        <v>42</v>
      </c>
      <c r="E1852" s="66" t="s">
        <v>192</v>
      </c>
      <c r="F1852" s="66" t="s">
        <v>192</v>
      </c>
      <c r="G1852" s="66" t="s">
        <v>121</v>
      </c>
      <c r="H1852" s="66" t="s">
        <v>857</v>
      </c>
    </row>
    <row r="1853" spans="1:8">
      <c r="A1853" s="16" t="str">
        <f t="shared" si="40"/>
        <v>Report</v>
      </c>
      <c r="B1853" s="66" t="s">
        <v>2616</v>
      </c>
      <c r="C1853" s="66" t="s">
        <v>2617</v>
      </c>
      <c r="D1853" s="66" t="s">
        <v>42</v>
      </c>
      <c r="E1853" s="66" t="s">
        <v>189</v>
      </c>
      <c r="F1853" s="66" t="s">
        <v>189</v>
      </c>
      <c r="G1853" s="66" t="s">
        <v>254</v>
      </c>
      <c r="H1853" s="66" t="s">
        <v>270</v>
      </c>
    </row>
    <row r="1854" spans="1:8">
      <c r="A1854" s="16" t="str">
        <f t="shared" si="40"/>
        <v>Report</v>
      </c>
      <c r="B1854" s="66" t="s">
        <v>2618</v>
      </c>
      <c r="C1854" s="66" t="s">
        <v>191</v>
      </c>
      <c r="D1854" s="66" t="s">
        <v>42</v>
      </c>
      <c r="E1854" s="66" t="s">
        <v>192</v>
      </c>
      <c r="F1854" s="66" t="s">
        <v>192</v>
      </c>
      <c r="G1854" s="66" t="s">
        <v>121</v>
      </c>
      <c r="H1854" s="66" t="s">
        <v>597</v>
      </c>
    </row>
    <row r="1855" spans="1:8">
      <c r="A1855" s="16" t="str">
        <f t="shared" si="40"/>
        <v>Report</v>
      </c>
      <c r="B1855" s="66" t="s">
        <v>2619</v>
      </c>
      <c r="C1855" s="66" t="s">
        <v>2620</v>
      </c>
      <c r="D1855" s="66" t="s">
        <v>42</v>
      </c>
      <c r="E1855" s="66" t="s">
        <v>189</v>
      </c>
      <c r="F1855" s="66" t="s">
        <v>189</v>
      </c>
      <c r="G1855" s="66" t="s">
        <v>116</v>
      </c>
      <c r="H1855" s="66" t="s">
        <v>480</v>
      </c>
    </row>
    <row r="1856" spans="1:8">
      <c r="A1856" s="16" t="str">
        <f t="shared" si="40"/>
        <v>Report</v>
      </c>
      <c r="B1856" s="66" t="s">
        <v>2621</v>
      </c>
      <c r="C1856" s="66" t="s">
        <v>191</v>
      </c>
      <c r="D1856" s="66" t="s">
        <v>42</v>
      </c>
      <c r="E1856" s="66" t="s">
        <v>192</v>
      </c>
      <c r="F1856" s="66" t="s">
        <v>192</v>
      </c>
      <c r="G1856" s="66" t="s">
        <v>121</v>
      </c>
      <c r="H1856" s="66" t="s">
        <v>300</v>
      </c>
    </row>
    <row r="1857" spans="1:8">
      <c r="A1857" s="16" t="str">
        <f t="shared" si="40"/>
        <v>Report</v>
      </c>
      <c r="B1857" s="66" t="s">
        <v>2622</v>
      </c>
      <c r="C1857" s="66" t="s">
        <v>2061</v>
      </c>
      <c r="D1857" s="66" t="s">
        <v>42</v>
      </c>
      <c r="E1857" s="66" t="s">
        <v>189</v>
      </c>
      <c r="F1857" s="66" t="s">
        <v>189</v>
      </c>
      <c r="G1857" s="66" t="s">
        <v>84</v>
      </c>
      <c r="H1857" s="66" t="s">
        <v>411</v>
      </c>
    </row>
    <row r="1858" spans="1:8">
      <c r="A1858" s="16" t="str">
        <f t="shared" si="40"/>
        <v>Report</v>
      </c>
      <c r="B1858" s="66" t="s">
        <v>2623</v>
      </c>
      <c r="C1858" s="66" t="s">
        <v>191</v>
      </c>
      <c r="D1858" s="66" t="s">
        <v>42</v>
      </c>
      <c r="E1858" s="66" t="s">
        <v>192</v>
      </c>
      <c r="F1858" s="66" t="s">
        <v>192</v>
      </c>
      <c r="G1858" s="66" t="s">
        <v>80</v>
      </c>
      <c r="H1858" s="66" t="s">
        <v>803</v>
      </c>
    </row>
    <row r="1859" spans="1:8">
      <c r="A1859" s="16" t="str">
        <f t="shared" si="40"/>
        <v>Report</v>
      </c>
      <c r="B1859" s="66" t="s">
        <v>2624</v>
      </c>
      <c r="C1859" s="66" t="s">
        <v>191</v>
      </c>
      <c r="D1859" s="66" t="s">
        <v>42</v>
      </c>
      <c r="E1859" s="66" t="s">
        <v>192</v>
      </c>
      <c r="F1859" s="66" t="s">
        <v>192</v>
      </c>
      <c r="G1859" s="66" t="s">
        <v>84</v>
      </c>
      <c r="H1859" s="66" t="s">
        <v>591</v>
      </c>
    </row>
    <row r="1860" spans="1:8">
      <c r="A1860" s="16" t="str">
        <f t="shared" si="40"/>
        <v>Report</v>
      </c>
      <c r="B1860" s="66" t="s">
        <v>2625</v>
      </c>
      <c r="C1860" s="66" t="s">
        <v>2626</v>
      </c>
      <c r="D1860" s="66" t="s">
        <v>42</v>
      </c>
      <c r="E1860" s="66" t="s">
        <v>189</v>
      </c>
      <c r="F1860" s="66" t="s">
        <v>189</v>
      </c>
      <c r="G1860" s="66" t="s">
        <v>80</v>
      </c>
      <c r="H1860" s="66" t="s">
        <v>508</v>
      </c>
    </row>
    <row r="1861" spans="1:8">
      <c r="A1861" s="16" t="str">
        <f t="shared" si="40"/>
        <v>Report</v>
      </c>
      <c r="B1861" s="66" t="s">
        <v>2627</v>
      </c>
      <c r="C1861" s="66" t="s">
        <v>2628</v>
      </c>
      <c r="D1861" s="66" t="s">
        <v>42</v>
      </c>
      <c r="E1861" s="66" t="s">
        <v>189</v>
      </c>
      <c r="F1861" s="66" t="s">
        <v>189</v>
      </c>
      <c r="G1861" s="66" t="s">
        <v>254</v>
      </c>
      <c r="H1861" s="66" t="s">
        <v>500</v>
      </c>
    </row>
    <row r="1862" spans="1:8">
      <c r="A1862" s="16" t="str">
        <f t="shared" si="40"/>
        <v>Report</v>
      </c>
      <c r="B1862" s="66" t="s">
        <v>2629</v>
      </c>
      <c r="C1862" s="66" t="s">
        <v>2630</v>
      </c>
      <c r="D1862" s="66" t="s">
        <v>42</v>
      </c>
      <c r="E1862" s="66" t="s">
        <v>189</v>
      </c>
      <c r="F1862" s="66" t="s">
        <v>189</v>
      </c>
      <c r="G1862" s="66" t="s">
        <v>84</v>
      </c>
      <c r="H1862" s="66" t="s">
        <v>181</v>
      </c>
    </row>
    <row r="1863" spans="1:8">
      <c r="A1863" s="16" t="str">
        <f t="shared" si="40"/>
        <v>Report</v>
      </c>
      <c r="B1863" s="66" t="s">
        <v>2631</v>
      </c>
      <c r="C1863" s="66" t="s">
        <v>191</v>
      </c>
      <c r="D1863" s="66" t="s">
        <v>42</v>
      </c>
      <c r="E1863" s="66" t="s">
        <v>192</v>
      </c>
      <c r="F1863" s="66" t="s">
        <v>192</v>
      </c>
      <c r="G1863" s="66" t="s">
        <v>116</v>
      </c>
      <c r="H1863" s="66" t="s">
        <v>480</v>
      </c>
    </row>
    <row r="1864" spans="1:8">
      <c r="A1864" s="16" t="str">
        <f t="shared" si="40"/>
        <v>Report</v>
      </c>
      <c r="B1864" s="66" t="s">
        <v>2632</v>
      </c>
      <c r="C1864" s="66" t="s">
        <v>2633</v>
      </c>
      <c r="D1864" s="66" t="s">
        <v>42</v>
      </c>
      <c r="E1864" s="66" t="s">
        <v>189</v>
      </c>
      <c r="F1864" s="66" t="s">
        <v>189</v>
      </c>
      <c r="G1864" s="66" t="s">
        <v>121</v>
      </c>
      <c r="H1864" s="66" t="s">
        <v>580</v>
      </c>
    </row>
    <row r="1865" spans="1:8">
      <c r="A1865" s="16" t="str">
        <f t="shared" si="40"/>
        <v>Report</v>
      </c>
      <c r="B1865" s="66" t="s">
        <v>2634</v>
      </c>
      <c r="C1865" s="66" t="s">
        <v>191</v>
      </c>
      <c r="D1865" s="66" t="s">
        <v>42</v>
      </c>
      <c r="E1865" s="66" t="s">
        <v>192</v>
      </c>
      <c r="F1865" s="66" t="s">
        <v>192</v>
      </c>
      <c r="G1865" s="66" t="s">
        <v>98</v>
      </c>
      <c r="H1865" s="66" t="s">
        <v>128</v>
      </c>
    </row>
    <row r="1866" spans="1:8">
      <c r="A1866" s="16" t="str">
        <f t="shared" si="40"/>
        <v>Report</v>
      </c>
      <c r="B1866" s="66" t="s">
        <v>2635</v>
      </c>
      <c r="C1866" s="66" t="s">
        <v>2636</v>
      </c>
      <c r="D1866" s="66" t="s">
        <v>42</v>
      </c>
      <c r="E1866" s="66" t="s">
        <v>189</v>
      </c>
      <c r="F1866" s="66" t="s">
        <v>189</v>
      </c>
      <c r="G1866" s="66" t="s">
        <v>80</v>
      </c>
      <c r="H1866" s="66" t="s">
        <v>81</v>
      </c>
    </row>
    <row r="1867" spans="1:8">
      <c r="A1867" s="16" t="str">
        <f t="shared" si="40"/>
        <v>Report</v>
      </c>
      <c r="B1867" s="66" t="s">
        <v>2637</v>
      </c>
      <c r="C1867" s="66" t="s">
        <v>2638</v>
      </c>
      <c r="D1867" s="66" t="s">
        <v>42</v>
      </c>
      <c r="E1867" s="66" t="s">
        <v>189</v>
      </c>
      <c r="F1867" s="66" t="s">
        <v>189</v>
      </c>
      <c r="G1867" s="66" t="s">
        <v>116</v>
      </c>
      <c r="H1867" s="66" t="s">
        <v>487</v>
      </c>
    </row>
    <row r="1868" spans="1:8">
      <c r="A1868" s="16" t="str">
        <f t="shared" si="40"/>
        <v>Report</v>
      </c>
      <c r="B1868" s="66" t="s">
        <v>2639</v>
      </c>
      <c r="C1868" s="66" t="s">
        <v>191</v>
      </c>
      <c r="D1868" s="66" t="s">
        <v>42</v>
      </c>
      <c r="E1868" s="66" t="s">
        <v>192</v>
      </c>
      <c r="F1868" s="66" t="s">
        <v>192</v>
      </c>
      <c r="G1868" s="66" t="s">
        <v>106</v>
      </c>
      <c r="H1868" s="66" t="s">
        <v>846</v>
      </c>
    </row>
    <row r="1869" spans="1:8">
      <c r="A1869" s="16" t="str">
        <f t="shared" si="40"/>
        <v>Report</v>
      </c>
      <c r="B1869" s="66" t="s">
        <v>2640</v>
      </c>
      <c r="C1869" s="66" t="s">
        <v>191</v>
      </c>
      <c r="D1869" s="66" t="s">
        <v>42</v>
      </c>
      <c r="E1869" s="66" t="s">
        <v>192</v>
      </c>
      <c r="F1869" s="66" t="s">
        <v>192</v>
      </c>
      <c r="G1869" s="66" t="s">
        <v>333</v>
      </c>
      <c r="H1869" s="66" t="s">
        <v>346</v>
      </c>
    </row>
    <row r="1870" spans="1:8">
      <c r="A1870" s="16" t="str">
        <f t="shared" si="40"/>
        <v>Report</v>
      </c>
      <c r="B1870" s="66" t="s">
        <v>2641</v>
      </c>
      <c r="C1870" s="66" t="s">
        <v>191</v>
      </c>
      <c r="D1870" s="66" t="s">
        <v>42</v>
      </c>
      <c r="E1870" s="66" t="s">
        <v>192</v>
      </c>
      <c r="F1870" s="66" t="s">
        <v>192</v>
      </c>
      <c r="G1870" s="66" t="s">
        <v>254</v>
      </c>
      <c r="H1870" s="66" t="s">
        <v>1602</v>
      </c>
    </row>
    <row r="1871" spans="1:8">
      <c r="A1871" s="16" t="str">
        <f t="shared" si="40"/>
        <v>Report</v>
      </c>
      <c r="B1871" s="66" t="s">
        <v>2642</v>
      </c>
      <c r="C1871" s="66" t="s">
        <v>2643</v>
      </c>
      <c r="D1871" s="66" t="s">
        <v>42</v>
      </c>
      <c r="E1871" s="66" t="s">
        <v>189</v>
      </c>
      <c r="F1871" s="66" t="s">
        <v>189</v>
      </c>
      <c r="G1871" s="66" t="s">
        <v>80</v>
      </c>
      <c r="H1871" s="66" t="s">
        <v>95</v>
      </c>
    </row>
    <row r="1872" spans="1:8">
      <c r="A1872" s="16" t="str">
        <f t="shared" si="40"/>
        <v>Report</v>
      </c>
      <c r="B1872" s="66" t="s">
        <v>2644</v>
      </c>
      <c r="C1872" s="66" t="s">
        <v>191</v>
      </c>
      <c r="D1872" s="66" t="s">
        <v>42</v>
      </c>
      <c r="E1872" s="66" t="s">
        <v>192</v>
      </c>
      <c r="F1872" s="66" t="s">
        <v>192</v>
      </c>
      <c r="G1872" s="66" t="s">
        <v>80</v>
      </c>
      <c r="H1872" s="66" t="s">
        <v>348</v>
      </c>
    </row>
    <row r="1873" spans="1:8">
      <c r="A1873" s="16" t="str">
        <f t="shared" si="40"/>
        <v>Report</v>
      </c>
      <c r="B1873" s="66" t="s">
        <v>2645</v>
      </c>
      <c r="C1873" s="66" t="s">
        <v>191</v>
      </c>
      <c r="D1873" s="66" t="s">
        <v>42</v>
      </c>
      <c r="E1873" s="66" t="s">
        <v>192</v>
      </c>
      <c r="F1873" s="66" t="s">
        <v>192</v>
      </c>
      <c r="G1873" s="66" t="s">
        <v>116</v>
      </c>
      <c r="H1873" s="66" t="s">
        <v>117</v>
      </c>
    </row>
    <row r="1874" spans="1:8">
      <c r="A1874" s="16" t="str">
        <f t="shared" si="40"/>
        <v>Report</v>
      </c>
      <c r="B1874" s="66" t="s">
        <v>2646</v>
      </c>
      <c r="C1874" s="66" t="s">
        <v>191</v>
      </c>
      <c r="D1874" s="66" t="s">
        <v>42</v>
      </c>
      <c r="E1874" s="66" t="s">
        <v>192</v>
      </c>
      <c r="F1874" s="66" t="s">
        <v>192</v>
      </c>
      <c r="G1874" s="66" t="s">
        <v>89</v>
      </c>
      <c r="H1874" s="66" t="s">
        <v>93</v>
      </c>
    </row>
    <row r="1875" spans="1:8">
      <c r="A1875" s="16" t="str">
        <f t="shared" si="40"/>
        <v>Report</v>
      </c>
      <c r="B1875" s="66" t="s">
        <v>2647</v>
      </c>
      <c r="C1875" s="66" t="s">
        <v>2648</v>
      </c>
      <c r="D1875" s="66" t="s">
        <v>42</v>
      </c>
      <c r="E1875" s="66" t="s">
        <v>189</v>
      </c>
      <c r="F1875" s="66" t="s">
        <v>189</v>
      </c>
      <c r="G1875" s="66" t="s">
        <v>84</v>
      </c>
      <c r="H1875" s="66" t="s">
        <v>85</v>
      </c>
    </row>
    <row r="1876" spans="1:8">
      <c r="A1876" s="16" t="str">
        <f t="shared" si="40"/>
        <v>Report</v>
      </c>
      <c r="B1876" s="66" t="s">
        <v>2649</v>
      </c>
      <c r="C1876" s="66" t="s">
        <v>2650</v>
      </c>
      <c r="D1876" s="66" t="s">
        <v>42</v>
      </c>
      <c r="E1876" s="66" t="s">
        <v>189</v>
      </c>
      <c r="F1876" s="66" t="s">
        <v>189</v>
      </c>
      <c r="G1876" s="66" t="s">
        <v>89</v>
      </c>
      <c r="H1876" s="66" t="s">
        <v>93</v>
      </c>
    </row>
    <row r="1877" spans="1:8">
      <c r="A1877" s="16" t="str">
        <f t="shared" si="40"/>
        <v>Report</v>
      </c>
      <c r="B1877" s="66" t="s">
        <v>2651</v>
      </c>
      <c r="C1877" s="66" t="s">
        <v>2652</v>
      </c>
      <c r="D1877" s="66" t="s">
        <v>42</v>
      </c>
      <c r="E1877" s="66" t="s">
        <v>189</v>
      </c>
      <c r="F1877" s="66" t="s">
        <v>189</v>
      </c>
      <c r="G1877" s="66" t="s">
        <v>106</v>
      </c>
      <c r="H1877" s="66" t="s">
        <v>741</v>
      </c>
    </row>
    <row r="1878" spans="1:8">
      <c r="A1878" s="16" t="str">
        <f t="shared" si="40"/>
        <v>Report</v>
      </c>
      <c r="B1878" s="66" t="s">
        <v>2653</v>
      </c>
      <c r="C1878" s="66" t="s">
        <v>191</v>
      </c>
      <c r="D1878" s="66" t="s">
        <v>42</v>
      </c>
      <c r="E1878" s="66" t="s">
        <v>192</v>
      </c>
      <c r="F1878" s="66" t="s">
        <v>192</v>
      </c>
      <c r="G1878" s="66" t="s">
        <v>80</v>
      </c>
      <c r="H1878" s="66" t="s">
        <v>348</v>
      </c>
    </row>
    <row r="1879" spans="1:8">
      <c r="A1879" s="16" t="str">
        <f t="shared" si="40"/>
        <v>Report</v>
      </c>
      <c r="B1879" s="66" t="s">
        <v>2654</v>
      </c>
      <c r="C1879" s="66" t="s">
        <v>2655</v>
      </c>
      <c r="D1879" s="66" t="s">
        <v>42</v>
      </c>
      <c r="E1879" s="66" t="s">
        <v>189</v>
      </c>
      <c r="F1879" s="66" t="s">
        <v>189</v>
      </c>
      <c r="G1879" s="66" t="s">
        <v>121</v>
      </c>
      <c r="H1879" s="66" t="s">
        <v>731</v>
      </c>
    </row>
    <row r="1880" spans="1:8">
      <c r="A1880" s="16" t="str">
        <f t="shared" si="40"/>
        <v>Report</v>
      </c>
      <c r="B1880" s="66" t="s">
        <v>2656</v>
      </c>
      <c r="C1880" s="66" t="s">
        <v>191</v>
      </c>
      <c r="D1880" s="66" t="s">
        <v>42</v>
      </c>
      <c r="E1880" s="66" t="s">
        <v>192</v>
      </c>
      <c r="F1880" s="66" t="s">
        <v>192</v>
      </c>
      <c r="G1880" s="66" t="s">
        <v>121</v>
      </c>
      <c r="H1880" s="66" t="s">
        <v>731</v>
      </c>
    </row>
    <row r="1881" spans="1:8">
      <c r="A1881" s="16" t="str">
        <f t="shared" si="40"/>
        <v>Report</v>
      </c>
      <c r="B1881" s="66" t="s">
        <v>2657</v>
      </c>
      <c r="C1881" s="66" t="s">
        <v>2658</v>
      </c>
      <c r="D1881" s="66" t="s">
        <v>42</v>
      </c>
      <c r="E1881" s="66" t="s">
        <v>189</v>
      </c>
      <c r="F1881" s="66" t="s">
        <v>189</v>
      </c>
      <c r="G1881" s="66" t="s">
        <v>106</v>
      </c>
      <c r="H1881" s="66" t="s">
        <v>327</v>
      </c>
    </row>
    <row r="1882" spans="1:8">
      <c r="A1882" s="16" t="str">
        <f t="shared" si="40"/>
        <v>Report</v>
      </c>
      <c r="B1882" s="66" t="s">
        <v>2659</v>
      </c>
      <c r="C1882" s="66" t="s">
        <v>191</v>
      </c>
      <c r="D1882" s="66" t="s">
        <v>42</v>
      </c>
      <c r="E1882" s="66" t="s">
        <v>192</v>
      </c>
      <c r="F1882" s="66" t="s">
        <v>192</v>
      </c>
      <c r="G1882" s="66" t="s">
        <v>80</v>
      </c>
      <c r="H1882" s="66" t="s">
        <v>508</v>
      </c>
    </row>
    <row r="1883" spans="1:8">
      <c r="A1883" s="16" t="str">
        <f t="shared" si="40"/>
        <v>Report</v>
      </c>
      <c r="B1883" s="66" t="s">
        <v>2660</v>
      </c>
      <c r="C1883" s="66" t="s">
        <v>2661</v>
      </c>
      <c r="D1883" s="66" t="s">
        <v>42</v>
      </c>
      <c r="E1883" s="66" t="s">
        <v>189</v>
      </c>
      <c r="F1883" s="66" t="s">
        <v>189</v>
      </c>
      <c r="G1883" s="66" t="s">
        <v>89</v>
      </c>
      <c r="H1883" s="66" t="s">
        <v>444</v>
      </c>
    </row>
    <row r="1884" spans="1:8">
      <c r="A1884" s="16" t="str">
        <f t="shared" si="40"/>
        <v>Report</v>
      </c>
      <c r="B1884" s="66" t="s">
        <v>2662</v>
      </c>
      <c r="C1884" s="66" t="s">
        <v>191</v>
      </c>
      <c r="D1884" s="66" t="s">
        <v>42</v>
      </c>
      <c r="E1884" s="66" t="s">
        <v>192</v>
      </c>
      <c r="F1884" s="66" t="s">
        <v>192</v>
      </c>
      <c r="G1884" s="66" t="s">
        <v>89</v>
      </c>
      <c r="H1884" s="66" t="s">
        <v>394</v>
      </c>
    </row>
    <row r="1885" spans="1:8">
      <c r="A1885" s="16" t="str">
        <f t="shared" si="40"/>
        <v>Report</v>
      </c>
      <c r="B1885" s="66" t="s">
        <v>2663</v>
      </c>
      <c r="C1885" s="66" t="s">
        <v>191</v>
      </c>
      <c r="D1885" s="66" t="s">
        <v>42</v>
      </c>
      <c r="E1885" s="66" t="s">
        <v>192</v>
      </c>
      <c r="F1885" s="66" t="s">
        <v>192</v>
      </c>
      <c r="G1885" s="66" t="s">
        <v>254</v>
      </c>
      <c r="H1885" s="66" t="s">
        <v>503</v>
      </c>
    </row>
    <row r="1886" spans="1:8">
      <c r="A1886" s="16" t="str">
        <f t="shared" si="40"/>
        <v>Report</v>
      </c>
      <c r="B1886" s="66" t="s">
        <v>2664</v>
      </c>
      <c r="C1886" s="66" t="s">
        <v>2665</v>
      </c>
      <c r="D1886" s="66" t="s">
        <v>42</v>
      </c>
      <c r="E1886" s="66" t="s">
        <v>189</v>
      </c>
      <c r="F1886" s="66" t="s">
        <v>189</v>
      </c>
      <c r="G1886" s="66" t="s">
        <v>89</v>
      </c>
      <c r="H1886" s="66" t="s">
        <v>394</v>
      </c>
    </row>
    <row r="1887" spans="1:8">
      <c r="A1887" s="16" t="str">
        <f t="shared" si="40"/>
        <v>Report</v>
      </c>
      <c r="B1887" s="66" t="s">
        <v>2666</v>
      </c>
      <c r="C1887" s="66" t="s">
        <v>2667</v>
      </c>
      <c r="D1887" s="66" t="s">
        <v>42</v>
      </c>
      <c r="E1887" s="66" t="s">
        <v>189</v>
      </c>
      <c r="F1887" s="66" t="s">
        <v>189</v>
      </c>
      <c r="G1887" s="66" t="s">
        <v>89</v>
      </c>
      <c r="H1887" s="66" t="s">
        <v>444</v>
      </c>
    </row>
    <row r="1888" spans="1:8">
      <c r="A1888" s="16" t="str">
        <f t="shared" si="40"/>
        <v>Report</v>
      </c>
      <c r="B1888" s="66" t="s">
        <v>2668</v>
      </c>
      <c r="C1888" s="66" t="s">
        <v>2669</v>
      </c>
      <c r="D1888" s="66" t="s">
        <v>42</v>
      </c>
      <c r="E1888" s="66" t="s">
        <v>189</v>
      </c>
      <c r="F1888" s="66" t="s">
        <v>189</v>
      </c>
      <c r="G1888" s="66" t="s">
        <v>98</v>
      </c>
      <c r="H1888" s="66" t="s">
        <v>193</v>
      </c>
    </row>
    <row r="1889" spans="1:8">
      <c r="A1889" s="16" t="str">
        <f t="shared" si="40"/>
        <v>Report</v>
      </c>
      <c r="B1889" s="66" t="s">
        <v>2670</v>
      </c>
      <c r="C1889" s="66" t="s">
        <v>191</v>
      </c>
      <c r="D1889" s="66" t="s">
        <v>42</v>
      </c>
      <c r="E1889" s="66" t="s">
        <v>192</v>
      </c>
      <c r="F1889" s="66" t="s">
        <v>192</v>
      </c>
      <c r="G1889" s="66" t="s">
        <v>106</v>
      </c>
      <c r="H1889" s="66" t="s">
        <v>139</v>
      </c>
    </row>
    <row r="1890" spans="1:8">
      <c r="A1890" s="16" t="str">
        <f t="shared" si="40"/>
        <v>Report</v>
      </c>
      <c r="B1890" s="66" t="s">
        <v>2671</v>
      </c>
      <c r="C1890" s="66" t="s">
        <v>191</v>
      </c>
      <c r="D1890" s="66" t="s">
        <v>42</v>
      </c>
      <c r="E1890" s="66" t="s">
        <v>192</v>
      </c>
      <c r="F1890" s="66" t="s">
        <v>192</v>
      </c>
      <c r="G1890" s="66" t="s">
        <v>121</v>
      </c>
      <c r="H1890" s="66" t="s">
        <v>704</v>
      </c>
    </row>
    <row r="1891" spans="1:8">
      <c r="A1891" s="16" t="str">
        <f t="shared" si="40"/>
        <v>Report</v>
      </c>
      <c r="B1891" s="66" t="s">
        <v>2672</v>
      </c>
      <c r="C1891" s="66" t="s">
        <v>2673</v>
      </c>
      <c r="D1891" s="66" t="s">
        <v>42</v>
      </c>
      <c r="E1891" s="66" t="s">
        <v>189</v>
      </c>
      <c r="F1891" s="66" t="s">
        <v>189</v>
      </c>
      <c r="G1891" s="66" t="s">
        <v>116</v>
      </c>
      <c r="H1891" s="66" t="s">
        <v>487</v>
      </c>
    </row>
    <row r="1892" spans="1:8">
      <c r="A1892" s="16" t="str">
        <f t="shared" si="40"/>
        <v>Report</v>
      </c>
      <c r="B1892" s="66" t="s">
        <v>2674</v>
      </c>
      <c r="C1892" s="66" t="s">
        <v>2675</v>
      </c>
      <c r="D1892" s="66" t="s">
        <v>42</v>
      </c>
      <c r="E1892" s="66" t="s">
        <v>189</v>
      </c>
      <c r="F1892" s="66" t="s">
        <v>189</v>
      </c>
      <c r="G1892" s="66" t="s">
        <v>121</v>
      </c>
      <c r="H1892" s="66" t="s">
        <v>709</v>
      </c>
    </row>
    <row r="1893" spans="1:8">
      <c r="A1893" s="16" t="str">
        <f t="shared" si="40"/>
        <v>Report</v>
      </c>
      <c r="B1893" s="66" t="s">
        <v>2676</v>
      </c>
      <c r="C1893" s="66" t="s">
        <v>191</v>
      </c>
      <c r="D1893" s="66" t="s">
        <v>42</v>
      </c>
      <c r="E1893" s="66" t="s">
        <v>192</v>
      </c>
      <c r="F1893" s="66" t="s">
        <v>192</v>
      </c>
      <c r="G1893" s="66" t="s">
        <v>89</v>
      </c>
      <c r="H1893" s="66" t="s">
        <v>368</v>
      </c>
    </row>
    <row r="1894" spans="1:8">
      <c r="A1894" s="16" t="str">
        <f t="shared" si="40"/>
        <v>Report</v>
      </c>
      <c r="B1894" s="66" t="s">
        <v>2677</v>
      </c>
      <c r="C1894" s="66" t="s">
        <v>2678</v>
      </c>
      <c r="D1894" s="66" t="s">
        <v>42</v>
      </c>
      <c r="E1894" s="66" t="s">
        <v>189</v>
      </c>
      <c r="F1894" s="66" t="s">
        <v>189</v>
      </c>
      <c r="G1894" s="66" t="s">
        <v>106</v>
      </c>
      <c r="H1894" s="66" t="s">
        <v>327</v>
      </c>
    </row>
    <row r="1895" spans="1:8">
      <c r="A1895" s="16" t="str">
        <f t="shared" si="40"/>
        <v>Report</v>
      </c>
      <c r="B1895" s="66" t="s">
        <v>2679</v>
      </c>
      <c r="C1895" s="66" t="s">
        <v>2680</v>
      </c>
      <c r="D1895" s="66" t="s">
        <v>42</v>
      </c>
      <c r="E1895" s="66" t="s">
        <v>189</v>
      </c>
      <c r="F1895" s="66" t="s">
        <v>189</v>
      </c>
      <c r="G1895" s="66" t="s">
        <v>333</v>
      </c>
      <c r="H1895" s="66" t="s">
        <v>339</v>
      </c>
    </row>
    <row r="1896" spans="1:8">
      <c r="A1896" s="16" t="str">
        <f t="shared" si="40"/>
        <v>Report</v>
      </c>
      <c r="B1896" s="66" t="s">
        <v>2681</v>
      </c>
      <c r="C1896" s="66" t="s">
        <v>2682</v>
      </c>
      <c r="D1896" s="66" t="s">
        <v>42</v>
      </c>
      <c r="E1896" s="66" t="s">
        <v>189</v>
      </c>
      <c r="F1896" s="66" t="s">
        <v>189</v>
      </c>
      <c r="G1896" s="66" t="s">
        <v>80</v>
      </c>
      <c r="H1896" s="66" t="s">
        <v>508</v>
      </c>
    </row>
    <row r="1897" spans="1:8">
      <c r="A1897" s="16" t="str">
        <f t="shared" si="40"/>
        <v>Report</v>
      </c>
      <c r="B1897" s="66" t="s">
        <v>2683</v>
      </c>
      <c r="C1897" s="66" t="s">
        <v>2684</v>
      </c>
      <c r="D1897" s="66" t="s">
        <v>42</v>
      </c>
      <c r="E1897" s="66" t="s">
        <v>189</v>
      </c>
      <c r="F1897" s="66" t="s">
        <v>189</v>
      </c>
      <c r="G1897" s="66" t="s">
        <v>106</v>
      </c>
      <c r="H1897" s="66" t="s">
        <v>327</v>
      </c>
    </row>
    <row r="1898" spans="1:8">
      <c r="A1898" s="16" t="str">
        <f t="shared" si="40"/>
        <v>Report</v>
      </c>
      <c r="B1898" s="66" t="s">
        <v>2685</v>
      </c>
      <c r="C1898" s="66" t="s">
        <v>191</v>
      </c>
      <c r="D1898" s="66" t="s">
        <v>42</v>
      </c>
      <c r="E1898" s="66" t="s">
        <v>192</v>
      </c>
      <c r="F1898" s="66" t="s">
        <v>192</v>
      </c>
      <c r="G1898" s="66" t="s">
        <v>80</v>
      </c>
      <c r="H1898" s="66" t="s">
        <v>95</v>
      </c>
    </row>
    <row r="1899" spans="1:8">
      <c r="A1899" s="16" t="str">
        <f t="shared" si="40"/>
        <v>Report</v>
      </c>
      <c r="B1899" s="66" t="s">
        <v>2686</v>
      </c>
      <c r="C1899" s="66" t="s">
        <v>2687</v>
      </c>
      <c r="D1899" s="66" t="s">
        <v>42</v>
      </c>
      <c r="E1899" s="66" t="s">
        <v>189</v>
      </c>
      <c r="F1899" s="66" t="s">
        <v>189</v>
      </c>
      <c r="G1899" s="66" t="s">
        <v>254</v>
      </c>
      <c r="H1899" s="66" t="s">
        <v>805</v>
      </c>
    </row>
    <row r="1900" spans="1:8">
      <c r="A1900" s="16" t="str">
        <f t="shared" si="40"/>
        <v>Report</v>
      </c>
      <c r="B1900" s="66" t="s">
        <v>2688</v>
      </c>
      <c r="C1900" s="66" t="s">
        <v>2689</v>
      </c>
      <c r="D1900" s="66" t="s">
        <v>42</v>
      </c>
      <c r="E1900" s="66" t="s">
        <v>189</v>
      </c>
      <c r="F1900" s="66" t="s">
        <v>189</v>
      </c>
      <c r="G1900" s="66" t="s">
        <v>89</v>
      </c>
      <c r="H1900" s="66" t="s">
        <v>440</v>
      </c>
    </row>
    <row r="1901" spans="1:8">
      <c r="A1901" s="16" t="str">
        <f t="shared" si="40"/>
        <v>Report</v>
      </c>
      <c r="B1901" s="66" t="s">
        <v>2690</v>
      </c>
      <c r="C1901" s="66" t="s">
        <v>2691</v>
      </c>
      <c r="D1901" s="66" t="s">
        <v>42</v>
      </c>
      <c r="E1901" s="66" t="s">
        <v>189</v>
      </c>
      <c r="F1901" s="66" t="s">
        <v>189</v>
      </c>
      <c r="G1901" s="66" t="s">
        <v>84</v>
      </c>
      <c r="H1901" s="66" t="s">
        <v>414</v>
      </c>
    </row>
    <row r="1902" spans="1:8">
      <c r="A1902" s="16" t="str">
        <f t="shared" si="40"/>
        <v>Report</v>
      </c>
      <c r="B1902" s="66" t="s">
        <v>2692</v>
      </c>
      <c r="C1902" s="66" t="s">
        <v>2693</v>
      </c>
      <c r="D1902" s="66" t="s">
        <v>42</v>
      </c>
      <c r="E1902" s="66" t="s">
        <v>189</v>
      </c>
      <c r="F1902" s="66" t="s">
        <v>189</v>
      </c>
      <c r="G1902" s="66" t="s">
        <v>89</v>
      </c>
      <c r="H1902" s="66" t="s">
        <v>394</v>
      </c>
    </row>
    <row r="1903" spans="1:8">
      <c r="A1903" s="16" t="str">
        <f t="shared" si="40"/>
        <v>Report</v>
      </c>
      <c r="B1903" s="66" t="s">
        <v>2694</v>
      </c>
      <c r="C1903" s="66" t="s">
        <v>2695</v>
      </c>
      <c r="D1903" s="66" t="s">
        <v>42</v>
      </c>
      <c r="E1903" s="66" t="s">
        <v>189</v>
      </c>
      <c r="F1903" s="66" t="s">
        <v>189</v>
      </c>
      <c r="G1903" s="66" t="s">
        <v>84</v>
      </c>
      <c r="H1903" s="66" t="s">
        <v>181</v>
      </c>
    </row>
    <row r="1904" spans="1:8">
      <c r="A1904" s="16" t="str">
        <f t="shared" si="40"/>
        <v>Report</v>
      </c>
      <c r="B1904" s="66" t="s">
        <v>2696</v>
      </c>
      <c r="C1904" s="66" t="s">
        <v>2697</v>
      </c>
      <c r="D1904" s="66" t="s">
        <v>42</v>
      </c>
      <c r="E1904" s="66" t="s">
        <v>189</v>
      </c>
      <c r="F1904" s="66" t="s">
        <v>189</v>
      </c>
      <c r="G1904" s="66" t="s">
        <v>80</v>
      </c>
      <c r="H1904" s="66" t="s">
        <v>660</v>
      </c>
    </row>
    <row r="1905" spans="1:8">
      <c r="A1905" s="16" t="str">
        <f t="shared" si="40"/>
        <v>Report</v>
      </c>
      <c r="B1905" s="66" t="s">
        <v>2698</v>
      </c>
      <c r="C1905" s="66" t="s">
        <v>2699</v>
      </c>
      <c r="D1905" s="66" t="s">
        <v>42</v>
      </c>
      <c r="E1905" s="66" t="s">
        <v>189</v>
      </c>
      <c r="F1905" s="66" t="s">
        <v>189</v>
      </c>
      <c r="G1905" s="66" t="s">
        <v>98</v>
      </c>
      <c r="H1905" s="66" t="s">
        <v>240</v>
      </c>
    </row>
    <row r="1906" spans="1:8">
      <c r="A1906" s="16" t="str">
        <f t="shared" si="40"/>
        <v>Report</v>
      </c>
      <c r="B1906" s="66" t="s">
        <v>2700</v>
      </c>
      <c r="C1906" s="66" t="s">
        <v>2701</v>
      </c>
      <c r="D1906" s="66" t="s">
        <v>42</v>
      </c>
      <c r="E1906" s="66" t="s">
        <v>189</v>
      </c>
      <c r="F1906" s="66" t="s">
        <v>189</v>
      </c>
      <c r="G1906" s="66" t="s">
        <v>89</v>
      </c>
      <c r="H1906" s="66" t="s">
        <v>394</v>
      </c>
    </row>
    <row r="1907" spans="1:8">
      <c r="A1907" s="16" t="str">
        <f t="shared" si="40"/>
        <v>Report</v>
      </c>
      <c r="B1907" s="66" t="s">
        <v>2702</v>
      </c>
      <c r="C1907" s="66" t="s">
        <v>191</v>
      </c>
      <c r="D1907" s="66" t="s">
        <v>42</v>
      </c>
      <c r="E1907" s="66" t="s">
        <v>192</v>
      </c>
      <c r="F1907" s="66" t="s">
        <v>192</v>
      </c>
      <c r="G1907" s="66" t="s">
        <v>121</v>
      </c>
      <c r="H1907" s="66" t="s">
        <v>306</v>
      </c>
    </row>
    <row r="1908" spans="1:8">
      <c r="A1908" s="16" t="str">
        <f t="shared" ref="A1908:A1971" si="41">IF(B1908="","",HYPERLINK("http://reports.ofsted.gov.uk/inspection-reports/find-inspection-report/provider/CARE/"&amp;B1908,"Report"))</f>
        <v>Report</v>
      </c>
      <c r="B1908" s="66" t="s">
        <v>2703</v>
      </c>
      <c r="C1908" s="66" t="s">
        <v>2704</v>
      </c>
      <c r="D1908" s="66" t="s">
        <v>42</v>
      </c>
      <c r="E1908" s="66" t="s">
        <v>189</v>
      </c>
      <c r="F1908" s="66" t="s">
        <v>189</v>
      </c>
      <c r="G1908" s="66" t="s">
        <v>98</v>
      </c>
      <c r="H1908" s="66" t="s">
        <v>128</v>
      </c>
    </row>
    <row r="1909" spans="1:8">
      <c r="A1909" s="16" t="str">
        <f t="shared" si="41"/>
        <v>Report</v>
      </c>
      <c r="B1909" s="66" t="s">
        <v>2705</v>
      </c>
      <c r="C1909" s="66" t="s">
        <v>2706</v>
      </c>
      <c r="D1909" s="66" t="s">
        <v>42</v>
      </c>
      <c r="E1909" s="66" t="s">
        <v>189</v>
      </c>
      <c r="F1909" s="66" t="s">
        <v>189</v>
      </c>
      <c r="G1909" s="66" t="s">
        <v>116</v>
      </c>
      <c r="H1909" s="66" t="s">
        <v>606</v>
      </c>
    </row>
    <row r="1910" spans="1:8">
      <c r="A1910" s="16" t="str">
        <f t="shared" si="41"/>
        <v>Report</v>
      </c>
      <c r="B1910" s="66" t="s">
        <v>2707</v>
      </c>
      <c r="C1910" s="66" t="s">
        <v>2708</v>
      </c>
      <c r="D1910" s="66" t="s">
        <v>42</v>
      </c>
      <c r="E1910" s="66" t="s">
        <v>189</v>
      </c>
      <c r="F1910" s="66" t="s">
        <v>189</v>
      </c>
      <c r="G1910" s="66" t="s">
        <v>121</v>
      </c>
      <c r="H1910" s="66" t="s">
        <v>704</v>
      </c>
    </row>
    <row r="1911" spans="1:8">
      <c r="A1911" s="16" t="str">
        <f t="shared" si="41"/>
        <v>Report</v>
      </c>
      <c r="B1911" s="66" t="s">
        <v>2709</v>
      </c>
      <c r="C1911" s="66" t="s">
        <v>2710</v>
      </c>
      <c r="D1911" s="66" t="s">
        <v>42</v>
      </c>
      <c r="E1911" s="66" t="s">
        <v>189</v>
      </c>
      <c r="F1911" s="66" t="s">
        <v>189</v>
      </c>
      <c r="G1911" s="66" t="s">
        <v>333</v>
      </c>
      <c r="H1911" s="66" t="s">
        <v>346</v>
      </c>
    </row>
    <row r="1912" spans="1:8">
      <c r="A1912" s="16" t="str">
        <f t="shared" si="41"/>
        <v>Report</v>
      </c>
      <c r="B1912" s="66" t="s">
        <v>2711</v>
      </c>
      <c r="C1912" s="66" t="s">
        <v>2712</v>
      </c>
      <c r="D1912" s="66" t="s">
        <v>42</v>
      </c>
      <c r="E1912" s="66" t="s">
        <v>189</v>
      </c>
      <c r="F1912" s="66" t="s">
        <v>189</v>
      </c>
      <c r="G1912" s="66" t="s">
        <v>254</v>
      </c>
      <c r="H1912" s="66" t="s">
        <v>805</v>
      </c>
    </row>
    <row r="1913" spans="1:8">
      <c r="A1913" s="16" t="str">
        <f t="shared" si="41"/>
        <v>Report</v>
      </c>
      <c r="B1913" s="66" t="s">
        <v>2713</v>
      </c>
      <c r="C1913" s="66" t="s">
        <v>2714</v>
      </c>
      <c r="D1913" s="66" t="s">
        <v>42</v>
      </c>
      <c r="E1913" s="66" t="s">
        <v>189</v>
      </c>
      <c r="F1913" s="66" t="s">
        <v>189</v>
      </c>
      <c r="G1913" s="66" t="s">
        <v>89</v>
      </c>
      <c r="H1913" s="66" t="s">
        <v>93</v>
      </c>
    </row>
    <row r="1914" spans="1:8">
      <c r="A1914" s="16" t="str">
        <f t="shared" si="41"/>
        <v>Report</v>
      </c>
      <c r="B1914" s="66" t="s">
        <v>2715</v>
      </c>
      <c r="C1914" s="66" t="s">
        <v>2716</v>
      </c>
      <c r="D1914" s="66" t="s">
        <v>42</v>
      </c>
      <c r="E1914" s="66" t="s">
        <v>189</v>
      </c>
      <c r="F1914" s="66" t="s">
        <v>189</v>
      </c>
      <c r="G1914" s="66" t="s">
        <v>89</v>
      </c>
      <c r="H1914" s="66" t="s">
        <v>90</v>
      </c>
    </row>
    <row r="1915" spans="1:8">
      <c r="A1915" s="16" t="str">
        <f t="shared" si="41"/>
        <v>Report</v>
      </c>
      <c r="B1915" s="66" t="s">
        <v>2717</v>
      </c>
      <c r="C1915" s="66" t="s">
        <v>2718</v>
      </c>
      <c r="D1915" s="66" t="s">
        <v>42</v>
      </c>
      <c r="E1915" s="66" t="s">
        <v>189</v>
      </c>
      <c r="F1915" s="66" t="s">
        <v>189</v>
      </c>
      <c r="G1915" s="66" t="s">
        <v>89</v>
      </c>
      <c r="H1915" s="66" t="s">
        <v>90</v>
      </c>
    </row>
    <row r="1916" spans="1:8">
      <c r="A1916" s="16" t="str">
        <f t="shared" si="41"/>
        <v>Report</v>
      </c>
      <c r="B1916" s="66" t="s">
        <v>2719</v>
      </c>
      <c r="C1916" s="66" t="s">
        <v>2720</v>
      </c>
      <c r="D1916" s="66" t="s">
        <v>42</v>
      </c>
      <c r="E1916" s="66" t="s">
        <v>189</v>
      </c>
      <c r="F1916" s="66" t="s">
        <v>189</v>
      </c>
      <c r="G1916" s="66" t="s">
        <v>89</v>
      </c>
      <c r="H1916" s="66" t="s">
        <v>372</v>
      </c>
    </row>
    <row r="1917" spans="1:8">
      <c r="A1917" s="16" t="str">
        <f t="shared" si="41"/>
        <v>Report</v>
      </c>
      <c r="B1917" s="66" t="s">
        <v>2721</v>
      </c>
      <c r="C1917" s="66" t="s">
        <v>2722</v>
      </c>
      <c r="D1917" s="66" t="s">
        <v>42</v>
      </c>
      <c r="E1917" s="66" t="s">
        <v>189</v>
      </c>
      <c r="F1917" s="66" t="s">
        <v>189</v>
      </c>
      <c r="G1917" s="66" t="s">
        <v>121</v>
      </c>
      <c r="H1917" s="66" t="s">
        <v>1194</v>
      </c>
    </row>
    <row r="1918" spans="1:8">
      <c r="A1918" s="16" t="str">
        <f t="shared" si="41"/>
        <v>Report</v>
      </c>
      <c r="B1918" s="66" t="s">
        <v>2723</v>
      </c>
      <c r="C1918" s="66" t="s">
        <v>2724</v>
      </c>
      <c r="D1918" s="66" t="s">
        <v>42</v>
      </c>
      <c r="E1918" s="66" t="s">
        <v>189</v>
      </c>
      <c r="F1918" s="66" t="s">
        <v>189</v>
      </c>
      <c r="G1918" s="66" t="s">
        <v>121</v>
      </c>
      <c r="H1918" s="66" t="s">
        <v>580</v>
      </c>
    </row>
    <row r="1919" spans="1:8">
      <c r="A1919" s="16" t="str">
        <f t="shared" si="41"/>
        <v>Report</v>
      </c>
      <c r="B1919" s="66" t="s">
        <v>2725</v>
      </c>
      <c r="C1919" s="66" t="s">
        <v>2726</v>
      </c>
      <c r="D1919" s="66" t="s">
        <v>42</v>
      </c>
      <c r="E1919" s="66" t="s">
        <v>189</v>
      </c>
      <c r="F1919" s="66" t="s">
        <v>189</v>
      </c>
      <c r="G1919" s="66" t="s">
        <v>106</v>
      </c>
      <c r="H1919" s="66" t="s">
        <v>139</v>
      </c>
    </row>
    <row r="1920" spans="1:8">
      <c r="A1920" s="16" t="str">
        <f t="shared" si="41"/>
        <v>Report</v>
      </c>
      <c r="B1920" s="66" t="s">
        <v>2727</v>
      </c>
      <c r="C1920" s="66" t="s">
        <v>2728</v>
      </c>
      <c r="D1920" s="66" t="s">
        <v>42</v>
      </c>
      <c r="E1920" s="66" t="s">
        <v>189</v>
      </c>
      <c r="F1920" s="66" t="s">
        <v>189</v>
      </c>
      <c r="G1920" s="66" t="s">
        <v>89</v>
      </c>
      <c r="H1920" s="66" t="s">
        <v>137</v>
      </c>
    </row>
    <row r="1921" spans="1:8">
      <c r="A1921" s="16" t="str">
        <f t="shared" si="41"/>
        <v>Report</v>
      </c>
      <c r="B1921" s="66" t="s">
        <v>2729</v>
      </c>
      <c r="C1921" s="66" t="s">
        <v>2730</v>
      </c>
      <c r="D1921" s="66" t="s">
        <v>42</v>
      </c>
      <c r="E1921" s="66" t="s">
        <v>189</v>
      </c>
      <c r="F1921" s="66" t="s">
        <v>189</v>
      </c>
      <c r="G1921" s="66" t="s">
        <v>80</v>
      </c>
      <c r="H1921" s="66" t="s">
        <v>348</v>
      </c>
    </row>
    <row r="1922" spans="1:8">
      <c r="A1922" s="16" t="str">
        <f t="shared" si="41"/>
        <v>Report</v>
      </c>
      <c r="B1922" s="66" t="s">
        <v>2731</v>
      </c>
      <c r="C1922" s="66" t="s">
        <v>2732</v>
      </c>
      <c r="D1922" s="66" t="s">
        <v>42</v>
      </c>
      <c r="E1922" s="66" t="s">
        <v>189</v>
      </c>
      <c r="F1922" s="66" t="s">
        <v>189</v>
      </c>
      <c r="G1922" s="66" t="s">
        <v>121</v>
      </c>
      <c r="H1922" s="66" t="s">
        <v>300</v>
      </c>
    </row>
    <row r="1923" spans="1:8">
      <c r="A1923" s="16" t="str">
        <f t="shared" si="41"/>
        <v>Report</v>
      </c>
      <c r="B1923" s="66" t="s">
        <v>2733</v>
      </c>
      <c r="C1923" s="66" t="s">
        <v>2734</v>
      </c>
      <c r="D1923" s="66" t="s">
        <v>42</v>
      </c>
      <c r="E1923" s="66" t="s">
        <v>189</v>
      </c>
      <c r="F1923" s="66" t="s">
        <v>189</v>
      </c>
      <c r="G1923" s="66" t="s">
        <v>89</v>
      </c>
      <c r="H1923" s="66" t="s">
        <v>444</v>
      </c>
    </row>
    <row r="1924" spans="1:8">
      <c r="A1924" s="16" t="str">
        <f t="shared" si="41"/>
        <v>Report</v>
      </c>
      <c r="B1924" s="66" t="s">
        <v>2735</v>
      </c>
      <c r="C1924" s="66" t="s">
        <v>2736</v>
      </c>
      <c r="D1924" s="66" t="s">
        <v>42</v>
      </c>
      <c r="E1924" s="66" t="s">
        <v>189</v>
      </c>
      <c r="F1924" s="66" t="s">
        <v>189</v>
      </c>
      <c r="G1924" s="66" t="s">
        <v>89</v>
      </c>
      <c r="H1924" s="66" t="s">
        <v>408</v>
      </c>
    </row>
    <row r="1925" spans="1:8">
      <c r="A1925" s="16" t="str">
        <f t="shared" si="41"/>
        <v>Report</v>
      </c>
      <c r="B1925" s="66" t="s">
        <v>2737</v>
      </c>
      <c r="C1925" s="66" t="s">
        <v>2738</v>
      </c>
      <c r="D1925" s="66" t="s">
        <v>42</v>
      </c>
      <c r="E1925" s="66" t="s">
        <v>189</v>
      </c>
      <c r="F1925" s="66" t="s">
        <v>189</v>
      </c>
      <c r="G1925" s="66" t="s">
        <v>254</v>
      </c>
      <c r="H1925" s="66" t="s">
        <v>255</v>
      </c>
    </row>
    <row r="1926" spans="1:8">
      <c r="A1926" s="16" t="str">
        <f t="shared" si="41"/>
        <v>Report</v>
      </c>
      <c r="B1926" s="66" t="s">
        <v>2739</v>
      </c>
      <c r="C1926" s="66" t="s">
        <v>191</v>
      </c>
      <c r="D1926" s="66" t="s">
        <v>42</v>
      </c>
      <c r="E1926" s="66" t="s">
        <v>192</v>
      </c>
      <c r="F1926" s="66" t="s">
        <v>192</v>
      </c>
      <c r="G1926" s="66" t="s">
        <v>80</v>
      </c>
      <c r="H1926" s="66" t="s">
        <v>875</v>
      </c>
    </row>
    <row r="1927" spans="1:8">
      <c r="A1927" s="16" t="str">
        <f t="shared" si="41"/>
        <v>Report</v>
      </c>
      <c r="B1927" s="66" t="s">
        <v>2740</v>
      </c>
      <c r="C1927" s="66" t="s">
        <v>1977</v>
      </c>
      <c r="D1927" s="66" t="s">
        <v>42</v>
      </c>
      <c r="E1927" s="66" t="s">
        <v>189</v>
      </c>
      <c r="F1927" s="66" t="s">
        <v>189</v>
      </c>
      <c r="G1927" s="66" t="s">
        <v>254</v>
      </c>
      <c r="H1927" s="66" t="s">
        <v>1602</v>
      </c>
    </row>
    <row r="1928" spans="1:8">
      <c r="A1928" s="16" t="str">
        <f t="shared" si="41"/>
        <v>Report</v>
      </c>
      <c r="B1928" s="66" t="s">
        <v>2741</v>
      </c>
      <c r="C1928" s="66" t="s">
        <v>191</v>
      </c>
      <c r="D1928" s="66" t="s">
        <v>42</v>
      </c>
      <c r="E1928" s="66" t="s">
        <v>192</v>
      </c>
      <c r="F1928" s="66" t="s">
        <v>192</v>
      </c>
      <c r="G1928" s="66" t="s">
        <v>98</v>
      </c>
      <c r="H1928" s="66" t="s">
        <v>322</v>
      </c>
    </row>
    <row r="1929" spans="1:8">
      <c r="A1929" s="16" t="str">
        <f t="shared" si="41"/>
        <v>Report</v>
      </c>
      <c r="B1929" s="66" t="s">
        <v>2742</v>
      </c>
      <c r="C1929" s="66" t="s">
        <v>2743</v>
      </c>
      <c r="D1929" s="66" t="s">
        <v>42</v>
      </c>
      <c r="E1929" s="66" t="s">
        <v>189</v>
      </c>
      <c r="F1929" s="66" t="s">
        <v>189</v>
      </c>
      <c r="G1929" s="66" t="s">
        <v>80</v>
      </c>
      <c r="H1929" s="66" t="s">
        <v>423</v>
      </c>
    </row>
    <row r="1930" spans="1:8">
      <c r="A1930" s="16" t="str">
        <f t="shared" si="41"/>
        <v>Report</v>
      </c>
      <c r="B1930" s="66" t="s">
        <v>2744</v>
      </c>
      <c r="C1930" s="66" t="s">
        <v>2745</v>
      </c>
      <c r="D1930" s="66" t="s">
        <v>42</v>
      </c>
      <c r="E1930" s="66" t="s">
        <v>189</v>
      </c>
      <c r="F1930" s="66" t="s">
        <v>189</v>
      </c>
      <c r="G1930" s="66" t="s">
        <v>89</v>
      </c>
      <c r="H1930" s="66" t="s">
        <v>93</v>
      </c>
    </row>
    <row r="1931" spans="1:8">
      <c r="A1931" s="16" t="str">
        <f t="shared" si="41"/>
        <v>Report</v>
      </c>
      <c r="B1931" s="66" t="s">
        <v>2746</v>
      </c>
      <c r="C1931" s="66" t="s">
        <v>2747</v>
      </c>
      <c r="D1931" s="66" t="s">
        <v>42</v>
      </c>
      <c r="E1931" s="66" t="s">
        <v>189</v>
      </c>
      <c r="F1931" s="66" t="s">
        <v>189</v>
      </c>
      <c r="G1931" s="66" t="s">
        <v>84</v>
      </c>
      <c r="H1931" s="66" t="s">
        <v>85</v>
      </c>
    </row>
    <row r="1932" spans="1:8">
      <c r="A1932" s="16" t="str">
        <f t="shared" si="41"/>
        <v>Report</v>
      </c>
      <c r="B1932" s="66" t="s">
        <v>2748</v>
      </c>
      <c r="C1932" s="66" t="s">
        <v>2749</v>
      </c>
      <c r="D1932" s="66" t="s">
        <v>42</v>
      </c>
      <c r="E1932" s="66" t="s">
        <v>189</v>
      </c>
      <c r="F1932" s="66" t="s">
        <v>189</v>
      </c>
      <c r="G1932" s="66" t="s">
        <v>80</v>
      </c>
      <c r="H1932" s="66" t="s">
        <v>95</v>
      </c>
    </row>
    <row r="1933" spans="1:8">
      <c r="A1933" s="16" t="str">
        <f t="shared" si="41"/>
        <v>Report</v>
      </c>
      <c r="B1933" s="66" t="s">
        <v>2750</v>
      </c>
      <c r="C1933" s="66" t="s">
        <v>191</v>
      </c>
      <c r="D1933" s="66" t="s">
        <v>42</v>
      </c>
      <c r="E1933" s="66" t="s">
        <v>192</v>
      </c>
      <c r="F1933" s="66" t="s">
        <v>192</v>
      </c>
      <c r="G1933" s="66" t="s">
        <v>333</v>
      </c>
      <c r="H1933" s="66" t="s">
        <v>729</v>
      </c>
    </row>
    <row r="1934" spans="1:8">
      <c r="A1934" s="16" t="str">
        <f t="shared" si="41"/>
        <v>Report</v>
      </c>
      <c r="B1934" s="66" t="s">
        <v>2751</v>
      </c>
      <c r="C1934" s="66" t="s">
        <v>191</v>
      </c>
      <c r="D1934" s="66" t="s">
        <v>42</v>
      </c>
      <c r="E1934" s="66" t="s">
        <v>849</v>
      </c>
      <c r="F1934" s="66" t="s">
        <v>849</v>
      </c>
      <c r="G1934" s="66" t="s">
        <v>121</v>
      </c>
      <c r="H1934" s="66" t="s">
        <v>313</v>
      </c>
    </row>
    <row r="1935" spans="1:8">
      <c r="A1935" s="16" t="str">
        <f t="shared" si="41"/>
        <v>Report</v>
      </c>
      <c r="B1935" s="66" t="s">
        <v>2752</v>
      </c>
      <c r="C1935" s="66" t="s">
        <v>2753</v>
      </c>
      <c r="D1935" s="66" t="s">
        <v>42</v>
      </c>
      <c r="E1935" s="66" t="s">
        <v>189</v>
      </c>
      <c r="F1935" s="66" t="s">
        <v>189</v>
      </c>
      <c r="G1935" s="66" t="s">
        <v>121</v>
      </c>
      <c r="H1935" s="66" t="s">
        <v>122</v>
      </c>
    </row>
    <row r="1936" spans="1:8">
      <c r="A1936" s="16" t="str">
        <f t="shared" si="41"/>
        <v>Report</v>
      </c>
      <c r="B1936" s="66" t="s">
        <v>2754</v>
      </c>
      <c r="C1936" s="66" t="s">
        <v>191</v>
      </c>
      <c r="D1936" s="66" t="s">
        <v>42</v>
      </c>
      <c r="E1936" s="66" t="s">
        <v>192</v>
      </c>
      <c r="F1936" s="66" t="s">
        <v>192</v>
      </c>
      <c r="G1936" s="66" t="s">
        <v>333</v>
      </c>
      <c r="H1936" s="66" t="s">
        <v>339</v>
      </c>
    </row>
    <row r="1937" spans="1:8">
      <c r="A1937" s="16" t="str">
        <f t="shared" si="41"/>
        <v>Report</v>
      </c>
      <c r="B1937" s="66" t="s">
        <v>2755</v>
      </c>
      <c r="C1937" s="66" t="s">
        <v>191</v>
      </c>
      <c r="D1937" s="66" t="s">
        <v>42</v>
      </c>
      <c r="E1937" s="66" t="s">
        <v>192</v>
      </c>
      <c r="F1937" s="66" t="s">
        <v>192</v>
      </c>
      <c r="G1937" s="66" t="s">
        <v>333</v>
      </c>
      <c r="H1937" s="66" t="s">
        <v>404</v>
      </c>
    </row>
    <row r="1938" spans="1:8">
      <c r="A1938" s="16" t="str">
        <f t="shared" si="41"/>
        <v>Report</v>
      </c>
      <c r="B1938" s="66" t="s">
        <v>2756</v>
      </c>
      <c r="C1938" s="66" t="s">
        <v>2757</v>
      </c>
      <c r="D1938" s="66" t="s">
        <v>42</v>
      </c>
      <c r="E1938" s="66" t="s">
        <v>189</v>
      </c>
      <c r="F1938" s="66" t="s">
        <v>189</v>
      </c>
      <c r="G1938" s="66" t="s">
        <v>89</v>
      </c>
      <c r="H1938" s="66" t="s">
        <v>440</v>
      </c>
    </row>
    <row r="1939" spans="1:8">
      <c r="A1939" s="16" t="str">
        <f t="shared" si="41"/>
        <v>Report</v>
      </c>
      <c r="B1939" s="66" t="s">
        <v>2758</v>
      </c>
      <c r="C1939" s="66" t="s">
        <v>191</v>
      </c>
      <c r="D1939" s="66" t="s">
        <v>42</v>
      </c>
      <c r="E1939" s="66" t="s">
        <v>192</v>
      </c>
      <c r="F1939" s="66" t="s">
        <v>192</v>
      </c>
      <c r="G1939" s="66" t="s">
        <v>121</v>
      </c>
      <c r="H1939" s="66" t="s">
        <v>731</v>
      </c>
    </row>
    <row r="1940" spans="1:8">
      <c r="A1940" s="16" t="str">
        <f t="shared" si="41"/>
        <v>Report</v>
      </c>
      <c r="B1940" s="66" t="s">
        <v>2759</v>
      </c>
      <c r="C1940" s="66" t="s">
        <v>2760</v>
      </c>
      <c r="D1940" s="66" t="s">
        <v>42</v>
      </c>
      <c r="E1940" s="66" t="s">
        <v>189</v>
      </c>
      <c r="F1940" s="66" t="s">
        <v>189</v>
      </c>
      <c r="G1940" s="66" t="s">
        <v>121</v>
      </c>
      <c r="H1940" s="66" t="s">
        <v>142</v>
      </c>
    </row>
    <row r="1941" spans="1:8">
      <c r="A1941" s="16" t="str">
        <f t="shared" si="41"/>
        <v>Report</v>
      </c>
      <c r="B1941" s="66" t="s">
        <v>2761</v>
      </c>
      <c r="C1941" s="66" t="s">
        <v>2762</v>
      </c>
      <c r="D1941" s="66" t="s">
        <v>42</v>
      </c>
      <c r="E1941" s="66" t="s">
        <v>189</v>
      </c>
      <c r="F1941" s="66" t="s">
        <v>189</v>
      </c>
      <c r="G1941" s="66" t="s">
        <v>84</v>
      </c>
      <c r="H1941" s="66" t="s">
        <v>230</v>
      </c>
    </row>
    <row r="1942" spans="1:8">
      <c r="A1942" s="16" t="str">
        <f t="shared" si="41"/>
        <v>Report</v>
      </c>
      <c r="B1942" s="66" t="s">
        <v>2763</v>
      </c>
      <c r="C1942" s="66" t="s">
        <v>191</v>
      </c>
      <c r="D1942" s="66" t="s">
        <v>42</v>
      </c>
      <c r="E1942" s="66" t="s">
        <v>192</v>
      </c>
      <c r="F1942" s="66" t="s">
        <v>192</v>
      </c>
      <c r="G1942" s="66" t="s">
        <v>80</v>
      </c>
      <c r="H1942" s="66" t="s">
        <v>875</v>
      </c>
    </row>
    <row r="1943" spans="1:8">
      <c r="A1943" s="16" t="str">
        <f t="shared" si="41"/>
        <v>Report</v>
      </c>
      <c r="B1943" s="66" t="s">
        <v>2764</v>
      </c>
      <c r="C1943" s="66" t="s">
        <v>2765</v>
      </c>
      <c r="D1943" s="66" t="s">
        <v>42</v>
      </c>
      <c r="E1943" s="66" t="s">
        <v>189</v>
      </c>
      <c r="F1943" s="66" t="s">
        <v>189</v>
      </c>
      <c r="G1943" s="66" t="s">
        <v>333</v>
      </c>
      <c r="H1943" s="66" t="s">
        <v>404</v>
      </c>
    </row>
    <row r="1944" spans="1:8">
      <c r="A1944" s="16" t="str">
        <f t="shared" si="41"/>
        <v>Report</v>
      </c>
      <c r="B1944" s="66" t="s">
        <v>2766</v>
      </c>
      <c r="C1944" s="66" t="s">
        <v>2767</v>
      </c>
      <c r="D1944" s="66" t="s">
        <v>42</v>
      </c>
      <c r="E1944" s="66" t="s">
        <v>189</v>
      </c>
      <c r="F1944" s="66" t="s">
        <v>189</v>
      </c>
      <c r="G1944" s="66" t="s">
        <v>333</v>
      </c>
      <c r="H1944" s="66" t="s">
        <v>560</v>
      </c>
    </row>
    <row r="1945" spans="1:8">
      <c r="A1945" s="16" t="str">
        <f t="shared" si="41"/>
        <v>Report</v>
      </c>
      <c r="B1945" s="66" t="s">
        <v>2768</v>
      </c>
      <c r="C1945" s="66" t="s">
        <v>2769</v>
      </c>
      <c r="D1945" s="66" t="s">
        <v>42</v>
      </c>
      <c r="E1945" s="66" t="s">
        <v>189</v>
      </c>
      <c r="F1945" s="66" t="s">
        <v>189</v>
      </c>
      <c r="G1945" s="66" t="s">
        <v>84</v>
      </c>
      <c r="H1945" s="66" t="s">
        <v>186</v>
      </c>
    </row>
    <row r="1946" spans="1:8">
      <c r="A1946" s="16" t="str">
        <f t="shared" si="41"/>
        <v>Report</v>
      </c>
      <c r="B1946" s="66" t="s">
        <v>2770</v>
      </c>
      <c r="C1946" s="66" t="s">
        <v>2771</v>
      </c>
      <c r="D1946" s="66" t="s">
        <v>42</v>
      </c>
      <c r="E1946" s="66" t="s">
        <v>189</v>
      </c>
      <c r="F1946" s="66" t="s">
        <v>189</v>
      </c>
      <c r="G1946" s="66" t="s">
        <v>84</v>
      </c>
      <c r="H1946" s="66" t="s">
        <v>135</v>
      </c>
    </row>
    <row r="1947" spans="1:8">
      <c r="A1947" s="16" t="str">
        <f t="shared" si="41"/>
        <v>Report</v>
      </c>
      <c r="B1947" s="66" t="s">
        <v>2772</v>
      </c>
      <c r="C1947" s="66" t="s">
        <v>191</v>
      </c>
      <c r="D1947" s="66" t="s">
        <v>42</v>
      </c>
      <c r="E1947" s="66" t="s">
        <v>192</v>
      </c>
      <c r="F1947" s="66" t="s">
        <v>192</v>
      </c>
      <c r="G1947" s="66" t="s">
        <v>80</v>
      </c>
      <c r="H1947" s="66" t="s">
        <v>348</v>
      </c>
    </row>
    <row r="1948" spans="1:8">
      <c r="A1948" s="16" t="str">
        <f t="shared" si="41"/>
        <v>Report</v>
      </c>
      <c r="B1948" s="66" t="s">
        <v>2773</v>
      </c>
      <c r="C1948" s="66" t="s">
        <v>2774</v>
      </c>
      <c r="D1948" s="66" t="s">
        <v>42</v>
      </c>
      <c r="E1948" s="66" t="s">
        <v>189</v>
      </c>
      <c r="F1948" s="66" t="s">
        <v>189</v>
      </c>
      <c r="G1948" s="66" t="s">
        <v>84</v>
      </c>
      <c r="H1948" s="66" t="s">
        <v>157</v>
      </c>
    </row>
    <row r="1949" spans="1:8">
      <c r="A1949" s="16" t="str">
        <f t="shared" si="41"/>
        <v>Report</v>
      </c>
      <c r="B1949" s="66" t="s">
        <v>2775</v>
      </c>
      <c r="C1949" s="66" t="s">
        <v>887</v>
      </c>
      <c r="D1949" s="66" t="s">
        <v>888</v>
      </c>
      <c r="E1949" s="66" t="s">
        <v>889</v>
      </c>
      <c r="F1949" s="66" t="s">
        <v>890</v>
      </c>
      <c r="G1949" s="66" t="s">
        <v>84</v>
      </c>
      <c r="H1949" s="66" t="s">
        <v>252</v>
      </c>
    </row>
    <row r="1950" spans="1:8">
      <c r="A1950" s="16" t="str">
        <f t="shared" si="41"/>
        <v>Report</v>
      </c>
      <c r="B1950" s="66" t="s">
        <v>2776</v>
      </c>
      <c r="C1950" s="66" t="s">
        <v>887</v>
      </c>
      <c r="D1950" s="66" t="s">
        <v>888</v>
      </c>
      <c r="E1950" s="66" t="s">
        <v>889</v>
      </c>
      <c r="F1950" s="66" t="s">
        <v>890</v>
      </c>
      <c r="G1950" s="66" t="s">
        <v>333</v>
      </c>
      <c r="H1950" s="66" t="s">
        <v>404</v>
      </c>
    </row>
    <row r="1951" spans="1:8">
      <c r="A1951" s="16" t="str">
        <f t="shared" si="41"/>
        <v>Report</v>
      </c>
      <c r="B1951" s="66" t="s">
        <v>2777</v>
      </c>
      <c r="C1951" s="66" t="s">
        <v>887</v>
      </c>
      <c r="D1951" s="66" t="s">
        <v>888</v>
      </c>
      <c r="E1951" s="66" t="s">
        <v>889</v>
      </c>
      <c r="F1951" s="66" t="s">
        <v>890</v>
      </c>
      <c r="G1951" s="66" t="s">
        <v>80</v>
      </c>
      <c r="H1951" s="66" t="s">
        <v>348</v>
      </c>
    </row>
    <row r="1952" spans="1:8">
      <c r="A1952" s="16" t="str">
        <f t="shared" si="41"/>
        <v>Report</v>
      </c>
      <c r="B1952" s="66" t="s">
        <v>2778</v>
      </c>
      <c r="C1952" s="66" t="s">
        <v>887</v>
      </c>
      <c r="D1952" s="66" t="s">
        <v>888</v>
      </c>
      <c r="E1952" s="66" t="s">
        <v>889</v>
      </c>
      <c r="F1952" s="66" t="s">
        <v>890</v>
      </c>
      <c r="G1952" s="66" t="s">
        <v>98</v>
      </c>
      <c r="H1952" s="66" t="s">
        <v>193</v>
      </c>
    </row>
    <row r="1953" spans="1:8">
      <c r="A1953" s="16" t="str">
        <f t="shared" si="41"/>
        <v>Report</v>
      </c>
      <c r="B1953" s="66" t="s">
        <v>2779</v>
      </c>
      <c r="C1953" s="66" t="s">
        <v>887</v>
      </c>
      <c r="D1953" s="66" t="s">
        <v>888</v>
      </c>
      <c r="E1953" s="66" t="s">
        <v>889</v>
      </c>
      <c r="F1953" s="66" t="s">
        <v>890</v>
      </c>
      <c r="G1953" s="66" t="s">
        <v>106</v>
      </c>
      <c r="H1953" s="66" t="s">
        <v>741</v>
      </c>
    </row>
    <row r="1954" spans="1:8">
      <c r="A1954" s="16" t="str">
        <f t="shared" si="41"/>
        <v>Report</v>
      </c>
      <c r="B1954" s="66" t="s">
        <v>2780</v>
      </c>
      <c r="C1954" s="66" t="s">
        <v>887</v>
      </c>
      <c r="D1954" s="66" t="s">
        <v>888</v>
      </c>
      <c r="E1954" s="66" t="s">
        <v>889</v>
      </c>
      <c r="F1954" s="66" t="s">
        <v>890</v>
      </c>
      <c r="G1954" s="66" t="s">
        <v>254</v>
      </c>
      <c r="H1954" s="66" t="s">
        <v>1602</v>
      </c>
    </row>
    <row r="1955" spans="1:8">
      <c r="A1955" s="16" t="str">
        <f t="shared" si="41"/>
        <v>Report</v>
      </c>
      <c r="B1955" s="66" t="s">
        <v>2781</v>
      </c>
      <c r="C1955" s="66" t="s">
        <v>887</v>
      </c>
      <c r="D1955" s="66" t="s">
        <v>888</v>
      </c>
      <c r="E1955" s="66" t="s">
        <v>889</v>
      </c>
      <c r="F1955" s="66" t="s">
        <v>890</v>
      </c>
      <c r="G1955" s="66" t="s">
        <v>89</v>
      </c>
      <c r="H1955" s="66" t="s">
        <v>444</v>
      </c>
    </row>
    <row r="1956" spans="1:8">
      <c r="A1956" s="16" t="str">
        <f t="shared" si="41"/>
        <v>Report</v>
      </c>
      <c r="B1956" s="66" t="s">
        <v>2782</v>
      </c>
      <c r="C1956" s="66" t="s">
        <v>887</v>
      </c>
      <c r="D1956" s="66" t="s">
        <v>888</v>
      </c>
      <c r="E1956" s="66" t="s">
        <v>889</v>
      </c>
      <c r="F1956" s="66" t="s">
        <v>890</v>
      </c>
      <c r="G1956" s="66" t="s">
        <v>89</v>
      </c>
      <c r="H1956" s="66" t="s">
        <v>444</v>
      </c>
    </row>
    <row r="1957" spans="1:8">
      <c r="A1957" s="16" t="str">
        <f t="shared" si="41"/>
        <v>Report</v>
      </c>
      <c r="B1957" s="66" t="s">
        <v>2783</v>
      </c>
      <c r="C1957" s="66" t="s">
        <v>887</v>
      </c>
      <c r="D1957" s="66" t="s">
        <v>888</v>
      </c>
      <c r="E1957" s="66" t="s">
        <v>889</v>
      </c>
      <c r="F1957" s="66" t="s">
        <v>890</v>
      </c>
      <c r="G1957" s="66" t="s">
        <v>80</v>
      </c>
      <c r="H1957" s="66" t="s">
        <v>81</v>
      </c>
    </row>
    <row r="1958" spans="1:8">
      <c r="A1958" s="16" t="str">
        <f t="shared" si="41"/>
        <v>Report</v>
      </c>
      <c r="B1958" s="66" t="s">
        <v>2784</v>
      </c>
      <c r="C1958" s="66" t="s">
        <v>887</v>
      </c>
      <c r="D1958" s="66" t="s">
        <v>888</v>
      </c>
      <c r="E1958" s="66" t="s">
        <v>889</v>
      </c>
      <c r="F1958" s="66" t="s">
        <v>890</v>
      </c>
      <c r="G1958" s="66" t="s">
        <v>80</v>
      </c>
      <c r="H1958" s="66" t="s">
        <v>348</v>
      </c>
    </row>
    <row r="1959" spans="1:8">
      <c r="A1959" s="16" t="str">
        <f t="shared" si="41"/>
        <v>Report</v>
      </c>
      <c r="B1959" s="66" t="s">
        <v>2785</v>
      </c>
      <c r="C1959" s="66" t="s">
        <v>887</v>
      </c>
      <c r="D1959" s="66" t="s">
        <v>888</v>
      </c>
      <c r="E1959" s="66" t="s">
        <v>889</v>
      </c>
      <c r="F1959" s="66" t="s">
        <v>890</v>
      </c>
      <c r="G1959" s="66" t="s">
        <v>121</v>
      </c>
      <c r="H1959" s="66" t="s">
        <v>131</v>
      </c>
    </row>
    <row r="1960" spans="1:8">
      <c r="A1960" s="16" t="str">
        <f t="shared" si="41"/>
        <v>Report</v>
      </c>
      <c r="B1960" s="66" t="s">
        <v>2786</v>
      </c>
      <c r="C1960" s="66" t="s">
        <v>887</v>
      </c>
      <c r="D1960" s="66" t="s">
        <v>888</v>
      </c>
      <c r="E1960" s="66" t="s">
        <v>889</v>
      </c>
      <c r="F1960" s="66" t="s">
        <v>890</v>
      </c>
      <c r="G1960" s="66" t="s">
        <v>84</v>
      </c>
      <c r="H1960" s="66" t="s">
        <v>223</v>
      </c>
    </row>
    <row r="1961" spans="1:8">
      <c r="A1961" s="16" t="str">
        <f t="shared" si="41"/>
        <v>Report</v>
      </c>
      <c r="B1961" s="66" t="s">
        <v>2787</v>
      </c>
      <c r="C1961" s="66" t="s">
        <v>887</v>
      </c>
      <c r="D1961" s="66" t="s">
        <v>888</v>
      </c>
      <c r="E1961" s="66" t="s">
        <v>889</v>
      </c>
      <c r="F1961" s="66" t="s">
        <v>890</v>
      </c>
      <c r="G1961" s="66" t="s">
        <v>89</v>
      </c>
      <c r="H1961" s="66" t="s">
        <v>366</v>
      </c>
    </row>
    <row r="1962" spans="1:8">
      <c r="A1962" s="16" t="str">
        <f t="shared" si="41"/>
        <v>Report</v>
      </c>
      <c r="B1962" s="66" t="s">
        <v>2788</v>
      </c>
      <c r="C1962" s="66" t="s">
        <v>887</v>
      </c>
      <c r="D1962" s="66" t="s">
        <v>888</v>
      </c>
      <c r="E1962" s="66" t="s">
        <v>889</v>
      </c>
      <c r="F1962" s="66" t="s">
        <v>890</v>
      </c>
      <c r="G1962" s="66" t="s">
        <v>333</v>
      </c>
      <c r="H1962" s="66" t="s">
        <v>1840</v>
      </c>
    </row>
    <row r="1963" spans="1:8">
      <c r="A1963" s="16" t="str">
        <f t="shared" si="41"/>
        <v>Report</v>
      </c>
      <c r="B1963" s="66" t="s">
        <v>2789</v>
      </c>
      <c r="C1963" s="66" t="s">
        <v>887</v>
      </c>
      <c r="D1963" s="66" t="s">
        <v>888</v>
      </c>
      <c r="E1963" s="66" t="s">
        <v>889</v>
      </c>
      <c r="F1963" s="66" t="s">
        <v>890</v>
      </c>
      <c r="G1963" s="66" t="s">
        <v>116</v>
      </c>
      <c r="H1963" s="66" t="s">
        <v>606</v>
      </c>
    </row>
    <row r="1964" spans="1:8">
      <c r="A1964" s="16" t="str">
        <f t="shared" si="41"/>
        <v>Report</v>
      </c>
      <c r="B1964" s="66" t="s">
        <v>2790</v>
      </c>
      <c r="C1964" s="66" t="s">
        <v>887</v>
      </c>
      <c r="D1964" s="66" t="s">
        <v>888</v>
      </c>
      <c r="E1964" s="66" t="s">
        <v>889</v>
      </c>
      <c r="F1964" s="66" t="s">
        <v>890</v>
      </c>
      <c r="G1964" s="66" t="s">
        <v>106</v>
      </c>
      <c r="H1964" s="66" t="s">
        <v>741</v>
      </c>
    </row>
    <row r="1965" spans="1:8">
      <c r="A1965" s="16" t="str">
        <f t="shared" si="41"/>
        <v>Report</v>
      </c>
      <c r="B1965" s="66" t="s">
        <v>2791</v>
      </c>
      <c r="C1965" s="66" t="s">
        <v>887</v>
      </c>
      <c r="D1965" s="66" t="s">
        <v>888</v>
      </c>
      <c r="E1965" s="66" t="s">
        <v>889</v>
      </c>
      <c r="F1965" s="66" t="s">
        <v>890</v>
      </c>
      <c r="G1965" s="66" t="s">
        <v>89</v>
      </c>
      <c r="H1965" s="66" t="s">
        <v>408</v>
      </c>
    </row>
    <row r="1966" spans="1:8">
      <c r="A1966" s="16" t="str">
        <f t="shared" si="41"/>
        <v>Report</v>
      </c>
      <c r="B1966" s="66" t="s">
        <v>2792</v>
      </c>
      <c r="C1966" s="66" t="s">
        <v>887</v>
      </c>
      <c r="D1966" s="66" t="s">
        <v>888</v>
      </c>
      <c r="E1966" s="66" t="s">
        <v>889</v>
      </c>
      <c r="F1966" s="66" t="s">
        <v>890</v>
      </c>
      <c r="G1966" s="66" t="s">
        <v>254</v>
      </c>
      <c r="H1966" s="66" t="s">
        <v>500</v>
      </c>
    </row>
    <row r="1967" spans="1:8">
      <c r="A1967" s="16" t="str">
        <f t="shared" si="41"/>
        <v>Report</v>
      </c>
      <c r="B1967" s="66" t="s">
        <v>2793</v>
      </c>
      <c r="C1967" s="66" t="s">
        <v>887</v>
      </c>
      <c r="D1967" s="66" t="s">
        <v>888</v>
      </c>
      <c r="E1967" s="66" t="s">
        <v>889</v>
      </c>
      <c r="F1967" s="66" t="s">
        <v>890</v>
      </c>
      <c r="G1967" s="66" t="s">
        <v>106</v>
      </c>
      <c r="H1967" s="66" t="s">
        <v>754</v>
      </c>
    </row>
    <row r="1968" spans="1:8">
      <c r="A1968" s="16" t="str">
        <f t="shared" si="41"/>
        <v>Report</v>
      </c>
      <c r="B1968" s="66" t="s">
        <v>2794</v>
      </c>
      <c r="C1968" s="66" t="s">
        <v>887</v>
      </c>
      <c r="D1968" s="66" t="s">
        <v>888</v>
      </c>
      <c r="E1968" s="66" t="s">
        <v>889</v>
      </c>
      <c r="F1968" s="66" t="s">
        <v>890</v>
      </c>
      <c r="G1968" s="66" t="s">
        <v>106</v>
      </c>
      <c r="H1968" s="66" t="s">
        <v>1142</v>
      </c>
    </row>
    <row r="1969" spans="1:8">
      <c r="A1969" s="16" t="str">
        <f t="shared" si="41"/>
        <v>Report</v>
      </c>
      <c r="B1969" s="66" t="s">
        <v>2795</v>
      </c>
      <c r="C1969" s="66" t="s">
        <v>2796</v>
      </c>
      <c r="D1969" s="66" t="s">
        <v>888</v>
      </c>
      <c r="E1969" s="66" t="s">
        <v>2797</v>
      </c>
      <c r="F1969" s="66"/>
      <c r="G1969" s="66" t="s">
        <v>106</v>
      </c>
      <c r="H1969" s="66" t="s">
        <v>754</v>
      </c>
    </row>
    <row r="1970" spans="1:8">
      <c r="A1970" s="16" t="str">
        <f t="shared" si="41"/>
        <v>Report</v>
      </c>
      <c r="B1970" s="66" t="s">
        <v>2798</v>
      </c>
      <c r="C1970" s="66" t="s">
        <v>887</v>
      </c>
      <c r="D1970" s="66" t="s">
        <v>888</v>
      </c>
      <c r="E1970" s="66" t="s">
        <v>889</v>
      </c>
      <c r="F1970" s="66" t="s">
        <v>890</v>
      </c>
      <c r="G1970" s="66" t="s">
        <v>106</v>
      </c>
      <c r="H1970" s="66" t="s">
        <v>327</v>
      </c>
    </row>
    <row r="1971" spans="1:8">
      <c r="A1971" s="16" t="str">
        <f t="shared" si="41"/>
        <v>Report</v>
      </c>
      <c r="B1971" s="66" t="s">
        <v>2799</v>
      </c>
      <c r="C1971" s="66" t="s">
        <v>2800</v>
      </c>
      <c r="D1971" s="66" t="s">
        <v>888</v>
      </c>
      <c r="E1971" s="66" t="s">
        <v>2797</v>
      </c>
      <c r="F1971" s="66"/>
      <c r="G1971" s="66" t="s">
        <v>116</v>
      </c>
      <c r="H1971" s="66" t="s">
        <v>480</v>
      </c>
    </row>
    <row r="1972" spans="1:8">
      <c r="A1972" s="16" t="str">
        <f t="shared" ref="A1972:A2035" si="42">IF(B1972="","",HYPERLINK("http://reports.ofsted.gov.uk/inspection-reports/find-inspection-report/provider/CARE/"&amp;B1972,"Report"))</f>
        <v>Report</v>
      </c>
      <c r="B1972" s="66" t="s">
        <v>2801</v>
      </c>
      <c r="C1972" s="66" t="s">
        <v>887</v>
      </c>
      <c r="D1972" s="66" t="s">
        <v>888</v>
      </c>
      <c r="E1972" s="66" t="s">
        <v>889</v>
      </c>
      <c r="F1972" s="66" t="s">
        <v>890</v>
      </c>
      <c r="G1972" s="66" t="s">
        <v>106</v>
      </c>
      <c r="H1972" s="66" t="s">
        <v>547</v>
      </c>
    </row>
    <row r="1973" spans="1:8">
      <c r="A1973" s="16" t="str">
        <f t="shared" si="42"/>
        <v>Report</v>
      </c>
      <c r="B1973" s="66" t="s">
        <v>2802</v>
      </c>
      <c r="C1973" s="66" t="s">
        <v>887</v>
      </c>
      <c r="D1973" s="66" t="s">
        <v>888</v>
      </c>
      <c r="E1973" s="66" t="s">
        <v>889</v>
      </c>
      <c r="F1973" s="66" t="s">
        <v>890</v>
      </c>
      <c r="G1973" s="66" t="s">
        <v>333</v>
      </c>
      <c r="H1973" s="66" t="s">
        <v>560</v>
      </c>
    </row>
    <row r="1974" spans="1:8">
      <c r="A1974" s="16" t="str">
        <f t="shared" si="42"/>
        <v>Report</v>
      </c>
      <c r="B1974" s="66" t="s">
        <v>2803</v>
      </c>
      <c r="C1974" s="66" t="s">
        <v>887</v>
      </c>
      <c r="D1974" s="66" t="s">
        <v>888</v>
      </c>
      <c r="E1974" s="66" t="s">
        <v>889</v>
      </c>
      <c r="F1974" s="66" t="s">
        <v>890</v>
      </c>
      <c r="G1974" s="66" t="s">
        <v>84</v>
      </c>
      <c r="H1974" s="66" t="s">
        <v>591</v>
      </c>
    </row>
    <row r="1975" spans="1:8">
      <c r="A1975" s="16" t="str">
        <f t="shared" si="42"/>
        <v>Report</v>
      </c>
      <c r="B1975" s="66" t="s">
        <v>2804</v>
      </c>
      <c r="C1975" s="66" t="s">
        <v>887</v>
      </c>
      <c r="D1975" s="66" t="s">
        <v>888</v>
      </c>
      <c r="E1975" s="66" t="s">
        <v>889</v>
      </c>
      <c r="F1975" s="66" t="s">
        <v>890</v>
      </c>
      <c r="G1975" s="66" t="s">
        <v>121</v>
      </c>
      <c r="H1975" s="66" t="s">
        <v>384</v>
      </c>
    </row>
    <row r="1976" spans="1:8">
      <c r="A1976" s="16" t="str">
        <f t="shared" si="42"/>
        <v>Report</v>
      </c>
      <c r="B1976" s="66" t="s">
        <v>2805</v>
      </c>
      <c r="C1976" s="66" t="s">
        <v>887</v>
      </c>
      <c r="D1976" s="66" t="s">
        <v>888</v>
      </c>
      <c r="E1976" s="66" t="s">
        <v>889</v>
      </c>
      <c r="F1976" s="66" t="s">
        <v>890</v>
      </c>
      <c r="G1976" s="66" t="s">
        <v>106</v>
      </c>
      <c r="H1976" s="66" t="s">
        <v>547</v>
      </c>
    </row>
    <row r="1977" spans="1:8">
      <c r="A1977" s="16" t="str">
        <f t="shared" si="42"/>
        <v>Report</v>
      </c>
      <c r="B1977" s="66" t="s">
        <v>2806</v>
      </c>
      <c r="C1977" s="66" t="s">
        <v>887</v>
      </c>
      <c r="D1977" s="66" t="s">
        <v>888</v>
      </c>
      <c r="E1977" s="66" t="s">
        <v>889</v>
      </c>
      <c r="F1977" s="66" t="s">
        <v>890</v>
      </c>
      <c r="G1977" s="66" t="s">
        <v>106</v>
      </c>
      <c r="H1977" s="66" t="s">
        <v>474</v>
      </c>
    </row>
    <row r="1978" spans="1:8">
      <c r="A1978" s="16" t="str">
        <f t="shared" si="42"/>
        <v>Report</v>
      </c>
      <c r="B1978" s="66" t="s">
        <v>2807</v>
      </c>
      <c r="C1978" s="66" t="s">
        <v>887</v>
      </c>
      <c r="D1978" s="66" t="s">
        <v>888</v>
      </c>
      <c r="E1978" s="66" t="s">
        <v>889</v>
      </c>
      <c r="F1978" s="66" t="s">
        <v>890</v>
      </c>
      <c r="G1978" s="66" t="s">
        <v>106</v>
      </c>
      <c r="H1978" s="66" t="s">
        <v>474</v>
      </c>
    </row>
    <row r="1979" spans="1:8">
      <c r="A1979" s="16" t="str">
        <f t="shared" si="42"/>
        <v>Report</v>
      </c>
      <c r="B1979" s="66" t="s">
        <v>2808</v>
      </c>
      <c r="C1979" s="66" t="s">
        <v>887</v>
      </c>
      <c r="D1979" s="66" t="s">
        <v>888</v>
      </c>
      <c r="E1979" s="66" t="s">
        <v>889</v>
      </c>
      <c r="F1979" s="66" t="s">
        <v>890</v>
      </c>
      <c r="G1979" s="66" t="s">
        <v>80</v>
      </c>
      <c r="H1979" s="66" t="s">
        <v>81</v>
      </c>
    </row>
    <row r="1980" spans="1:8">
      <c r="A1980" s="16" t="str">
        <f t="shared" si="42"/>
        <v>Report</v>
      </c>
      <c r="B1980" s="66" t="s">
        <v>2809</v>
      </c>
      <c r="C1980" s="66" t="s">
        <v>887</v>
      </c>
      <c r="D1980" s="66" t="s">
        <v>888</v>
      </c>
      <c r="E1980" s="66" t="s">
        <v>889</v>
      </c>
      <c r="F1980" s="66" t="s">
        <v>890</v>
      </c>
      <c r="G1980" s="66" t="s">
        <v>106</v>
      </c>
      <c r="H1980" s="66" t="s">
        <v>846</v>
      </c>
    </row>
    <row r="1981" spans="1:8">
      <c r="A1981" s="16" t="str">
        <f t="shared" si="42"/>
        <v>Report</v>
      </c>
      <c r="B1981" s="66" t="s">
        <v>2810</v>
      </c>
      <c r="C1981" s="66" t="s">
        <v>887</v>
      </c>
      <c r="D1981" s="66" t="s">
        <v>888</v>
      </c>
      <c r="E1981" s="66" t="s">
        <v>889</v>
      </c>
      <c r="F1981" s="66" t="s">
        <v>890</v>
      </c>
      <c r="G1981" s="66" t="s">
        <v>106</v>
      </c>
      <c r="H1981" s="66" t="s">
        <v>2811</v>
      </c>
    </row>
    <row r="1982" spans="1:8">
      <c r="A1982" s="16" t="str">
        <f t="shared" si="42"/>
        <v>Report</v>
      </c>
      <c r="B1982" s="66" t="s">
        <v>2812</v>
      </c>
      <c r="C1982" s="66" t="s">
        <v>887</v>
      </c>
      <c r="D1982" s="66" t="s">
        <v>888</v>
      </c>
      <c r="E1982" s="66" t="s">
        <v>889</v>
      </c>
      <c r="F1982" s="66" t="s">
        <v>890</v>
      </c>
      <c r="G1982" s="66" t="s">
        <v>333</v>
      </c>
      <c r="H1982" s="66" t="s">
        <v>404</v>
      </c>
    </row>
    <row r="1983" spans="1:8">
      <c r="A1983" s="16" t="str">
        <f t="shared" si="42"/>
        <v>Report</v>
      </c>
      <c r="B1983" s="66" t="s">
        <v>2813</v>
      </c>
      <c r="C1983" s="66" t="s">
        <v>887</v>
      </c>
      <c r="D1983" s="66" t="s">
        <v>888</v>
      </c>
      <c r="E1983" s="66" t="s">
        <v>889</v>
      </c>
      <c r="F1983" s="66" t="s">
        <v>890</v>
      </c>
      <c r="G1983" s="66" t="s">
        <v>116</v>
      </c>
      <c r="H1983" s="66" t="s">
        <v>489</v>
      </c>
    </row>
    <row r="1984" spans="1:8">
      <c r="A1984" s="16" t="str">
        <f t="shared" si="42"/>
        <v>Report</v>
      </c>
      <c r="B1984" s="66" t="s">
        <v>2814</v>
      </c>
      <c r="C1984" s="66" t="s">
        <v>887</v>
      </c>
      <c r="D1984" s="66" t="s">
        <v>888</v>
      </c>
      <c r="E1984" s="66" t="s">
        <v>889</v>
      </c>
      <c r="F1984" s="66" t="s">
        <v>890</v>
      </c>
      <c r="G1984" s="66" t="s">
        <v>106</v>
      </c>
      <c r="H1984" s="66" t="s">
        <v>329</v>
      </c>
    </row>
    <row r="1985" spans="1:8">
      <c r="A1985" s="16" t="str">
        <f t="shared" si="42"/>
        <v>Report</v>
      </c>
      <c r="B1985" s="66" t="s">
        <v>2815</v>
      </c>
      <c r="C1985" s="66" t="s">
        <v>887</v>
      </c>
      <c r="D1985" s="66" t="s">
        <v>888</v>
      </c>
      <c r="E1985" s="66" t="s">
        <v>889</v>
      </c>
      <c r="F1985" s="66" t="s">
        <v>890</v>
      </c>
      <c r="G1985" s="66" t="s">
        <v>333</v>
      </c>
      <c r="H1985" s="66" t="s">
        <v>404</v>
      </c>
    </row>
    <row r="1986" spans="1:8">
      <c r="A1986" s="16" t="str">
        <f t="shared" si="42"/>
        <v>Report</v>
      </c>
      <c r="B1986" s="66" t="s">
        <v>2816</v>
      </c>
      <c r="C1986" s="66" t="s">
        <v>2817</v>
      </c>
      <c r="D1986" s="66" t="s">
        <v>888</v>
      </c>
      <c r="E1986" s="66" t="s">
        <v>2797</v>
      </c>
      <c r="F1986" s="66"/>
      <c r="G1986" s="66" t="s">
        <v>89</v>
      </c>
      <c r="H1986" s="66" t="s">
        <v>444</v>
      </c>
    </row>
    <row r="1987" spans="1:8">
      <c r="A1987" s="16" t="str">
        <f t="shared" si="42"/>
        <v>Report</v>
      </c>
      <c r="B1987" s="66" t="s">
        <v>2818</v>
      </c>
      <c r="C1987" s="66" t="s">
        <v>887</v>
      </c>
      <c r="D1987" s="66" t="s">
        <v>888</v>
      </c>
      <c r="E1987" s="66" t="s">
        <v>889</v>
      </c>
      <c r="F1987" s="66" t="s">
        <v>890</v>
      </c>
      <c r="G1987" s="66" t="s">
        <v>333</v>
      </c>
      <c r="H1987" s="66" t="s">
        <v>727</v>
      </c>
    </row>
    <row r="1988" spans="1:8">
      <c r="A1988" s="16" t="str">
        <f t="shared" si="42"/>
        <v>Report</v>
      </c>
      <c r="B1988" s="66" t="s">
        <v>2819</v>
      </c>
      <c r="C1988" s="66" t="s">
        <v>887</v>
      </c>
      <c r="D1988" s="66" t="s">
        <v>888</v>
      </c>
      <c r="E1988" s="66" t="s">
        <v>889</v>
      </c>
      <c r="F1988" s="66" t="s">
        <v>890</v>
      </c>
      <c r="G1988" s="66" t="s">
        <v>121</v>
      </c>
      <c r="H1988" s="66" t="s">
        <v>122</v>
      </c>
    </row>
    <row r="1989" spans="1:8">
      <c r="A1989" s="16" t="str">
        <f t="shared" si="42"/>
        <v>Report</v>
      </c>
      <c r="B1989" s="66" t="s">
        <v>2820</v>
      </c>
      <c r="C1989" s="66" t="s">
        <v>887</v>
      </c>
      <c r="D1989" s="66" t="s">
        <v>888</v>
      </c>
      <c r="E1989" s="66" t="s">
        <v>889</v>
      </c>
      <c r="F1989" s="66" t="s">
        <v>890</v>
      </c>
      <c r="G1989" s="66" t="s">
        <v>121</v>
      </c>
      <c r="H1989" s="66" t="s">
        <v>294</v>
      </c>
    </row>
    <row r="1990" spans="1:8">
      <c r="A1990" s="16" t="str">
        <f t="shared" si="42"/>
        <v>Report</v>
      </c>
      <c r="B1990" s="66" t="s">
        <v>2821</v>
      </c>
      <c r="C1990" s="66" t="s">
        <v>887</v>
      </c>
      <c r="D1990" s="66" t="s">
        <v>888</v>
      </c>
      <c r="E1990" s="66" t="s">
        <v>889</v>
      </c>
      <c r="F1990" s="66" t="s">
        <v>890</v>
      </c>
      <c r="G1990" s="66" t="s">
        <v>106</v>
      </c>
      <c r="H1990" s="66" t="s">
        <v>2811</v>
      </c>
    </row>
    <row r="1991" spans="1:8">
      <c r="A1991" s="16" t="str">
        <f t="shared" si="42"/>
        <v>Report</v>
      </c>
      <c r="B1991" s="66" t="s">
        <v>2822</v>
      </c>
      <c r="C1991" s="66" t="s">
        <v>2823</v>
      </c>
      <c r="D1991" s="66" t="s">
        <v>888</v>
      </c>
      <c r="E1991" s="66" t="s">
        <v>2797</v>
      </c>
      <c r="F1991" s="66"/>
      <c r="G1991" s="66" t="s">
        <v>98</v>
      </c>
      <c r="H1991" s="66" t="s">
        <v>128</v>
      </c>
    </row>
    <row r="1992" spans="1:8">
      <c r="A1992" s="16" t="str">
        <f t="shared" si="42"/>
        <v>Report</v>
      </c>
      <c r="B1992" s="66" t="s">
        <v>2824</v>
      </c>
      <c r="C1992" s="66" t="s">
        <v>2825</v>
      </c>
      <c r="D1992" s="66" t="s">
        <v>888</v>
      </c>
      <c r="E1992" s="66" t="s">
        <v>2797</v>
      </c>
      <c r="F1992" s="66"/>
      <c r="G1992" s="66" t="s">
        <v>89</v>
      </c>
      <c r="H1992" s="66" t="s">
        <v>444</v>
      </c>
    </row>
    <row r="1993" spans="1:8">
      <c r="A1993" s="16" t="str">
        <f t="shared" si="42"/>
        <v>Report</v>
      </c>
      <c r="B1993" s="66" t="s">
        <v>2826</v>
      </c>
      <c r="C1993" s="66" t="s">
        <v>2827</v>
      </c>
      <c r="D1993" s="66" t="s">
        <v>888</v>
      </c>
      <c r="E1993" s="66" t="s">
        <v>2797</v>
      </c>
      <c r="F1993" s="66"/>
      <c r="G1993" s="66" t="s">
        <v>89</v>
      </c>
      <c r="H1993" s="66" t="s">
        <v>444</v>
      </c>
    </row>
    <row r="1994" spans="1:8">
      <c r="A1994" s="16" t="str">
        <f t="shared" si="42"/>
        <v>Report</v>
      </c>
      <c r="B1994" s="66" t="s">
        <v>2828</v>
      </c>
      <c r="C1994" s="66" t="s">
        <v>887</v>
      </c>
      <c r="D1994" s="66" t="s">
        <v>888</v>
      </c>
      <c r="E1994" s="66" t="s">
        <v>889</v>
      </c>
      <c r="F1994" s="66" t="s">
        <v>890</v>
      </c>
      <c r="G1994" s="66" t="s">
        <v>116</v>
      </c>
      <c r="H1994" s="66" t="s">
        <v>487</v>
      </c>
    </row>
    <row r="1995" spans="1:8">
      <c r="A1995" s="16" t="str">
        <f t="shared" si="42"/>
        <v>Report</v>
      </c>
      <c r="B1995" s="66" t="s">
        <v>2829</v>
      </c>
      <c r="C1995" s="66" t="s">
        <v>887</v>
      </c>
      <c r="D1995" s="66" t="s">
        <v>888</v>
      </c>
      <c r="E1995" s="66" t="s">
        <v>889</v>
      </c>
      <c r="F1995" s="66" t="s">
        <v>890</v>
      </c>
      <c r="G1995" s="66" t="s">
        <v>116</v>
      </c>
      <c r="H1995" s="66" t="s">
        <v>487</v>
      </c>
    </row>
    <row r="1996" spans="1:8">
      <c r="A1996" s="16" t="str">
        <f t="shared" si="42"/>
        <v>Report</v>
      </c>
      <c r="B1996" s="66" t="s">
        <v>2830</v>
      </c>
      <c r="C1996" s="66" t="s">
        <v>887</v>
      </c>
      <c r="D1996" s="66" t="s">
        <v>888</v>
      </c>
      <c r="E1996" s="66" t="s">
        <v>889</v>
      </c>
      <c r="F1996" s="66" t="s">
        <v>890</v>
      </c>
      <c r="G1996" s="66" t="s">
        <v>333</v>
      </c>
      <c r="H1996" s="66" t="s">
        <v>334</v>
      </c>
    </row>
    <row r="1997" spans="1:8">
      <c r="A1997" s="16" t="str">
        <f t="shared" si="42"/>
        <v>Report</v>
      </c>
      <c r="B1997" s="66" t="s">
        <v>2831</v>
      </c>
      <c r="C1997" s="66" t="s">
        <v>887</v>
      </c>
      <c r="D1997" s="66" t="s">
        <v>888</v>
      </c>
      <c r="E1997" s="66" t="s">
        <v>889</v>
      </c>
      <c r="F1997" s="66" t="s">
        <v>890</v>
      </c>
      <c r="G1997" s="66" t="s">
        <v>84</v>
      </c>
      <c r="H1997" s="66" t="s">
        <v>157</v>
      </c>
    </row>
    <row r="1998" spans="1:8">
      <c r="A1998" s="16" t="str">
        <f t="shared" si="42"/>
        <v>Report</v>
      </c>
      <c r="B1998" s="66" t="s">
        <v>2832</v>
      </c>
      <c r="C1998" s="66" t="s">
        <v>887</v>
      </c>
      <c r="D1998" s="66" t="s">
        <v>888</v>
      </c>
      <c r="E1998" s="66" t="s">
        <v>889</v>
      </c>
      <c r="F1998" s="66" t="s">
        <v>890</v>
      </c>
      <c r="G1998" s="66" t="s">
        <v>89</v>
      </c>
      <c r="H1998" s="66" t="s">
        <v>444</v>
      </c>
    </row>
    <row r="1999" spans="1:8">
      <c r="A1999" s="16" t="str">
        <f t="shared" si="42"/>
        <v>Report</v>
      </c>
      <c r="B1999" s="66" t="s">
        <v>2833</v>
      </c>
      <c r="C1999" s="66" t="s">
        <v>887</v>
      </c>
      <c r="D1999" s="66" t="s">
        <v>888</v>
      </c>
      <c r="E1999" s="66" t="s">
        <v>889</v>
      </c>
      <c r="F1999" s="66" t="s">
        <v>890</v>
      </c>
      <c r="G1999" s="66" t="s">
        <v>89</v>
      </c>
      <c r="H1999" s="66" t="s">
        <v>444</v>
      </c>
    </row>
    <row r="2000" spans="1:8">
      <c r="A2000" s="16" t="str">
        <f t="shared" si="42"/>
        <v>Report</v>
      </c>
      <c r="B2000" s="66" t="s">
        <v>2834</v>
      </c>
      <c r="C2000" s="66" t="s">
        <v>887</v>
      </c>
      <c r="D2000" s="66" t="s">
        <v>888</v>
      </c>
      <c r="E2000" s="66" t="s">
        <v>889</v>
      </c>
      <c r="F2000" s="66" t="s">
        <v>890</v>
      </c>
      <c r="G2000" s="66" t="s">
        <v>89</v>
      </c>
      <c r="H2000" s="66" t="s">
        <v>444</v>
      </c>
    </row>
    <row r="2001" spans="1:8">
      <c r="A2001" s="16" t="str">
        <f t="shared" si="42"/>
        <v>Report</v>
      </c>
      <c r="B2001" s="66" t="s">
        <v>2835</v>
      </c>
      <c r="C2001" s="66" t="s">
        <v>887</v>
      </c>
      <c r="D2001" s="66" t="s">
        <v>888</v>
      </c>
      <c r="E2001" s="66" t="s">
        <v>889</v>
      </c>
      <c r="F2001" s="66" t="s">
        <v>890</v>
      </c>
      <c r="G2001" s="66" t="s">
        <v>89</v>
      </c>
      <c r="H2001" s="66" t="s">
        <v>359</v>
      </c>
    </row>
    <row r="2002" spans="1:8">
      <c r="A2002" s="16" t="str">
        <f t="shared" si="42"/>
        <v>Report</v>
      </c>
      <c r="B2002" s="66" t="s">
        <v>2836</v>
      </c>
      <c r="C2002" s="66" t="s">
        <v>887</v>
      </c>
      <c r="D2002" s="66" t="s">
        <v>888</v>
      </c>
      <c r="E2002" s="66" t="s">
        <v>889</v>
      </c>
      <c r="F2002" s="66" t="s">
        <v>890</v>
      </c>
      <c r="G2002" s="66" t="s">
        <v>89</v>
      </c>
      <c r="H2002" s="66" t="s">
        <v>394</v>
      </c>
    </row>
    <row r="2003" spans="1:8">
      <c r="A2003" s="16" t="str">
        <f t="shared" si="42"/>
        <v>Report</v>
      </c>
      <c r="B2003" s="66" t="s">
        <v>2837</v>
      </c>
      <c r="C2003" s="66" t="s">
        <v>887</v>
      </c>
      <c r="D2003" s="66" t="s">
        <v>888</v>
      </c>
      <c r="E2003" s="66" t="s">
        <v>889</v>
      </c>
      <c r="F2003" s="66" t="s">
        <v>890</v>
      </c>
      <c r="G2003" s="66" t="s">
        <v>254</v>
      </c>
      <c r="H2003" s="66" t="s">
        <v>805</v>
      </c>
    </row>
    <row r="2004" spans="1:8">
      <c r="A2004" s="16" t="str">
        <f t="shared" si="42"/>
        <v>Report</v>
      </c>
      <c r="B2004" s="66" t="s">
        <v>2838</v>
      </c>
      <c r="C2004" s="66" t="s">
        <v>887</v>
      </c>
      <c r="D2004" s="66" t="s">
        <v>888</v>
      </c>
      <c r="E2004" s="66" t="s">
        <v>889</v>
      </c>
      <c r="F2004" s="66" t="s">
        <v>890</v>
      </c>
      <c r="G2004" s="66" t="s">
        <v>106</v>
      </c>
      <c r="H2004" s="66" t="s">
        <v>319</v>
      </c>
    </row>
    <row r="2005" spans="1:8">
      <c r="A2005" s="16" t="str">
        <f t="shared" si="42"/>
        <v>Report</v>
      </c>
      <c r="B2005" s="66" t="s">
        <v>2839</v>
      </c>
      <c r="C2005" s="66" t="s">
        <v>887</v>
      </c>
      <c r="D2005" s="66" t="s">
        <v>888</v>
      </c>
      <c r="E2005" s="66" t="s">
        <v>889</v>
      </c>
      <c r="F2005" s="66" t="s">
        <v>890</v>
      </c>
      <c r="G2005" s="66" t="s">
        <v>89</v>
      </c>
      <c r="H2005" s="66" t="s">
        <v>445</v>
      </c>
    </row>
    <row r="2006" spans="1:8">
      <c r="A2006" s="16" t="str">
        <f t="shared" si="42"/>
        <v>Report</v>
      </c>
      <c r="B2006" s="66" t="s">
        <v>2840</v>
      </c>
      <c r="C2006" s="66" t="s">
        <v>887</v>
      </c>
      <c r="D2006" s="66" t="s">
        <v>888</v>
      </c>
      <c r="E2006" s="66" t="s">
        <v>889</v>
      </c>
      <c r="F2006" s="66" t="s">
        <v>890</v>
      </c>
      <c r="G2006" s="66" t="s">
        <v>254</v>
      </c>
      <c r="H2006" s="66" t="s">
        <v>279</v>
      </c>
    </row>
    <row r="2007" spans="1:8">
      <c r="A2007" s="16" t="str">
        <f t="shared" si="42"/>
        <v>Report</v>
      </c>
      <c r="B2007" s="66" t="s">
        <v>2841</v>
      </c>
      <c r="C2007" s="66" t="s">
        <v>887</v>
      </c>
      <c r="D2007" s="66" t="s">
        <v>888</v>
      </c>
      <c r="E2007" s="66" t="s">
        <v>889</v>
      </c>
      <c r="F2007" s="66" t="s">
        <v>890</v>
      </c>
      <c r="G2007" s="66" t="s">
        <v>333</v>
      </c>
      <c r="H2007" s="66" t="s">
        <v>341</v>
      </c>
    </row>
    <row r="2008" spans="1:8">
      <c r="A2008" s="16" t="str">
        <f t="shared" si="42"/>
        <v>Report</v>
      </c>
      <c r="B2008" s="66" t="s">
        <v>2842</v>
      </c>
      <c r="C2008" s="66" t="s">
        <v>887</v>
      </c>
      <c r="D2008" s="66" t="s">
        <v>888</v>
      </c>
      <c r="E2008" s="66" t="s">
        <v>889</v>
      </c>
      <c r="F2008" s="66" t="s">
        <v>890</v>
      </c>
      <c r="G2008" s="66" t="s">
        <v>116</v>
      </c>
      <c r="H2008" s="66" t="s">
        <v>671</v>
      </c>
    </row>
    <row r="2009" spans="1:8">
      <c r="A2009" s="16" t="str">
        <f t="shared" si="42"/>
        <v>Report</v>
      </c>
      <c r="B2009" s="66" t="s">
        <v>2843</v>
      </c>
      <c r="C2009" s="66" t="s">
        <v>887</v>
      </c>
      <c r="D2009" s="66" t="s">
        <v>888</v>
      </c>
      <c r="E2009" s="66" t="s">
        <v>889</v>
      </c>
      <c r="F2009" s="66" t="s">
        <v>890</v>
      </c>
      <c r="G2009" s="66" t="s">
        <v>121</v>
      </c>
      <c r="H2009" s="66" t="s">
        <v>122</v>
      </c>
    </row>
    <row r="2010" spans="1:8">
      <c r="A2010" s="16" t="str">
        <f t="shared" si="42"/>
        <v>Report</v>
      </c>
      <c r="B2010" s="66" t="s">
        <v>2844</v>
      </c>
      <c r="C2010" s="66" t="s">
        <v>887</v>
      </c>
      <c r="D2010" s="66" t="s">
        <v>888</v>
      </c>
      <c r="E2010" s="66" t="s">
        <v>889</v>
      </c>
      <c r="F2010" s="66" t="s">
        <v>890</v>
      </c>
      <c r="G2010" s="66" t="s">
        <v>121</v>
      </c>
      <c r="H2010" s="66" t="s">
        <v>122</v>
      </c>
    </row>
    <row r="2011" spans="1:8">
      <c r="A2011" s="16" t="str">
        <f t="shared" si="42"/>
        <v>Report</v>
      </c>
      <c r="B2011" s="66" t="s">
        <v>2845</v>
      </c>
      <c r="C2011" s="66" t="s">
        <v>887</v>
      </c>
      <c r="D2011" s="66" t="s">
        <v>888</v>
      </c>
      <c r="E2011" s="66" t="s">
        <v>889</v>
      </c>
      <c r="F2011" s="66" t="s">
        <v>2846</v>
      </c>
      <c r="G2011" s="66" t="s">
        <v>121</v>
      </c>
      <c r="H2011" s="66" t="s">
        <v>306</v>
      </c>
    </row>
    <row r="2012" spans="1:8">
      <c r="A2012" s="16" t="str">
        <f t="shared" si="42"/>
        <v>Report</v>
      </c>
      <c r="B2012" s="66" t="s">
        <v>2847</v>
      </c>
      <c r="C2012" s="66" t="s">
        <v>887</v>
      </c>
      <c r="D2012" s="66" t="s">
        <v>888</v>
      </c>
      <c r="E2012" s="66" t="s">
        <v>889</v>
      </c>
      <c r="F2012" s="66" t="s">
        <v>890</v>
      </c>
      <c r="G2012" s="66" t="s">
        <v>333</v>
      </c>
      <c r="H2012" s="66" t="s">
        <v>727</v>
      </c>
    </row>
    <row r="2013" spans="1:8">
      <c r="A2013" s="16" t="str">
        <f t="shared" si="42"/>
        <v>Report</v>
      </c>
      <c r="B2013" s="66" t="s">
        <v>2848</v>
      </c>
      <c r="C2013" s="66" t="s">
        <v>887</v>
      </c>
      <c r="D2013" s="66" t="s">
        <v>888</v>
      </c>
      <c r="E2013" s="66" t="s">
        <v>889</v>
      </c>
      <c r="F2013" s="66" t="s">
        <v>890</v>
      </c>
      <c r="G2013" s="66" t="s">
        <v>89</v>
      </c>
      <c r="H2013" s="66" t="s">
        <v>90</v>
      </c>
    </row>
    <row r="2014" spans="1:8">
      <c r="A2014" s="16" t="str">
        <f t="shared" si="42"/>
        <v>Report</v>
      </c>
      <c r="B2014" s="66" t="s">
        <v>2849</v>
      </c>
      <c r="C2014" s="66" t="s">
        <v>887</v>
      </c>
      <c r="D2014" s="66" t="s">
        <v>888</v>
      </c>
      <c r="E2014" s="66" t="s">
        <v>889</v>
      </c>
      <c r="F2014" s="66" t="s">
        <v>890</v>
      </c>
      <c r="G2014" s="66" t="s">
        <v>121</v>
      </c>
      <c r="H2014" s="66" t="s">
        <v>142</v>
      </c>
    </row>
    <row r="2015" spans="1:8">
      <c r="A2015" s="16" t="str">
        <f t="shared" si="42"/>
        <v>Report</v>
      </c>
      <c r="B2015" s="66" t="s">
        <v>2850</v>
      </c>
      <c r="C2015" s="66" t="s">
        <v>887</v>
      </c>
      <c r="D2015" s="66" t="s">
        <v>888</v>
      </c>
      <c r="E2015" s="66" t="s">
        <v>889</v>
      </c>
      <c r="F2015" s="66" t="s">
        <v>890</v>
      </c>
      <c r="G2015" s="66" t="s">
        <v>121</v>
      </c>
      <c r="H2015" s="66" t="s">
        <v>315</v>
      </c>
    </row>
    <row r="2016" spans="1:8">
      <c r="A2016" s="16" t="str">
        <f t="shared" si="42"/>
        <v>Report</v>
      </c>
      <c r="B2016" s="66" t="s">
        <v>2851</v>
      </c>
      <c r="C2016" s="66" t="s">
        <v>887</v>
      </c>
      <c r="D2016" s="66" t="s">
        <v>888</v>
      </c>
      <c r="E2016" s="66" t="s">
        <v>889</v>
      </c>
      <c r="F2016" s="66" t="s">
        <v>890</v>
      </c>
      <c r="G2016" s="66" t="s">
        <v>116</v>
      </c>
      <c r="H2016" s="66" t="s">
        <v>606</v>
      </c>
    </row>
    <row r="2017" spans="1:8">
      <c r="A2017" s="16" t="str">
        <f t="shared" si="42"/>
        <v>Report</v>
      </c>
      <c r="B2017" s="66" t="s">
        <v>2852</v>
      </c>
      <c r="C2017" s="66" t="s">
        <v>887</v>
      </c>
      <c r="D2017" s="66" t="s">
        <v>888</v>
      </c>
      <c r="E2017" s="66" t="s">
        <v>889</v>
      </c>
      <c r="F2017" s="66" t="s">
        <v>890</v>
      </c>
      <c r="G2017" s="66" t="s">
        <v>116</v>
      </c>
      <c r="H2017" s="66" t="s">
        <v>606</v>
      </c>
    </row>
    <row r="2018" spans="1:8">
      <c r="A2018" s="16" t="str">
        <f t="shared" si="42"/>
        <v>Report</v>
      </c>
      <c r="B2018" s="66" t="s">
        <v>2853</v>
      </c>
      <c r="C2018" s="66" t="s">
        <v>887</v>
      </c>
      <c r="D2018" s="66" t="s">
        <v>888</v>
      </c>
      <c r="E2018" s="66" t="s">
        <v>889</v>
      </c>
      <c r="F2018" s="66" t="s">
        <v>890</v>
      </c>
      <c r="G2018" s="66" t="s">
        <v>116</v>
      </c>
      <c r="H2018" s="66" t="s">
        <v>606</v>
      </c>
    </row>
    <row r="2019" spans="1:8">
      <c r="A2019" s="16" t="str">
        <f t="shared" si="42"/>
        <v>Report</v>
      </c>
      <c r="B2019" s="66" t="s">
        <v>2854</v>
      </c>
      <c r="C2019" s="66" t="s">
        <v>887</v>
      </c>
      <c r="D2019" s="66" t="s">
        <v>888</v>
      </c>
      <c r="E2019" s="66" t="s">
        <v>889</v>
      </c>
      <c r="F2019" s="66" t="s">
        <v>890</v>
      </c>
      <c r="G2019" s="66" t="s">
        <v>121</v>
      </c>
      <c r="H2019" s="66" t="s">
        <v>290</v>
      </c>
    </row>
    <row r="2020" spans="1:8">
      <c r="A2020" s="16" t="str">
        <f t="shared" si="42"/>
        <v>Report</v>
      </c>
      <c r="B2020" s="66" t="s">
        <v>2855</v>
      </c>
      <c r="C2020" s="66" t="s">
        <v>887</v>
      </c>
      <c r="D2020" s="66" t="s">
        <v>888</v>
      </c>
      <c r="E2020" s="66" t="s">
        <v>889</v>
      </c>
      <c r="F2020" s="66" t="s">
        <v>890</v>
      </c>
      <c r="G2020" s="66" t="s">
        <v>116</v>
      </c>
      <c r="H2020" s="66" t="s">
        <v>487</v>
      </c>
    </row>
    <row r="2021" spans="1:8">
      <c r="A2021" s="16" t="str">
        <f t="shared" si="42"/>
        <v>Report</v>
      </c>
      <c r="B2021" s="66" t="s">
        <v>2856</v>
      </c>
      <c r="C2021" s="66" t="s">
        <v>887</v>
      </c>
      <c r="D2021" s="66" t="s">
        <v>888</v>
      </c>
      <c r="E2021" s="66" t="s">
        <v>889</v>
      </c>
      <c r="F2021" s="66" t="s">
        <v>2846</v>
      </c>
      <c r="G2021" s="66" t="s">
        <v>106</v>
      </c>
      <c r="H2021" s="66" t="s">
        <v>107</v>
      </c>
    </row>
    <row r="2022" spans="1:8">
      <c r="A2022" s="16" t="str">
        <f t="shared" si="42"/>
        <v>Report</v>
      </c>
      <c r="B2022" s="66" t="s">
        <v>2857</v>
      </c>
      <c r="C2022" s="66" t="s">
        <v>887</v>
      </c>
      <c r="D2022" s="66" t="s">
        <v>888</v>
      </c>
      <c r="E2022" s="66" t="s">
        <v>889</v>
      </c>
      <c r="F2022" s="66" t="s">
        <v>890</v>
      </c>
      <c r="G2022" s="66" t="s">
        <v>121</v>
      </c>
      <c r="H2022" s="66" t="s">
        <v>731</v>
      </c>
    </row>
    <row r="2023" spans="1:8">
      <c r="A2023" s="16" t="str">
        <f t="shared" si="42"/>
        <v>Report</v>
      </c>
      <c r="B2023" s="66" t="s">
        <v>2858</v>
      </c>
      <c r="C2023" s="66" t="s">
        <v>2859</v>
      </c>
      <c r="D2023" s="66" t="s">
        <v>888</v>
      </c>
      <c r="E2023" s="66" t="s">
        <v>2860</v>
      </c>
      <c r="F2023" s="66"/>
      <c r="G2023" s="66" t="s">
        <v>121</v>
      </c>
      <c r="H2023" s="66" t="s">
        <v>378</v>
      </c>
    </row>
    <row r="2024" spans="1:8">
      <c r="A2024" s="16" t="str">
        <f t="shared" si="42"/>
        <v>Report</v>
      </c>
      <c r="B2024" s="66" t="s">
        <v>2861</v>
      </c>
      <c r="C2024" s="66" t="s">
        <v>2862</v>
      </c>
      <c r="D2024" s="66" t="s">
        <v>888</v>
      </c>
      <c r="E2024" s="66" t="s">
        <v>2860</v>
      </c>
      <c r="F2024" s="66"/>
      <c r="G2024" s="66" t="s">
        <v>121</v>
      </c>
      <c r="H2024" s="66" t="s">
        <v>122</v>
      </c>
    </row>
    <row r="2025" spans="1:8">
      <c r="A2025" s="16" t="str">
        <f t="shared" si="42"/>
        <v>Report</v>
      </c>
      <c r="B2025" s="66" t="s">
        <v>2863</v>
      </c>
      <c r="C2025" s="66" t="s">
        <v>2864</v>
      </c>
      <c r="D2025" s="66" t="s">
        <v>888</v>
      </c>
      <c r="E2025" s="66" t="s">
        <v>2860</v>
      </c>
      <c r="F2025" s="66"/>
      <c r="G2025" s="66" t="s">
        <v>84</v>
      </c>
      <c r="H2025" s="66" t="s">
        <v>103</v>
      </c>
    </row>
    <row r="2026" spans="1:8">
      <c r="A2026" s="16" t="str">
        <f t="shared" si="42"/>
        <v>Report</v>
      </c>
      <c r="B2026" s="66" t="s">
        <v>2865</v>
      </c>
      <c r="C2026" s="66" t="s">
        <v>2866</v>
      </c>
      <c r="D2026" s="66" t="s">
        <v>888</v>
      </c>
      <c r="E2026" s="66" t="s">
        <v>2860</v>
      </c>
      <c r="F2026" s="66" t="s">
        <v>2867</v>
      </c>
      <c r="G2026" s="66" t="s">
        <v>333</v>
      </c>
      <c r="H2026" s="66" t="s">
        <v>404</v>
      </c>
    </row>
    <row r="2027" spans="1:8">
      <c r="A2027" s="16" t="str">
        <f t="shared" si="42"/>
        <v>Report</v>
      </c>
      <c r="B2027" s="66" t="s">
        <v>2868</v>
      </c>
      <c r="C2027" s="66" t="s">
        <v>2869</v>
      </c>
      <c r="D2027" s="66" t="s">
        <v>888</v>
      </c>
      <c r="E2027" s="66" t="s">
        <v>2860</v>
      </c>
      <c r="F2027" s="66" t="s">
        <v>2870</v>
      </c>
      <c r="G2027" s="66" t="s">
        <v>98</v>
      </c>
      <c r="H2027" s="66" t="s">
        <v>99</v>
      </c>
    </row>
    <row r="2028" spans="1:8">
      <c r="A2028" s="16" t="str">
        <f t="shared" si="42"/>
        <v>Report</v>
      </c>
      <c r="B2028" s="66" t="s">
        <v>2871</v>
      </c>
      <c r="C2028" s="66" t="s">
        <v>2872</v>
      </c>
      <c r="D2028" s="66" t="s">
        <v>888</v>
      </c>
      <c r="E2028" s="66" t="s">
        <v>2797</v>
      </c>
      <c r="F2028" s="66"/>
      <c r="G2028" s="66" t="s">
        <v>84</v>
      </c>
      <c r="H2028" s="66" t="s">
        <v>160</v>
      </c>
    </row>
    <row r="2029" spans="1:8">
      <c r="A2029" s="16" t="str">
        <f t="shared" si="42"/>
        <v>Report</v>
      </c>
      <c r="B2029" s="66" t="s">
        <v>2873</v>
      </c>
      <c r="C2029" s="66" t="s">
        <v>2874</v>
      </c>
      <c r="D2029" s="66" t="s">
        <v>888</v>
      </c>
      <c r="E2029" s="66" t="s">
        <v>2797</v>
      </c>
      <c r="F2029" s="66"/>
      <c r="G2029" s="66" t="s">
        <v>98</v>
      </c>
      <c r="H2029" s="66" t="s">
        <v>322</v>
      </c>
    </row>
    <row r="2030" spans="1:8">
      <c r="A2030" s="16" t="str">
        <f t="shared" si="42"/>
        <v>Report</v>
      </c>
      <c r="B2030" s="66" t="s">
        <v>2875</v>
      </c>
      <c r="C2030" s="66" t="s">
        <v>887</v>
      </c>
      <c r="D2030" s="66" t="s">
        <v>888</v>
      </c>
      <c r="E2030" s="66" t="s">
        <v>889</v>
      </c>
      <c r="F2030" s="66" t="s">
        <v>890</v>
      </c>
      <c r="G2030" s="66" t="s">
        <v>106</v>
      </c>
      <c r="H2030" s="66" t="s">
        <v>741</v>
      </c>
    </row>
    <row r="2031" spans="1:8">
      <c r="A2031" s="16" t="str">
        <f t="shared" si="42"/>
        <v>Report</v>
      </c>
      <c r="B2031" s="66" t="s">
        <v>2876</v>
      </c>
      <c r="C2031" s="66" t="s">
        <v>887</v>
      </c>
      <c r="D2031" s="66" t="s">
        <v>888</v>
      </c>
      <c r="E2031" s="66" t="s">
        <v>889</v>
      </c>
      <c r="F2031" s="66" t="s">
        <v>890</v>
      </c>
      <c r="G2031" s="66" t="s">
        <v>121</v>
      </c>
      <c r="H2031" s="66" t="s">
        <v>142</v>
      </c>
    </row>
    <row r="2032" spans="1:8">
      <c r="A2032" s="16" t="str">
        <f t="shared" si="42"/>
        <v>Report</v>
      </c>
      <c r="B2032" s="66" t="s">
        <v>2877</v>
      </c>
      <c r="C2032" s="66" t="s">
        <v>887</v>
      </c>
      <c r="D2032" s="66" t="s">
        <v>888</v>
      </c>
      <c r="E2032" s="66" t="s">
        <v>889</v>
      </c>
      <c r="F2032" s="66" t="s">
        <v>890</v>
      </c>
      <c r="G2032" s="66" t="s">
        <v>89</v>
      </c>
      <c r="H2032" s="66" t="s">
        <v>444</v>
      </c>
    </row>
    <row r="2033" spans="1:8">
      <c r="A2033" s="16" t="str">
        <f t="shared" si="42"/>
        <v>Report</v>
      </c>
      <c r="B2033" s="66" t="s">
        <v>2878</v>
      </c>
      <c r="C2033" s="66" t="s">
        <v>887</v>
      </c>
      <c r="D2033" s="66" t="s">
        <v>888</v>
      </c>
      <c r="E2033" s="66" t="s">
        <v>889</v>
      </c>
      <c r="F2033" s="66" t="s">
        <v>890</v>
      </c>
      <c r="G2033" s="66" t="s">
        <v>333</v>
      </c>
      <c r="H2033" s="66" t="s">
        <v>483</v>
      </c>
    </row>
    <row r="2034" spans="1:8">
      <c r="A2034" s="16" t="str">
        <f t="shared" si="42"/>
        <v>Report</v>
      </c>
      <c r="B2034" s="66" t="s">
        <v>2879</v>
      </c>
      <c r="C2034" s="66" t="s">
        <v>887</v>
      </c>
      <c r="D2034" s="66" t="s">
        <v>888</v>
      </c>
      <c r="E2034" s="66" t="s">
        <v>889</v>
      </c>
      <c r="F2034" s="66" t="s">
        <v>890</v>
      </c>
      <c r="G2034" s="66" t="s">
        <v>98</v>
      </c>
      <c r="H2034" s="66" t="s">
        <v>128</v>
      </c>
    </row>
    <row r="2035" spans="1:8">
      <c r="A2035" s="16" t="str">
        <f t="shared" si="42"/>
        <v>Report</v>
      </c>
      <c r="B2035" s="66" t="s">
        <v>2880</v>
      </c>
      <c r="C2035" s="66" t="s">
        <v>887</v>
      </c>
      <c r="D2035" s="66" t="s">
        <v>888</v>
      </c>
      <c r="E2035" s="66" t="s">
        <v>889</v>
      </c>
      <c r="F2035" s="66" t="s">
        <v>890</v>
      </c>
      <c r="G2035" s="66" t="s">
        <v>121</v>
      </c>
      <c r="H2035" s="66" t="s">
        <v>142</v>
      </c>
    </row>
    <row r="2036" spans="1:8">
      <c r="A2036" s="16" t="str">
        <f t="shared" ref="A2036:A2099" si="43">IF(B2036="","",HYPERLINK("http://reports.ofsted.gov.uk/inspection-reports/find-inspection-report/provider/CARE/"&amp;B2036,"Report"))</f>
        <v>Report</v>
      </c>
      <c r="B2036" s="66" t="s">
        <v>2881</v>
      </c>
      <c r="C2036" s="66" t="s">
        <v>887</v>
      </c>
      <c r="D2036" s="66" t="s">
        <v>888</v>
      </c>
      <c r="E2036" s="66" t="s">
        <v>889</v>
      </c>
      <c r="F2036" s="66" t="s">
        <v>890</v>
      </c>
      <c r="G2036" s="66" t="s">
        <v>121</v>
      </c>
      <c r="H2036" s="66" t="s">
        <v>142</v>
      </c>
    </row>
    <row r="2037" spans="1:8">
      <c r="A2037" s="16" t="str">
        <f t="shared" si="43"/>
        <v>Report</v>
      </c>
      <c r="B2037" s="66" t="s">
        <v>2882</v>
      </c>
      <c r="C2037" s="66" t="s">
        <v>887</v>
      </c>
      <c r="D2037" s="66" t="s">
        <v>888</v>
      </c>
      <c r="E2037" s="66" t="s">
        <v>889</v>
      </c>
      <c r="F2037" s="66" t="s">
        <v>890</v>
      </c>
      <c r="G2037" s="66" t="s">
        <v>121</v>
      </c>
      <c r="H2037" s="66" t="s">
        <v>122</v>
      </c>
    </row>
    <row r="2038" spans="1:8">
      <c r="A2038" s="16" t="str">
        <f t="shared" si="43"/>
        <v>Report</v>
      </c>
      <c r="B2038" s="66" t="s">
        <v>2883</v>
      </c>
      <c r="C2038" s="66" t="s">
        <v>887</v>
      </c>
      <c r="D2038" s="66" t="s">
        <v>888</v>
      </c>
      <c r="E2038" s="66" t="s">
        <v>889</v>
      </c>
      <c r="F2038" s="66" t="s">
        <v>890</v>
      </c>
      <c r="G2038" s="66" t="s">
        <v>121</v>
      </c>
      <c r="H2038" s="66" t="s">
        <v>122</v>
      </c>
    </row>
    <row r="2039" spans="1:8">
      <c r="A2039" s="16" t="str">
        <f t="shared" si="43"/>
        <v>Report</v>
      </c>
      <c r="B2039" s="66" t="s">
        <v>2884</v>
      </c>
      <c r="C2039" s="66" t="s">
        <v>887</v>
      </c>
      <c r="D2039" s="66" t="s">
        <v>888</v>
      </c>
      <c r="E2039" s="66" t="s">
        <v>889</v>
      </c>
      <c r="F2039" s="66" t="s">
        <v>890</v>
      </c>
      <c r="G2039" s="66" t="s">
        <v>121</v>
      </c>
      <c r="H2039" s="66" t="s">
        <v>122</v>
      </c>
    </row>
    <row r="2040" spans="1:8">
      <c r="A2040" s="16" t="str">
        <f t="shared" si="43"/>
        <v>Report</v>
      </c>
      <c r="B2040" s="66" t="s">
        <v>2885</v>
      </c>
      <c r="C2040" s="66" t="s">
        <v>887</v>
      </c>
      <c r="D2040" s="66" t="s">
        <v>888</v>
      </c>
      <c r="E2040" s="66" t="s">
        <v>889</v>
      </c>
      <c r="F2040" s="66" t="s">
        <v>890</v>
      </c>
      <c r="G2040" s="66" t="s">
        <v>121</v>
      </c>
      <c r="H2040" s="66" t="s">
        <v>310</v>
      </c>
    </row>
    <row r="2041" spans="1:8">
      <c r="A2041" s="16" t="str">
        <f t="shared" si="43"/>
        <v>Report</v>
      </c>
      <c r="B2041" s="66" t="s">
        <v>2886</v>
      </c>
      <c r="C2041" s="66" t="s">
        <v>2887</v>
      </c>
      <c r="D2041" s="66" t="s">
        <v>888</v>
      </c>
      <c r="E2041" s="66" t="s">
        <v>2797</v>
      </c>
      <c r="F2041" s="66"/>
      <c r="G2041" s="66" t="s">
        <v>84</v>
      </c>
      <c r="H2041" s="66" t="s">
        <v>126</v>
      </c>
    </row>
    <row r="2042" spans="1:8">
      <c r="A2042" s="16" t="str">
        <f t="shared" si="43"/>
        <v>Report</v>
      </c>
      <c r="B2042" s="66" t="s">
        <v>2888</v>
      </c>
      <c r="C2042" s="66" t="s">
        <v>887</v>
      </c>
      <c r="D2042" s="66" t="s">
        <v>888</v>
      </c>
      <c r="E2042" s="66" t="s">
        <v>889</v>
      </c>
      <c r="F2042" s="66" t="s">
        <v>890</v>
      </c>
      <c r="G2042" s="66" t="s">
        <v>84</v>
      </c>
      <c r="H2042" s="66" t="s">
        <v>252</v>
      </c>
    </row>
    <row r="2043" spans="1:8">
      <c r="A2043" s="16" t="str">
        <f t="shared" si="43"/>
        <v>Report</v>
      </c>
      <c r="B2043" s="66" t="s">
        <v>2889</v>
      </c>
      <c r="C2043" s="66" t="s">
        <v>887</v>
      </c>
      <c r="D2043" s="66" t="s">
        <v>888</v>
      </c>
      <c r="E2043" s="66" t="s">
        <v>889</v>
      </c>
      <c r="F2043" s="66" t="s">
        <v>890</v>
      </c>
      <c r="G2043" s="66" t="s">
        <v>121</v>
      </c>
      <c r="H2043" s="66" t="s">
        <v>122</v>
      </c>
    </row>
    <row r="2044" spans="1:8">
      <c r="A2044" s="16" t="str">
        <f t="shared" si="43"/>
        <v>Report</v>
      </c>
      <c r="B2044" s="66" t="s">
        <v>2890</v>
      </c>
      <c r="C2044" s="66" t="s">
        <v>887</v>
      </c>
      <c r="D2044" s="66" t="s">
        <v>888</v>
      </c>
      <c r="E2044" s="66" t="s">
        <v>889</v>
      </c>
      <c r="F2044" s="66" t="s">
        <v>890</v>
      </c>
      <c r="G2044" s="66" t="s">
        <v>89</v>
      </c>
      <c r="H2044" s="66" t="s">
        <v>444</v>
      </c>
    </row>
    <row r="2045" spans="1:8">
      <c r="A2045" s="16" t="str">
        <f t="shared" si="43"/>
        <v>Report</v>
      </c>
      <c r="B2045" s="66" t="s">
        <v>2891</v>
      </c>
      <c r="C2045" s="66" t="s">
        <v>887</v>
      </c>
      <c r="D2045" s="66" t="s">
        <v>888</v>
      </c>
      <c r="E2045" s="66" t="s">
        <v>889</v>
      </c>
      <c r="F2045" s="66" t="s">
        <v>890</v>
      </c>
      <c r="G2045" s="66" t="s">
        <v>254</v>
      </c>
      <c r="H2045" s="66" t="s">
        <v>279</v>
      </c>
    </row>
    <row r="2046" spans="1:8">
      <c r="A2046" s="16" t="str">
        <f t="shared" si="43"/>
        <v>Report</v>
      </c>
      <c r="B2046" s="66" t="s">
        <v>2892</v>
      </c>
      <c r="C2046" s="66" t="s">
        <v>887</v>
      </c>
      <c r="D2046" s="66" t="s">
        <v>888</v>
      </c>
      <c r="E2046" s="66" t="s">
        <v>889</v>
      </c>
      <c r="F2046" s="66" t="s">
        <v>890</v>
      </c>
      <c r="G2046" s="66" t="s">
        <v>89</v>
      </c>
      <c r="H2046" s="66" t="s">
        <v>444</v>
      </c>
    </row>
    <row r="2047" spans="1:8">
      <c r="A2047" s="16" t="str">
        <f t="shared" si="43"/>
        <v>Report</v>
      </c>
      <c r="B2047" s="66" t="s">
        <v>2893</v>
      </c>
      <c r="C2047" s="66" t="s">
        <v>2894</v>
      </c>
      <c r="D2047" s="66" t="s">
        <v>888</v>
      </c>
      <c r="E2047" s="66" t="s">
        <v>2797</v>
      </c>
      <c r="F2047" s="66"/>
      <c r="G2047" s="66" t="s">
        <v>89</v>
      </c>
      <c r="H2047" s="66" t="s">
        <v>394</v>
      </c>
    </row>
    <row r="2048" spans="1:8">
      <c r="A2048" s="16" t="str">
        <f t="shared" si="43"/>
        <v>Report</v>
      </c>
      <c r="B2048" s="66" t="s">
        <v>2895</v>
      </c>
      <c r="C2048" s="66" t="s">
        <v>2896</v>
      </c>
      <c r="D2048" s="66" t="s">
        <v>888</v>
      </c>
      <c r="E2048" s="66" t="s">
        <v>2797</v>
      </c>
      <c r="F2048" s="66"/>
      <c r="G2048" s="66" t="s">
        <v>89</v>
      </c>
      <c r="H2048" s="66" t="s">
        <v>93</v>
      </c>
    </row>
    <row r="2049" spans="1:8">
      <c r="A2049" s="16" t="str">
        <f t="shared" si="43"/>
        <v>Report</v>
      </c>
      <c r="B2049" s="66" t="s">
        <v>2897</v>
      </c>
      <c r="C2049" s="66" t="s">
        <v>2898</v>
      </c>
      <c r="D2049" s="66" t="s">
        <v>888</v>
      </c>
      <c r="E2049" s="66" t="s">
        <v>2797</v>
      </c>
      <c r="F2049" s="66"/>
      <c r="G2049" s="66" t="s">
        <v>98</v>
      </c>
      <c r="H2049" s="66" t="s">
        <v>99</v>
      </c>
    </row>
    <row r="2050" spans="1:8">
      <c r="A2050" s="16" t="str">
        <f t="shared" si="43"/>
        <v>Report</v>
      </c>
      <c r="B2050" s="66" t="s">
        <v>2899</v>
      </c>
      <c r="C2050" s="66" t="s">
        <v>2900</v>
      </c>
      <c r="D2050" s="66" t="s">
        <v>888</v>
      </c>
      <c r="E2050" s="66" t="s">
        <v>2797</v>
      </c>
      <c r="F2050" s="66"/>
      <c r="G2050" s="66" t="s">
        <v>116</v>
      </c>
      <c r="H2050" s="66" t="s">
        <v>117</v>
      </c>
    </row>
    <row r="2051" spans="1:8">
      <c r="A2051" s="16" t="str">
        <f t="shared" si="43"/>
        <v>Report</v>
      </c>
      <c r="B2051" s="66" t="s">
        <v>2901</v>
      </c>
      <c r="C2051" s="66" t="s">
        <v>887</v>
      </c>
      <c r="D2051" s="66" t="s">
        <v>888</v>
      </c>
      <c r="E2051" s="66" t="s">
        <v>889</v>
      </c>
      <c r="F2051" s="66" t="s">
        <v>890</v>
      </c>
      <c r="G2051" s="66" t="s">
        <v>80</v>
      </c>
      <c r="H2051" s="66" t="s">
        <v>81</v>
      </c>
    </row>
    <row r="2052" spans="1:8">
      <c r="A2052" s="16" t="str">
        <f t="shared" si="43"/>
        <v>Report</v>
      </c>
      <c r="B2052" s="66" t="s">
        <v>2902</v>
      </c>
      <c r="C2052" s="66" t="s">
        <v>887</v>
      </c>
      <c r="D2052" s="66" t="s">
        <v>888</v>
      </c>
      <c r="E2052" s="66" t="s">
        <v>889</v>
      </c>
      <c r="F2052" s="66" t="s">
        <v>890</v>
      </c>
      <c r="G2052" s="66" t="s">
        <v>89</v>
      </c>
      <c r="H2052" s="66" t="s">
        <v>352</v>
      </c>
    </row>
    <row r="2053" spans="1:8">
      <c r="A2053" s="16" t="str">
        <f t="shared" si="43"/>
        <v>Report</v>
      </c>
      <c r="B2053" s="66" t="s">
        <v>2903</v>
      </c>
      <c r="C2053" s="66" t="s">
        <v>887</v>
      </c>
      <c r="D2053" s="66" t="s">
        <v>888</v>
      </c>
      <c r="E2053" s="66" t="s">
        <v>889</v>
      </c>
      <c r="F2053" s="66" t="s">
        <v>890</v>
      </c>
      <c r="G2053" s="66" t="s">
        <v>121</v>
      </c>
      <c r="H2053" s="66" t="s">
        <v>704</v>
      </c>
    </row>
    <row r="2054" spans="1:8">
      <c r="A2054" s="16" t="str">
        <f t="shared" si="43"/>
        <v>Report</v>
      </c>
      <c r="B2054" s="66" t="s">
        <v>2904</v>
      </c>
      <c r="C2054" s="66" t="s">
        <v>887</v>
      </c>
      <c r="D2054" s="66" t="s">
        <v>888</v>
      </c>
      <c r="E2054" s="66" t="s">
        <v>889</v>
      </c>
      <c r="F2054" s="66" t="s">
        <v>890</v>
      </c>
      <c r="G2054" s="66" t="s">
        <v>106</v>
      </c>
      <c r="H2054" s="66" t="s">
        <v>139</v>
      </c>
    </row>
    <row r="2055" spans="1:8">
      <c r="A2055" s="16" t="str">
        <f t="shared" si="43"/>
        <v>Report</v>
      </c>
      <c r="B2055" s="66" t="s">
        <v>2905</v>
      </c>
      <c r="C2055" s="66" t="s">
        <v>887</v>
      </c>
      <c r="D2055" s="66" t="s">
        <v>888</v>
      </c>
      <c r="E2055" s="66" t="s">
        <v>889</v>
      </c>
      <c r="F2055" s="66" t="s">
        <v>890</v>
      </c>
      <c r="G2055" s="66" t="s">
        <v>333</v>
      </c>
      <c r="H2055" s="66" t="s">
        <v>404</v>
      </c>
    </row>
    <row r="2056" spans="1:8">
      <c r="A2056" s="16" t="str">
        <f t="shared" si="43"/>
        <v>Report</v>
      </c>
      <c r="B2056" s="66" t="s">
        <v>2906</v>
      </c>
      <c r="C2056" s="66" t="s">
        <v>887</v>
      </c>
      <c r="D2056" s="66" t="s">
        <v>888</v>
      </c>
      <c r="E2056" s="66" t="s">
        <v>889</v>
      </c>
      <c r="F2056" s="66" t="s">
        <v>890</v>
      </c>
      <c r="G2056" s="66" t="s">
        <v>254</v>
      </c>
      <c r="H2056" s="66" t="s">
        <v>255</v>
      </c>
    </row>
    <row r="2057" spans="1:8">
      <c r="A2057" s="16" t="str">
        <f t="shared" si="43"/>
        <v>Report</v>
      </c>
      <c r="B2057" s="66" t="s">
        <v>2907</v>
      </c>
      <c r="C2057" s="66" t="s">
        <v>2908</v>
      </c>
      <c r="D2057" s="66" t="s">
        <v>888</v>
      </c>
      <c r="E2057" s="66" t="s">
        <v>2909</v>
      </c>
      <c r="F2057" s="66"/>
      <c r="G2057" s="66" t="s">
        <v>106</v>
      </c>
      <c r="H2057" s="66" t="s">
        <v>741</v>
      </c>
    </row>
    <row r="2058" spans="1:8">
      <c r="A2058" s="16" t="str">
        <f t="shared" si="43"/>
        <v>Report</v>
      </c>
      <c r="B2058" s="66" t="s">
        <v>2910</v>
      </c>
      <c r="C2058" s="66" t="s">
        <v>887</v>
      </c>
      <c r="D2058" s="66" t="s">
        <v>888</v>
      </c>
      <c r="E2058" s="66" t="s">
        <v>889</v>
      </c>
      <c r="F2058" s="66" t="s">
        <v>890</v>
      </c>
      <c r="G2058" s="66" t="s">
        <v>106</v>
      </c>
      <c r="H2058" s="66" t="s">
        <v>107</v>
      </c>
    </row>
    <row r="2059" spans="1:8">
      <c r="A2059" s="16" t="str">
        <f t="shared" si="43"/>
        <v>Report</v>
      </c>
      <c r="B2059" s="66" t="s">
        <v>2911</v>
      </c>
      <c r="C2059" s="66" t="s">
        <v>2912</v>
      </c>
      <c r="D2059" s="66" t="s">
        <v>888</v>
      </c>
      <c r="E2059" s="66" t="s">
        <v>2913</v>
      </c>
      <c r="F2059" s="66" t="s">
        <v>2914</v>
      </c>
      <c r="G2059" s="66" t="s">
        <v>89</v>
      </c>
      <c r="H2059" s="66" t="s">
        <v>90</v>
      </c>
    </row>
    <row r="2060" spans="1:8">
      <c r="A2060" s="16" t="str">
        <f t="shared" si="43"/>
        <v>Report</v>
      </c>
      <c r="B2060" s="66" t="s">
        <v>2915</v>
      </c>
      <c r="C2060" s="66" t="s">
        <v>2916</v>
      </c>
      <c r="D2060" s="66" t="s">
        <v>888</v>
      </c>
      <c r="E2060" s="66" t="s">
        <v>2913</v>
      </c>
      <c r="F2060" s="66" t="s">
        <v>2914</v>
      </c>
      <c r="G2060" s="66" t="s">
        <v>84</v>
      </c>
      <c r="H2060" s="66" t="s">
        <v>103</v>
      </c>
    </row>
    <row r="2061" spans="1:8">
      <c r="A2061" s="16" t="str">
        <f t="shared" si="43"/>
        <v>Report</v>
      </c>
      <c r="B2061" s="66" t="s">
        <v>2917</v>
      </c>
      <c r="C2061" s="66" t="s">
        <v>2918</v>
      </c>
      <c r="D2061" s="66" t="s">
        <v>888</v>
      </c>
      <c r="E2061" s="66" t="s">
        <v>2913</v>
      </c>
      <c r="F2061" s="66" t="s">
        <v>2914</v>
      </c>
      <c r="G2061" s="66" t="s">
        <v>89</v>
      </c>
      <c r="H2061" s="66" t="s">
        <v>408</v>
      </c>
    </row>
    <row r="2062" spans="1:8">
      <c r="A2062" s="16" t="str">
        <f t="shared" si="43"/>
        <v>Report</v>
      </c>
      <c r="B2062" s="66" t="s">
        <v>2919</v>
      </c>
      <c r="C2062" s="66" t="s">
        <v>2920</v>
      </c>
      <c r="D2062" s="66" t="s">
        <v>888</v>
      </c>
      <c r="E2062" s="66" t="s">
        <v>2797</v>
      </c>
      <c r="F2062" s="66"/>
      <c r="G2062" s="66" t="s">
        <v>121</v>
      </c>
      <c r="H2062" s="66" t="s">
        <v>131</v>
      </c>
    </row>
    <row r="2063" spans="1:8">
      <c r="A2063" s="16" t="str">
        <f t="shared" si="43"/>
        <v>Report</v>
      </c>
      <c r="B2063" s="66" t="s">
        <v>2921</v>
      </c>
      <c r="C2063" s="66" t="s">
        <v>887</v>
      </c>
      <c r="D2063" s="66" t="s">
        <v>888</v>
      </c>
      <c r="E2063" s="66" t="s">
        <v>889</v>
      </c>
      <c r="F2063" s="66" t="s">
        <v>890</v>
      </c>
      <c r="G2063" s="66" t="s">
        <v>106</v>
      </c>
      <c r="H2063" s="66" t="s">
        <v>741</v>
      </c>
    </row>
    <row r="2064" spans="1:8">
      <c r="A2064" s="16" t="str">
        <f t="shared" si="43"/>
        <v>Report</v>
      </c>
      <c r="B2064" s="66" t="s">
        <v>2922</v>
      </c>
      <c r="C2064" s="66" t="s">
        <v>887</v>
      </c>
      <c r="D2064" s="66" t="s">
        <v>888</v>
      </c>
      <c r="E2064" s="66" t="s">
        <v>889</v>
      </c>
      <c r="F2064" s="66" t="s">
        <v>890</v>
      </c>
      <c r="G2064" s="66" t="s">
        <v>89</v>
      </c>
      <c r="H2064" s="66" t="s">
        <v>394</v>
      </c>
    </row>
    <row r="2065" spans="1:8">
      <c r="A2065" s="16" t="str">
        <f t="shared" si="43"/>
        <v>Report</v>
      </c>
      <c r="B2065" s="66" t="s">
        <v>2923</v>
      </c>
      <c r="C2065" s="66" t="s">
        <v>887</v>
      </c>
      <c r="D2065" s="66" t="s">
        <v>888</v>
      </c>
      <c r="E2065" s="66" t="s">
        <v>889</v>
      </c>
      <c r="F2065" s="66" t="s">
        <v>890</v>
      </c>
      <c r="G2065" s="66" t="s">
        <v>89</v>
      </c>
      <c r="H2065" s="66" t="s">
        <v>444</v>
      </c>
    </row>
    <row r="2066" spans="1:8">
      <c r="A2066" s="16" t="str">
        <f t="shared" si="43"/>
        <v>Report</v>
      </c>
      <c r="B2066" s="66" t="s">
        <v>2924</v>
      </c>
      <c r="C2066" s="66" t="s">
        <v>2925</v>
      </c>
      <c r="D2066" s="66" t="s">
        <v>888</v>
      </c>
      <c r="E2066" s="66" t="s">
        <v>2913</v>
      </c>
      <c r="F2066" s="66"/>
      <c r="G2066" s="66" t="s">
        <v>106</v>
      </c>
      <c r="H2066" s="66" t="s">
        <v>846</v>
      </c>
    </row>
    <row r="2067" spans="1:8">
      <c r="A2067" s="16" t="str">
        <f t="shared" si="43"/>
        <v>Report</v>
      </c>
      <c r="B2067" s="66" t="s">
        <v>2926</v>
      </c>
      <c r="C2067" s="66" t="s">
        <v>887</v>
      </c>
      <c r="D2067" s="66" t="s">
        <v>888</v>
      </c>
      <c r="E2067" s="66" t="s">
        <v>889</v>
      </c>
      <c r="F2067" s="66" t="s">
        <v>890</v>
      </c>
      <c r="G2067" s="66" t="s">
        <v>106</v>
      </c>
      <c r="H2067" s="66" t="s">
        <v>329</v>
      </c>
    </row>
    <row r="2068" spans="1:8">
      <c r="A2068" s="16" t="str">
        <f t="shared" si="43"/>
        <v>Report</v>
      </c>
      <c r="B2068" s="66" t="s">
        <v>2927</v>
      </c>
      <c r="C2068" s="66" t="s">
        <v>887</v>
      </c>
      <c r="D2068" s="66" t="s">
        <v>888</v>
      </c>
      <c r="E2068" s="66" t="s">
        <v>889</v>
      </c>
      <c r="F2068" s="66" t="s">
        <v>890</v>
      </c>
      <c r="G2068" s="66" t="s">
        <v>106</v>
      </c>
      <c r="H2068" s="66" t="s">
        <v>741</v>
      </c>
    </row>
    <row r="2069" spans="1:8">
      <c r="A2069" s="16" t="str">
        <f t="shared" si="43"/>
        <v>Report</v>
      </c>
      <c r="B2069" s="66" t="s">
        <v>2928</v>
      </c>
      <c r="C2069" s="66" t="s">
        <v>887</v>
      </c>
      <c r="D2069" s="66" t="s">
        <v>888</v>
      </c>
      <c r="E2069" s="66" t="s">
        <v>889</v>
      </c>
      <c r="F2069" s="66" t="s">
        <v>890</v>
      </c>
      <c r="G2069" s="66" t="s">
        <v>116</v>
      </c>
      <c r="H2069" s="66" t="s">
        <v>489</v>
      </c>
    </row>
    <row r="2070" spans="1:8">
      <c r="A2070" s="16" t="str">
        <f t="shared" si="43"/>
        <v>Report</v>
      </c>
      <c r="B2070" s="66" t="s">
        <v>2929</v>
      </c>
      <c r="C2070" s="66" t="s">
        <v>887</v>
      </c>
      <c r="D2070" s="66" t="s">
        <v>888</v>
      </c>
      <c r="E2070" s="66" t="s">
        <v>889</v>
      </c>
      <c r="F2070" s="66" t="s">
        <v>890</v>
      </c>
      <c r="G2070" s="66" t="s">
        <v>121</v>
      </c>
      <c r="H2070" s="66" t="s">
        <v>731</v>
      </c>
    </row>
    <row r="2071" spans="1:8">
      <c r="A2071" s="16" t="str">
        <f t="shared" si="43"/>
        <v>Report</v>
      </c>
      <c r="B2071" s="66" t="s">
        <v>2930</v>
      </c>
      <c r="C2071" s="66" t="s">
        <v>887</v>
      </c>
      <c r="D2071" s="66" t="s">
        <v>888</v>
      </c>
      <c r="E2071" s="66" t="s">
        <v>889</v>
      </c>
      <c r="F2071" s="66" t="s">
        <v>890</v>
      </c>
      <c r="G2071" s="66" t="s">
        <v>106</v>
      </c>
      <c r="H2071" s="66" t="s">
        <v>329</v>
      </c>
    </row>
    <row r="2072" spans="1:8">
      <c r="A2072" s="16" t="str">
        <f t="shared" si="43"/>
        <v>Report</v>
      </c>
      <c r="B2072" s="66" t="s">
        <v>2931</v>
      </c>
      <c r="C2072" s="66" t="s">
        <v>887</v>
      </c>
      <c r="D2072" s="66" t="s">
        <v>888</v>
      </c>
      <c r="E2072" s="66" t="s">
        <v>889</v>
      </c>
      <c r="F2072" s="66" t="s">
        <v>890</v>
      </c>
      <c r="G2072" s="66" t="s">
        <v>80</v>
      </c>
      <c r="H2072" s="66" t="s">
        <v>81</v>
      </c>
    </row>
    <row r="2073" spans="1:8">
      <c r="A2073" s="16" t="str">
        <f t="shared" si="43"/>
        <v>Report</v>
      </c>
      <c r="B2073" s="66" t="s">
        <v>2932</v>
      </c>
      <c r="C2073" s="66" t="s">
        <v>887</v>
      </c>
      <c r="D2073" s="66" t="s">
        <v>888</v>
      </c>
      <c r="E2073" s="66" t="s">
        <v>889</v>
      </c>
      <c r="F2073" s="66" t="s">
        <v>890</v>
      </c>
      <c r="G2073" s="66" t="s">
        <v>106</v>
      </c>
      <c r="H2073" s="66" t="s">
        <v>741</v>
      </c>
    </row>
    <row r="2074" spans="1:8">
      <c r="A2074" s="16" t="str">
        <f t="shared" si="43"/>
        <v>Report</v>
      </c>
      <c r="B2074" s="66" t="s">
        <v>2933</v>
      </c>
      <c r="C2074" s="66" t="s">
        <v>887</v>
      </c>
      <c r="D2074" s="66" t="s">
        <v>888</v>
      </c>
      <c r="E2074" s="66" t="s">
        <v>889</v>
      </c>
      <c r="F2074" s="66" t="s">
        <v>890</v>
      </c>
      <c r="G2074" s="66" t="s">
        <v>254</v>
      </c>
      <c r="H2074" s="66" t="s">
        <v>1602</v>
      </c>
    </row>
    <row r="2075" spans="1:8">
      <c r="A2075" s="16" t="str">
        <f t="shared" si="43"/>
        <v>Report</v>
      </c>
      <c r="B2075" s="66" t="s">
        <v>2934</v>
      </c>
      <c r="C2075" s="66" t="s">
        <v>887</v>
      </c>
      <c r="D2075" s="66" t="s">
        <v>888</v>
      </c>
      <c r="E2075" s="66" t="s">
        <v>889</v>
      </c>
      <c r="F2075" s="66" t="s">
        <v>890</v>
      </c>
      <c r="G2075" s="66" t="s">
        <v>254</v>
      </c>
      <c r="H2075" s="66" t="s">
        <v>1602</v>
      </c>
    </row>
    <row r="2076" spans="1:8">
      <c r="A2076" s="16" t="str">
        <f t="shared" si="43"/>
        <v>Report</v>
      </c>
      <c r="B2076" s="66" t="s">
        <v>2935</v>
      </c>
      <c r="C2076" s="66" t="s">
        <v>887</v>
      </c>
      <c r="D2076" s="66" t="s">
        <v>888</v>
      </c>
      <c r="E2076" s="66" t="s">
        <v>889</v>
      </c>
      <c r="F2076" s="66" t="s">
        <v>890</v>
      </c>
      <c r="G2076" s="66" t="s">
        <v>121</v>
      </c>
      <c r="H2076" s="66" t="s">
        <v>310</v>
      </c>
    </row>
    <row r="2077" spans="1:8">
      <c r="A2077" s="16" t="str">
        <f t="shared" si="43"/>
        <v>Report</v>
      </c>
      <c r="B2077" s="66" t="s">
        <v>2936</v>
      </c>
      <c r="C2077" s="66" t="s">
        <v>2937</v>
      </c>
      <c r="D2077" s="66" t="s">
        <v>888</v>
      </c>
      <c r="E2077" s="66" t="s">
        <v>2909</v>
      </c>
      <c r="F2077" s="66"/>
      <c r="G2077" s="66" t="s">
        <v>89</v>
      </c>
      <c r="H2077" s="66" t="s">
        <v>444</v>
      </c>
    </row>
    <row r="2078" spans="1:8">
      <c r="A2078" s="16" t="str">
        <f t="shared" si="43"/>
        <v>Report</v>
      </c>
      <c r="B2078" s="66" t="s">
        <v>2938</v>
      </c>
      <c r="C2078" s="66" t="s">
        <v>887</v>
      </c>
      <c r="D2078" s="66" t="s">
        <v>888</v>
      </c>
      <c r="E2078" s="66" t="s">
        <v>889</v>
      </c>
      <c r="F2078" s="66" t="s">
        <v>890</v>
      </c>
      <c r="G2078" s="66" t="s">
        <v>89</v>
      </c>
      <c r="H2078" s="66" t="s">
        <v>444</v>
      </c>
    </row>
    <row r="2079" spans="1:8">
      <c r="A2079" s="16" t="str">
        <f t="shared" si="43"/>
        <v>Report</v>
      </c>
      <c r="B2079" s="66" t="s">
        <v>2939</v>
      </c>
      <c r="C2079" s="66" t="s">
        <v>887</v>
      </c>
      <c r="D2079" s="66" t="s">
        <v>888</v>
      </c>
      <c r="E2079" s="66" t="s">
        <v>889</v>
      </c>
      <c r="F2079" s="66" t="s">
        <v>890</v>
      </c>
      <c r="G2079" s="66" t="s">
        <v>89</v>
      </c>
      <c r="H2079" s="66" t="s">
        <v>444</v>
      </c>
    </row>
    <row r="2080" spans="1:8">
      <c r="A2080" s="16" t="str">
        <f t="shared" si="43"/>
        <v>Report</v>
      </c>
      <c r="B2080" s="66" t="s">
        <v>2940</v>
      </c>
      <c r="C2080" s="66" t="s">
        <v>2941</v>
      </c>
      <c r="D2080" s="66" t="s">
        <v>888</v>
      </c>
      <c r="E2080" s="66" t="s">
        <v>2913</v>
      </c>
      <c r="F2080" s="66" t="s">
        <v>2914</v>
      </c>
      <c r="G2080" s="66" t="s">
        <v>84</v>
      </c>
      <c r="H2080" s="66" t="s">
        <v>160</v>
      </c>
    </row>
    <row r="2081" spans="1:8">
      <c r="A2081" s="16" t="str">
        <f t="shared" si="43"/>
        <v>Report</v>
      </c>
      <c r="B2081" s="66" t="s">
        <v>2942</v>
      </c>
      <c r="C2081" s="66" t="s">
        <v>887</v>
      </c>
      <c r="D2081" s="66" t="s">
        <v>888</v>
      </c>
      <c r="E2081" s="66" t="s">
        <v>889</v>
      </c>
      <c r="F2081" s="66" t="s">
        <v>890</v>
      </c>
      <c r="G2081" s="66" t="s">
        <v>121</v>
      </c>
      <c r="H2081" s="66" t="s">
        <v>580</v>
      </c>
    </row>
    <row r="2082" spans="1:8">
      <c r="A2082" s="16" t="str">
        <f t="shared" si="43"/>
        <v>Report</v>
      </c>
      <c r="B2082" s="66" t="s">
        <v>2943</v>
      </c>
      <c r="C2082" s="66" t="s">
        <v>887</v>
      </c>
      <c r="D2082" s="66" t="s">
        <v>888</v>
      </c>
      <c r="E2082" s="66" t="s">
        <v>889</v>
      </c>
      <c r="F2082" s="66" t="s">
        <v>890</v>
      </c>
      <c r="G2082" s="66" t="s">
        <v>254</v>
      </c>
      <c r="H2082" s="66" t="s">
        <v>1602</v>
      </c>
    </row>
    <row r="2083" spans="1:8">
      <c r="A2083" s="16" t="str">
        <f t="shared" si="43"/>
        <v>Report</v>
      </c>
      <c r="B2083" s="66" t="s">
        <v>2944</v>
      </c>
      <c r="C2083" s="66" t="s">
        <v>887</v>
      </c>
      <c r="D2083" s="66" t="s">
        <v>888</v>
      </c>
      <c r="E2083" s="66" t="s">
        <v>889</v>
      </c>
      <c r="F2083" s="66" t="s">
        <v>890</v>
      </c>
      <c r="G2083" s="66" t="s">
        <v>254</v>
      </c>
      <c r="H2083" s="66" t="s">
        <v>1602</v>
      </c>
    </row>
    <row r="2084" spans="1:8">
      <c r="A2084" s="16" t="str">
        <f t="shared" si="43"/>
        <v>Report</v>
      </c>
      <c r="B2084" s="66" t="s">
        <v>2945</v>
      </c>
      <c r="C2084" s="66" t="s">
        <v>887</v>
      </c>
      <c r="D2084" s="66" t="s">
        <v>888</v>
      </c>
      <c r="E2084" s="66" t="s">
        <v>889</v>
      </c>
      <c r="F2084" s="66" t="s">
        <v>890</v>
      </c>
      <c r="G2084" s="66" t="s">
        <v>254</v>
      </c>
      <c r="H2084" s="66" t="s">
        <v>503</v>
      </c>
    </row>
    <row r="2085" spans="1:8">
      <c r="A2085" s="16" t="str">
        <f t="shared" si="43"/>
        <v>Report</v>
      </c>
      <c r="B2085" s="66" t="s">
        <v>2946</v>
      </c>
      <c r="C2085" s="66" t="s">
        <v>887</v>
      </c>
      <c r="D2085" s="66" t="s">
        <v>888</v>
      </c>
      <c r="E2085" s="66" t="s">
        <v>889</v>
      </c>
      <c r="F2085" s="66" t="s">
        <v>890</v>
      </c>
      <c r="G2085" s="66" t="s">
        <v>121</v>
      </c>
      <c r="H2085" s="66" t="s">
        <v>709</v>
      </c>
    </row>
    <row r="2086" spans="1:8">
      <c r="A2086" s="16" t="str">
        <f t="shared" si="43"/>
        <v>Report</v>
      </c>
      <c r="B2086" s="66" t="s">
        <v>2947</v>
      </c>
      <c r="C2086" s="66" t="s">
        <v>887</v>
      </c>
      <c r="D2086" s="66" t="s">
        <v>888</v>
      </c>
      <c r="E2086" s="66" t="s">
        <v>889</v>
      </c>
      <c r="F2086" s="66" t="s">
        <v>890</v>
      </c>
      <c r="G2086" s="66" t="s">
        <v>121</v>
      </c>
      <c r="H2086" s="66" t="s">
        <v>857</v>
      </c>
    </row>
    <row r="2087" spans="1:8">
      <c r="A2087" s="16" t="str">
        <f t="shared" si="43"/>
        <v>Report</v>
      </c>
      <c r="B2087" s="66" t="s">
        <v>2948</v>
      </c>
      <c r="C2087" s="66" t="s">
        <v>887</v>
      </c>
      <c r="D2087" s="66" t="s">
        <v>888</v>
      </c>
      <c r="E2087" s="66" t="s">
        <v>889</v>
      </c>
      <c r="F2087" s="66" t="s">
        <v>890</v>
      </c>
      <c r="G2087" s="66" t="s">
        <v>333</v>
      </c>
      <c r="H2087" s="66" t="s">
        <v>339</v>
      </c>
    </row>
    <row r="2088" spans="1:8">
      <c r="A2088" s="16" t="str">
        <f t="shared" si="43"/>
        <v>Report</v>
      </c>
      <c r="B2088" s="66" t="s">
        <v>2949</v>
      </c>
      <c r="C2088" s="66" t="s">
        <v>2950</v>
      </c>
      <c r="D2088" s="66" t="s">
        <v>888</v>
      </c>
      <c r="E2088" s="66" t="s">
        <v>2797</v>
      </c>
      <c r="F2088" s="66"/>
      <c r="G2088" s="66" t="s">
        <v>89</v>
      </c>
      <c r="H2088" s="66" t="s">
        <v>445</v>
      </c>
    </row>
    <row r="2089" spans="1:8">
      <c r="A2089" s="16" t="str">
        <f t="shared" si="43"/>
        <v>Report</v>
      </c>
      <c r="B2089" s="66" t="s">
        <v>2951</v>
      </c>
      <c r="C2089" s="66" t="s">
        <v>887</v>
      </c>
      <c r="D2089" s="66" t="s">
        <v>888</v>
      </c>
      <c r="E2089" s="66" t="s">
        <v>889</v>
      </c>
      <c r="F2089" s="66" t="s">
        <v>890</v>
      </c>
      <c r="G2089" s="66" t="s">
        <v>106</v>
      </c>
      <c r="H2089" s="66" t="s">
        <v>846</v>
      </c>
    </row>
    <row r="2090" spans="1:8">
      <c r="A2090" s="16" t="str">
        <f t="shared" si="43"/>
        <v>Report</v>
      </c>
      <c r="B2090" s="66" t="s">
        <v>2952</v>
      </c>
      <c r="C2090" s="66" t="s">
        <v>887</v>
      </c>
      <c r="D2090" s="66" t="s">
        <v>888</v>
      </c>
      <c r="E2090" s="66" t="s">
        <v>889</v>
      </c>
      <c r="F2090" s="66" t="s">
        <v>890</v>
      </c>
      <c r="G2090" s="66" t="s">
        <v>121</v>
      </c>
      <c r="H2090" s="66" t="s">
        <v>374</v>
      </c>
    </row>
    <row r="2091" spans="1:8">
      <c r="A2091" s="16" t="str">
        <f t="shared" si="43"/>
        <v>Report</v>
      </c>
      <c r="B2091" s="66" t="s">
        <v>2953</v>
      </c>
      <c r="C2091" s="66" t="s">
        <v>887</v>
      </c>
      <c r="D2091" s="66" t="s">
        <v>888</v>
      </c>
      <c r="E2091" s="66" t="s">
        <v>889</v>
      </c>
      <c r="F2091" s="66" t="s">
        <v>890</v>
      </c>
      <c r="G2091" s="66" t="s">
        <v>89</v>
      </c>
      <c r="H2091" s="66" t="s">
        <v>561</v>
      </c>
    </row>
    <row r="2092" spans="1:8">
      <c r="A2092" s="16" t="str">
        <f t="shared" si="43"/>
        <v>Report</v>
      </c>
      <c r="B2092" s="66" t="s">
        <v>2954</v>
      </c>
      <c r="C2092" s="66" t="s">
        <v>887</v>
      </c>
      <c r="D2092" s="66" t="s">
        <v>888</v>
      </c>
      <c r="E2092" s="66" t="s">
        <v>889</v>
      </c>
      <c r="F2092" s="66" t="s">
        <v>890</v>
      </c>
      <c r="G2092" s="66" t="s">
        <v>89</v>
      </c>
      <c r="H2092" s="66" t="s">
        <v>561</v>
      </c>
    </row>
    <row r="2093" spans="1:8">
      <c r="A2093" s="16" t="str">
        <f t="shared" si="43"/>
        <v>Report</v>
      </c>
      <c r="B2093" s="66" t="s">
        <v>2955</v>
      </c>
      <c r="C2093" s="66" t="s">
        <v>887</v>
      </c>
      <c r="D2093" s="66" t="s">
        <v>888</v>
      </c>
      <c r="E2093" s="66" t="s">
        <v>889</v>
      </c>
      <c r="F2093" s="66" t="s">
        <v>890</v>
      </c>
      <c r="G2093" s="66" t="s">
        <v>84</v>
      </c>
      <c r="H2093" s="66" t="s">
        <v>135</v>
      </c>
    </row>
    <row r="2094" spans="1:8">
      <c r="A2094" s="16" t="str">
        <f t="shared" si="43"/>
        <v>Report</v>
      </c>
      <c r="B2094" s="66" t="s">
        <v>2956</v>
      </c>
      <c r="C2094" s="66" t="s">
        <v>887</v>
      </c>
      <c r="D2094" s="66" t="s">
        <v>888</v>
      </c>
      <c r="E2094" s="66" t="s">
        <v>889</v>
      </c>
      <c r="F2094" s="66" t="s">
        <v>890</v>
      </c>
      <c r="G2094" s="66" t="s">
        <v>80</v>
      </c>
      <c r="H2094" s="66" t="s">
        <v>875</v>
      </c>
    </row>
    <row r="2095" spans="1:8">
      <c r="A2095" s="16" t="str">
        <f t="shared" si="43"/>
        <v>Report</v>
      </c>
      <c r="B2095" s="66" t="s">
        <v>2957</v>
      </c>
      <c r="C2095" s="66" t="s">
        <v>887</v>
      </c>
      <c r="D2095" s="66" t="s">
        <v>888</v>
      </c>
      <c r="E2095" s="66" t="s">
        <v>889</v>
      </c>
      <c r="F2095" s="66" t="s">
        <v>890</v>
      </c>
      <c r="G2095" s="66" t="s">
        <v>106</v>
      </c>
      <c r="H2095" s="66" t="s">
        <v>107</v>
      </c>
    </row>
    <row r="2096" spans="1:8">
      <c r="A2096" s="16" t="str">
        <f t="shared" si="43"/>
        <v>Report</v>
      </c>
      <c r="B2096" s="66" t="s">
        <v>2958</v>
      </c>
      <c r="C2096" s="66" t="s">
        <v>2959</v>
      </c>
      <c r="D2096" s="66" t="s">
        <v>888</v>
      </c>
      <c r="E2096" s="66" t="s">
        <v>2860</v>
      </c>
      <c r="F2096" s="66" t="s">
        <v>2870</v>
      </c>
      <c r="G2096" s="66" t="s">
        <v>254</v>
      </c>
      <c r="H2096" s="66" t="s">
        <v>276</v>
      </c>
    </row>
    <row r="2097" spans="1:8">
      <c r="A2097" s="16" t="str">
        <f t="shared" si="43"/>
        <v>Report</v>
      </c>
      <c r="B2097" s="66" t="s">
        <v>2960</v>
      </c>
      <c r="C2097" s="66" t="s">
        <v>2961</v>
      </c>
      <c r="D2097" s="66" t="s">
        <v>888</v>
      </c>
      <c r="E2097" s="66" t="s">
        <v>2913</v>
      </c>
      <c r="F2097" s="66" t="s">
        <v>2914</v>
      </c>
      <c r="G2097" s="66" t="s">
        <v>254</v>
      </c>
      <c r="H2097" s="66" t="s">
        <v>519</v>
      </c>
    </row>
    <row r="2098" spans="1:8">
      <c r="A2098" s="16" t="str">
        <f t="shared" si="43"/>
        <v>Report</v>
      </c>
      <c r="B2098" s="66" t="s">
        <v>2962</v>
      </c>
      <c r="C2098" s="66" t="s">
        <v>887</v>
      </c>
      <c r="D2098" s="66" t="s">
        <v>888</v>
      </c>
      <c r="E2098" s="66" t="s">
        <v>889</v>
      </c>
      <c r="F2098" s="66" t="s">
        <v>890</v>
      </c>
      <c r="G2098" s="66" t="s">
        <v>254</v>
      </c>
      <c r="H2098" s="66" t="s">
        <v>503</v>
      </c>
    </row>
    <row r="2099" spans="1:8">
      <c r="A2099" s="16" t="str">
        <f t="shared" si="43"/>
        <v>Report</v>
      </c>
      <c r="B2099" s="66" t="s">
        <v>2963</v>
      </c>
      <c r="C2099" s="66" t="s">
        <v>887</v>
      </c>
      <c r="D2099" s="66" t="s">
        <v>888</v>
      </c>
      <c r="E2099" s="66" t="s">
        <v>889</v>
      </c>
      <c r="F2099" s="66" t="s">
        <v>890</v>
      </c>
      <c r="G2099" s="66" t="s">
        <v>116</v>
      </c>
      <c r="H2099" s="66" t="s">
        <v>487</v>
      </c>
    </row>
    <row r="2100" spans="1:8">
      <c r="A2100" s="16" t="str">
        <f t="shared" ref="A2100:A2163" si="44">IF(B2100="","",HYPERLINK("http://reports.ofsted.gov.uk/inspection-reports/find-inspection-report/provider/CARE/"&amp;B2100,"Report"))</f>
        <v>Report</v>
      </c>
      <c r="B2100" s="66" t="s">
        <v>2964</v>
      </c>
      <c r="C2100" s="66" t="s">
        <v>2965</v>
      </c>
      <c r="D2100" s="66" t="s">
        <v>888</v>
      </c>
      <c r="E2100" s="66" t="s">
        <v>2913</v>
      </c>
      <c r="F2100" s="66" t="s">
        <v>2914</v>
      </c>
      <c r="G2100" s="66" t="s">
        <v>121</v>
      </c>
      <c r="H2100" s="66" t="s">
        <v>306</v>
      </c>
    </row>
    <row r="2101" spans="1:8">
      <c r="A2101" s="16" t="str">
        <f t="shared" si="44"/>
        <v>Report</v>
      </c>
      <c r="B2101" s="66" t="s">
        <v>2966</v>
      </c>
      <c r="C2101" s="66" t="s">
        <v>887</v>
      </c>
      <c r="D2101" s="66" t="s">
        <v>888</v>
      </c>
      <c r="E2101" s="66" t="s">
        <v>889</v>
      </c>
      <c r="F2101" s="66" t="s">
        <v>890</v>
      </c>
      <c r="G2101" s="66" t="s">
        <v>254</v>
      </c>
      <c r="H2101" s="66" t="s">
        <v>503</v>
      </c>
    </row>
    <row r="2102" spans="1:8">
      <c r="A2102" s="16" t="str">
        <f t="shared" si="44"/>
        <v>Report</v>
      </c>
      <c r="B2102" s="66" t="s">
        <v>2967</v>
      </c>
      <c r="C2102" s="66" t="s">
        <v>887</v>
      </c>
      <c r="D2102" s="66" t="s">
        <v>888</v>
      </c>
      <c r="E2102" s="66" t="s">
        <v>889</v>
      </c>
      <c r="F2102" s="66" t="s">
        <v>890</v>
      </c>
      <c r="G2102" s="66" t="s">
        <v>121</v>
      </c>
      <c r="H2102" s="66" t="s">
        <v>378</v>
      </c>
    </row>
    <row r="2103" spans="1:8">
      <c r="A2103" s="16" t="str">
        <f t="shared" si="44"/>
        <v>Report</v>
      </c>
      <c r="B2103" s="66" t="s">
        <v>2968</v>
      </c>
      <c r="C2103" s="66" t="s">
        <v>887</v>
      </c>
      <c r="D2103" s="66" t="s">
        <v>888</v>
      </c>
      <c r="E2103" s="66" t="s">
        <v>889</v>
      </c>
      <c r="F2103" s="66" t="s">
        <v>890</v>
      </c>
      <c r="G2103" s="66" t="s">
        <v>84</v>
      </c>
      <c r="H2103" s="66" t="s">
        <v>135</v>
      </c>
    </row>
    <row r="2104" spans="1:8">
      <c r="A2104" s="16" t="str">
        <f t="shared" si="44"/>
        <v>Report</v>
      </c>
      <c r="B2104" s="66" t="s">
        <v>2969</v>
      </c>
      <c r="C2104" s="66" t="s">
        <v>887</v>
      </c>
      <c r="D2104" s="66" t="s">
        <v>888</v>
      </c>
      <c r="E2104" s="66" t="s">
        <v>889</v>
      </c>
      <c r="F2104" s="66" t="s">
        <v>890</v>
      </c>
      <c r="G2104" s="66" t="s">
        <v>84</v>
      </c>
      <c r="H2104" s="66" t="s">
        <v>569</v>
      </c>
    </row>
    <row r="2105" spans="1:8">
      <c r="A2105" s="16" t="str">
        <f t="shared" si="44"/>
        <v>Report</v>
      </c>
      <c r="B2105" s="66" t="s">
        <v>2970</v>
      </c>
      <c r="C2105" s="66" t="s">
        <v>887</v>
      </c>
      <c r="D2105" s="66" t="s">
        <v>888</v>
      </c>
      <c r="E2105" s="66" t="s">
        <v>889</v>
      </c>
      <c r="F2105" s="66" t="s">
        <v>890</v>
      </c>
      <c r="G2105" s="66" t="s">
        <v>80</v>
      </c>
      <c r="H2105" s="66" t="s">
        <v>81</v>
      </c>
    </row>
    <row r="2106" spans="1:8">
      <c r="A2106" s="16" t="str">
        <f t="shared" si="44"/>
        <v>Report</v>
      </c>
      <c r="B2106" s="66" t="s">
        <v>2971</v>
      </c>
      <c r="C2106" s="66" t="s">
        <v>887</v>
      </c>
      <c r="D2106" s="66" t="s">
        <v>888</v>
      </c>
      <c r="E2106" s="66" t="s">
        <v>889</v>
      </c>
      <c r="F2106" s="66" t="s">
        <v>890</v>
      </c>
      <c r="G2106" s="66" t="s">
        <v>254</v>
      </c>
      <c r="H2106" s="66" t="s">
        <v>494</v>
      </c>
    </row>
    <row r="2107" spans="1:8">
      <c r="A2107" s="16" t="str">
        <f t="shared" si="44"/>
        <v>Report</v>
      </c>
      <c r="B2107" s="66" t="s">
        <v>2972</v>
      </c>
      <c r="C2107" s="66" t="s">
        <v>887</v>
      </c>
      <c r="D2107" s="66" t="s">
        <v>888</v>
      </c>
      <c r="E2107" s="66" t="s">
        <v>889</v>
      </c>
      <c r="F2107" s="66" t="s">
        <v>890</v>
      </c>
      <c r="G2107" s="66" t="s">
        <v>106</v>
      </c>
      <c r="H2107" s="66" t="s">
        <v>547</v>
      </c>
    </row>
    <row r="2108" spans="1:8">
      <c r="A2108" s="16" t="str">
        <f t="shared" si="44"/>
        <v>Report</v>
      </c>
      <c r="B2108" s="66" t="s">
        <v>2973</v>
      </c>
      <c r="C2108" s="66" t="s">
        <v>887</v>
      </c>
      <c r="D2108" s="66" t="s">
        <v>888</v>
      </c>
      <c r="E2108" s="66" t="s">
        <v>889</v>
      </c>
      <c r="F2108" s="66" t="s">
        <v>890</v>
      </c>
      <c r="G2108" s="66" t="s">
        <v>89</v>
      </c>
      <c r="H2108" s="66" t="s">
        <v>445</v>
      </c>
    </row>
    <row r="2109" spans="1:8">
      <c r="A2109" s="16" t="str">
        <f t="shared" si="44"/>
        <v>Report</v>
      </c>
      <c r="B2109" s="66" t="s">
        <v>2974</v>
      </c>
      <c r="C2109" s="66" t="s">
        <v>887</v>
      </c>
      <c r="D2109" s="66" t="s">
        <v>888</v>
      </c>
      <c r="E2109" s="66" t="s">
        <v>889</v>
      </c>
      <c r="F2109" s="66" t="s">
        <v>890</v>
      </c>
      <c r="G2109" s="66" t="s">
        <v>333</v>
      </c>
      <c r="H2109" s="66" t="s">
        <v>346</v>
      </c>
    </row>
    <row r="2110" spans="1:8">
      <c r="A2110" s="16" t="str">
        <f t="shared" si="44"/>
        <v>Report</v>
      </c>
      <c r="B2110" s="66" t="s">
        <v>2975</v>
      </c>
      <c r="C2110" s="66" t="s">
        <v>887</v>
      </c>
      <c r="D2110" s="66" t="s">
        <v>888</v>
      </c>
      <c r="E2110" s="66" t="s">
        <v>889</v>
      </c>
      <c r="F2110" s="66" t="s">
        <v>890</v>
      </c>
      <c r="G2110" s="66" t="s">
        <v>89</v>
      </c>
      <c r="H2110" s="66" t="s">
        <v>444</v>
      </c>
    </row>
    <row r="2111" spans="1:8">
      <c r="A2111" s="16" t="str">
        <f t="shared" si="44"/>
        <v>Report</v>
      </c>
      <c r="B2111" s="66" t="s">
        <v>2976</v>
      </c>
      <c r="C2111" s="66" t="s">
        <v>887</v>
      </c>
      <c r="D2111" s="66" t="s">
        <v>888</v>
      </c>
      <c r="E2111" s="66" t="s">
        <v>889</v>
      </c>
      <c r="F2111" s="66" t="s">
        <v>890</v>
      </c>
      <c r="G2111" s="66" t="s">
        <v>106</v>
      </c>
      <c r="H2111" s="66" t="s">
        <v>327</v>
      </c>
    </row>
    <row r="2112" spans="1:8">
      <c r="A2112" s="16" t="str">
        <f t="shared" si="44"/>
        <v>Report</v>
      </c>
      <c r="B2112" s="66" t="s">
        <v>2977</v>
      </c>
      <c r="C2112" s="66" t="s">
        <v>887</v>
      </c>
      <c r="D2112" s="66" t="s">
        <v>888</v>
      </c>
      <c r="E2112" s="66" t="s">
        <v>889</v>
      </c>
      <c r="F2112" s="66" t="s">
        <v>890</v>
      </c>
      <c r="G2112" s="66" t="s">
        <v>116</v>
      </c>
      <c r="H2112" s="66" t="s">
        <v>388</v>
      </c>
    </row>
    <row r="2113" spans="1:8">
      <c r="A2113" s="16" t="str">
        <f t="shared" si="44"/>
        <v>Report</v>
      </c>
      <c r="B2113" s="66" t="s">
        <v>2978</v>
      </c>
      <c r="C2113" s="66" t="s">
        <v>887</v>
      </c>
      <c r="D2113" s="66" t="s">
        <v>888</v>
      </c>
      <c r="E2113" s="66" t="s">
        <v>889</v>
      </c>
      <c r="F2113" s="66" t="s">
        <v>890</v>
      </c>
      <c r="G2113" s="66" t="s">
        <v>121</v>
      </c>
      <c r="H2113" s="66" t="s">
        <v>122</v>
      </c>
    </row>
    <row r="2114" spans="1:8">
      <c r="A2114" s="16" t="str">
        <f t="shared" si="44"/>
        <v>Report</v>
      </c>
      <c r="B2114" s="66" t="s">
        <v>2979</v>
      </c>
      <c r="C2114" s="66" t="s">
        <v>887</v>
      </c>
      <c r="D2114" s="66" t="s">
        <v>888</v>
      </c>
      <c r="E2114" s="66" t="s">
        <v>889</v>
      </c>
      <c r="F2114" s="66" t="s">
        <v>890</v>
      </c>
      <c r="G2114" s="66" t="s">
        <v>121</v>
      </c>
      <c r="H2114" s="66" t="s">
        <v>374</v>
      </c>
    </row>
    <row r="2115" spans="1:8">
      <c r="A2115" s="16" t="str">
        <f t="shared" si="44"/>
        <v>Report</v>
      </c>
      <c r="B2115" s="66" t="s">
        <v>2980</v>
      </c>
      <c r="C2115" s="66" t="s">
        <v>887</v>
      </c>
      <c r="D2115" s="66" t="s">
        <v>888</v>
      </c>
      <c r="E2115" s="66" t="s">
        <v>889</v>
      </c>
      <c r="F2115" s="66" t="s">
        <v>890</v>
      </c>
      <c r="G2115" s="66" t="s">
        <v>333</v>
      </c>
      <c r="H2115" s="66" t="s">
        <v>727</v>
      </c>
    </row>
    <row r="2116" spans="1:8">
      <c r="A2116" s="16" t="str">
        <f t="shared" si="44"/>
        <v>Report</v>
      </c>
      <c r="B2116" s="66" t="s">
        <v>2981</v>
      </c>
      <c r="C2116" s="66" t="s">
        <v>887</v>
      </c>
      <c r="D2116" s="66" t="s">
        <v>888</v>
      </c>
      <c r="E2116" s="66" t="s">
        <v>889</v>
      </c>
      <c r="F2116" s="66" t="s">
        <v>890</v>
      </c>
      <c r="G2116" s="66" t="s">
        <v>333</v>
      </c>
      <c r="H2116" s="66" t="s">
        <v>879</v>
      </c>
    </row>
    <row r="2117" spans="1:8">
      <c r="A2117" s="16" t="str">
        <f t="shared" si="44"/>
        <v>Report</v>
      </c>
      <c r="B2117" s="66" t="s">
        <v>2982</v>
      </c>
      <c r="C2117" s="66" t="s">
        <v>887</v>
      </c>
      <c r="D2117" s="66" t="s">
        <v>888</v>
      </c>
      <c r="E2117" s="66" t="s">
        <v>889</v>
      </c>
      <c r="F2117" s="66" t="s">
        <v>890</v>
      </c>
      <c r="G2117" s="66" t="s">
        <v>116</v>
      </c>
      <c r="H2117" s="66" t="s">
        <v>489</v>
      </c>
    </row>
    <row r="2118" spans="1:8">
      <c r="A2118" s="16" t="str">
        <f t="shared" si="44"/>
        <v>Report</v>
      </c>
      <c r="B2118" s="66" t="s">
        <v>2983</v>
      </c>
      <c r="C2118" s="66" t="s">
        <v>887</v>
      </c>
      <c r="D2118" s="66" t="s">
        <v>888</v>
      </c>
      <c r="E2118" s="66" t="s">
        <v>889</v>
      </c>
      <c r="F2118" s="66" t="s">
        <v>890</v>
      </c>
      <c r="G2118" s="66" t="s">
        <v>254</v>
      </c>
      <c r="H2118" s="66" t="s">
        <v>503</v>
      </c>
    </row>
    <row r="2119" spans="1:8">
      <c r="A2119" s="16" t="str">
        <f t="shared" si="44"/>
        <v>Report</v>
      </c>
      <c r="B2119" s="66" t="s">
        <v>2984</v>
      </c>
      <c r="C2119" s="66" t="s">
        <v>887</v>
      </c>
      <c r="D2119" s="66" t="s">
        <v>888</v>
      </c>
      <c r="E2119" s="66" t="s">
        <v>889</v>
      </c>
      <c r="F2119" s="66" t="s">
        <v>890</v>
      </c>
      <c r="G2119" s="66" t="s">
        <v>333</v>
      </c>
      <c r="H2119" s="66" t="s">
        <v>346</v>
      </c>
    </row>
    <row r="2120" spans="1:8">
      <c r="A2120" s="16" t="str">
        <f t="shared" si="44"/>
        <v>Report</v>
      </c>
      <c r="B2120" s="66" t="s">
        <v>2985</v>
      </c>
      <c r="C2120" s="66" t="s">
        <v>887</v>
      </c>
      <c r="D2120" s="66" t="s">
        <v>888</v>
      </c>
      <c r="E2120" s="66" t="s">
        <v>889</v>
      </c>
      <c r="F2120" s="66" t="s">
        <v>890</v>
      </c>
      <c r="G2120" s="66" t="s">
        <v>106</v>
      </c>
      <c r="H2120" s="66" t="s">
        <v>547</v>
      </c>
    </row>
    <row r="2121" spans="1:8">
      <c r="A2121" s="16" t="str">
        <f t="shared" si="44"/>
        <v>Report</v>
      </c>
      <c r="B2121" s="66" t="s">
        <v>2986</v>
      </c>
      <c r="C2121" s="66" t="s">
        <v>2987</v>
      </c>
      <c r="D2121" s="66" t="s">
        <v>888</v>
      </c>
      <c r="E2121" s="66" t="s">
        <v>2797</v>
      </c>
      <c r="F2121" s="66"/>
      <c r="G2121" s="66" t="s">
        <v>254</v>
      </c>
      <c r="H2121" s="66" t="s">
        <v>276</v>
      </c>
    </row>
    <row r="2122" spans="1:8">
      <c r="A2122" s="16" t="str">
        <f t="shared" si="44"/>
        <v>Report</v>
      </c>
      <c r="B2122" s="66" t="s">
        <v>2988</v>
      </c>
      <c r="C2122" s="66" t="s">
        <v>2989</v>
      </c>
      <c r="D2122" s="66" t="s">
        <v>888</v>
      </c>
      <c r="E2122" s="66" t="s">
        <v>2797</v>
      </c>
      <c r="F2122" s="66"/>
      <c r="G2122" s="66" t="s">
        <v>254</v>
      </c>
      <c r="H2122" s="66" t="s">
        <v>805</v>
      </c>
    </row>
    <row r="2123" spans="1:8">
      <c r="A2123" s="16" t="str">
        <f t="shared" si="44"/>
        <v>Report</v>
      </c>
      <c r="B2123" s="66" t="s">
        <v>2990</v>
      </c>
      <c r="C2123" s="66" t="s">
        <v>887</v>
      </c>
      <c r="D2123" s="66" t="s">
        <v>888</v>
      </c>
      <c r="E2123" s="66" t="s">
        <v>889</v>
      </c>
      <c r="F2123" s="66" t="s">
        <v>890</v>
      </c>
      <c r="G2123" s="66" t="s">
        <v>89</v>
      </c>
      <c r="H2123" s="66" t="s">
        <v>444</v>
      </c>
    </row>
    <row r="2124" spans="1:8">
      <c r="A2124" s="16" t="str">
        <f t="shared" si="44"/>
        <v>Report</v>
      </c>
      <c r="B2124" s="66" t="s">
        <v>2991</v>
      </c>
      <c r="C2124" s="66" t="s">
        <v>887</v>
      </c>
      <c r="D2124" s="66" t="s">
        <v>888</v>
      </c>
      <c r="E2124" s="66" t="s">
        <v>889</v>
      </c>
      <c r="F2124" s="66" t="s">
        <v>890</v>
      </c>
      <c r="G2124" s="66" t="s">
        <v>121</v>
      </c>
      <c r="H2124" s="66" t="s">
        <v>384</v>
      </c>
    </row>
    <row r="2125" spans="1:8">
      <c r="A2125" s="16" t="str">
        <f t="shared" si="44"/>
        <v>Report</v>
      </c>
      <c r="B2125" s="66" t="s">
        <v>2992</v>
      </c>
      <c r="C2125" s="66" t="s">
        <v>887</v>
      </c>
      <c r="D2125" s="66" t="s">
        <v>888</v>
      </c>
      <c r="E2125" s="66" t="s">
        <v>889</v>
      </c>
      <c r="F2125" s="66" t="s">
        <v>890</v>
      </c>
      <c r="G2125" s="66" t="s">
        <v>121</v>
      </c>
      <c r="H2125" s="66" t="s">
        <v>378</v>
      </c>
    </row>
    <row r="2126" spans="1:8">
      <c r="A2126" s="16" t="str">
        <f t="shared" si="44"/>
        <v>Report</v>
      </c>
      <c r="B2126" s="66" t="s">
        <v>2993</v>
      </c>
      <c r="C2126" s="66" t="s">
        <v>887</v>
      </c>
      <c r="D2126" s="66" t="s">
        <v>888</v>
      </c>
      <c r="E2126" s="66" t="s">
        <v>889</v>
      </c>
      <c r="F2126" s="66" t="s">
        <v>890</v>
      </c>
      <c r="G2126" s="66" t="s">
        <v>121</v>
      </c>
      <c r="H2126" s="66" t="s">
        <v>384</v>
      </c>
    </row>
    <row r="2127" spans="1:8">
      <c r="A2127" s="16" t="str">
        <f t="shared" si="44"/>
        <v>Report</v>
      </c>
      <c r="B2127" s="66" t="s">
        <v>2994</v>
      </c>
      <c r="C2127" s="66" t="s">
        <v>887</v>
      </c>
      <c r="D2127" s="66" t="s">
        <v>888</v>
      </c>
      <c r="E2127" s="66" t="s">
        <v>889</v>
      </c>
      <c r="F2127" s="66" t="s">
        <v>890</v>
      </c>
      <c r="G2127" s="66" t="s">
        <v>333</v>
      </c>
      <c r="H2127" s="66" t="s">
        <v>1840</v>
      </c>
    </row>
    <row r="2128" spans="1:8">
      <c r="A2128" s="16" t="str">
        <f t="shared" si="44"/>
        <v>Report</v>
      </c>
      <c r="B2128" s="66" t="s">
        <v>2995</v>
      </c>
      <c r="C2128" s="66" t="s">
        <v>887</v>
      </c>
      <c r="D2128" s="66" t="s">
        <v>888</v>
      </c>
      <c r="E2128" s="66" t="s">
        <v>889</v>
      </c>
      <c r="F2128" s="66" t="s">
        <v>890</v>
      </c>
      <c r="G2128" s="66" t="s">
        <v>333</v>
      </c>
      <c r="H2128" s="66" t="s">
        <v>560</v>
      </c>
    </row>
    <row r="2129" spans="1:8">
      <c r="A2129" s="16" t="str">
        <f t="shared" si="44"/>
        <v>Report</v>
      </c>
      <c r="B2129" s="66" t="s">
        <v>2996</v>
      </c>
      <c r="C2129" s="66" t="s">
        <v>2997</v>
      </c>
      <c r="D2129" s="66" t="s">
        <v>888</v>
      </c>
      <c r="E2129" s="66" t="s">
        <v>2797</v>
      </c>
      <c r="F2129" s="66"/>
      <c r="G2129" s="66" t="s">
        <v>80</v>
      </c>
      <c r="H2129" s="66" t="s">
        <v>508</v>
      </c>
    </row>
    <row r="2130" spans="1:8">
      <c r="A2130" s="16" t="str">
        <f t="shared" si="44"/>
        <v>Report</v>
      </c>
      <c r="B2130" s="66" t="s">
        <v>2998</v>
      </c>
      <c r="C2130" s="66" t="s">
        <v>887</v>
      </c>
      <c r="D2130" s="66" t="s">
        <v>888</v>
      </c>
      <c r="E2130" s="66" t="s">
        <v>889</v>
      </c>
      <c r="F2130" s="66" t="s">
        <v>890</v>
      </c>
      <c r="G2130" s="66" t="s">
        <v>84</v>
      </c>
      <c r="H2130" s="66" t="s">
        <v>549</v>
      </c>
    </row>
    <row r="2131" spans="1:8">
      <c r="A2131" s="16" t="str">
        <f t="shared" si="44"/>
        <v>Report</v>
      </c>
      <c r="B2131" s="66" t="s">
        <v>2999</v>
      </c>
      <c r="C2131" s="66" t="s">
        <v>887</v>
      </c>
      <c r="D2131" s="66" t="s">
        <v>888</v>
      </c>
      <c r="E2131" s="66" t="s">
        <v>889</v>
      </c>
      <c r="F2131" s="66" t="s">
        <v>890</v>
      </c>
      <c r="G2131" s="66" t="s">
        <v>80</v>
      </c>
      <c r="H2131" s="66" t="s">
        <v>95</v>
      </c>
    </row>
    <row r="2132" spans="1:8">
      <c r="A2132" s="16" t="str">
        <f t="shared" si="44"/>
        <v>Report</v>
      </c>
      <c r="B2132" s="66" t="s">
        <v>3000</v>
      </c>
      <c r="C2132" s="66" t="s">
        <v>887</v>
      </c>
      <c r="D2132" s="66" t="s">
        <v>888</v>
      </c>
      <c r="E2132" s="66" t="s">
        <v>889</v>
      </c>
      <c r="F2132" s="66" t="s">
        <v>890</v>
      </c>
      <c r="G2132" s="66" t="s">
        <v>333</v>
      </c>
      <c r="H2132" s="66" t="s">
        <v>404</v>
      </c>
    </row>
    <row r="2133" spans="1:8">
      <c r="A2133" s="16" t="str">
        <f t="shared" si="44"/>
        <v>Report</v>
      </c>
      <c r="B2133" s="66" t="s">
        <v>3001</v>
      </c>
      <c r="C2133" s="66" t="s">
        <v>3002</v>
      </c>
      <c r="D2133" s="66" t="s">
        <v>888</v>
      </c>
      <c r="E2133" s="66" t="s">
        <v>2913</v>
      </c>
      <c r="F2133" s="66" t="s">
        <v>2914</v>
      </c>
      <c r="G2133" s="66" t="s">
        <v>89</v>
      </c>
      <c r="H2133" s="66" t="s">
        <v>368</v>
      </c>
    </row>
    <row r="2134" spans="1:8">
      <c r="A2134" s="16" t="str">
        <f t="shared" si="44"/>
        <v>Report</v>
      </c>
      <c r="B2134" s="66" t="s">
        <v>3003</v>
      </c>
      <c r="C2134" s="66" t="s">
        <v>887</v>
      </c>
      <c r="D2134" s="66" t="s">
        <v>888</v>
      </c>
      <c r="E2134" s="66" t="s">
        <v>889</v>
      </c>
      <c r="F2134" s="66" t="s">
        <v>890</v>
      </c>
      <c r="G2134" s="66" t="s">
        <v>80</v>
      </c>
      <c r="H2134" s="66" t="s">
        <v>81</v>
      </c>
    </row>
    <row r="2135" spans="1:8">
      <c r="A2135" s="16" t="str">
        <f t="shared" si="44"/>
        <v>Report</v>
      </c>
      <c r="B2135" s="66" t="s">
        <v>3004</v>
      </c>
      <c r="C2135" s="66" t="s">
        <v>887</v>
      </c>
      <c r="D2135" s="66" t="s">
        <v>888</v>
      </c>
      <c r="E2135" s="66" t="s">
        <v>889</v>
      </c>
      <c r="F2135" s="66" t="s">
        <v>890</v>
      </c>
      <c r="G2135" s="66" t="s">
        <v>106</v>
      </c>
      <c r="H2135" s="66" t="s">
        <v>329</v>
      </c>
    </row>
    <row r="2136" spans="1:8">
      <c r="A2136" s="16" t="str">
        <f t="shared" si="44"/>
        <v>Report</v>
      </c>
      <c r="B2136" s="66" t="s">
        <v>3005</v>
      </c>
      <c r="C2136" s="66" t="s">
        <v>887</v>
      </c>
      <c r="D2136" s="66" t="s">
        <v>888</v>
      </c>
      <c r="E2136" s="66" t="s">
        <v>889</v>
      </c>
      <c r="F2136" s="66" t="s">
        <v>890</v>
      </c>
      <c r="G2136" s="66" t="s">
        <v>80</v>
      </c>
      <c r="H2136" s="66" t="s">
        <v>81</v>
      </c>
    </row>
    <row r="2137" spans="1:8">
      <c r="A2137" s="16" t="str">
        <f t="shared" si="44"/>
        <v>Report</v>
      </c>
      <c r="B2137" s="66" t="s">
        <v>3006</v>
      </c>
      <c r="C2137" s="66" t="s">
        <v>887</v>
      </c>
      <c r="D2137" s="66" t="s">
        <v>888</v>
      </c>
      <c r="E2137" s="66" t="s">
        <v>889</v>
      </c>
      <c r="F2137" s="66" t="s">
        <v>890</v>
      </c>
      <c r="G2137" s="66" t="s">
        <v>121</v>
      </c>
      <c r="H2137" s="66" t="s">
        <v>122</v>
      </c>
    </row>
    <row r="2138" spans="1:8">
      <c r="A2138" s="16" t="str">
        <f t="shared" si="44"/>
        <v>Report</v>
      </c>
      <c r="B2138" s="66" t="s">
        <v>3007</v>
      </c>
      <c r="C2138" s="66" t="s">
        <v>3008</v>
      </c>
      <c r="D2138" s="66" t="s">
        <v>888</v>
      </c>
      <c r="E2138" s="66" t="s">
        <v>2797</v>
      </c>
      <c r="F2138" s="66"/>
      <c r="G2138" s="66" t="s">
        <v>89</v>
      </c>
      <c r="H2138" s="66" t="s">
        <v>444</v>
      </c>
    </row>
    <row r="2139" spans="1:8">
      <c r="A2139" s="16" t="str">
        <f t="shared" si="44"/>
        <v>Report</v>
      </c>
      <c r="B2139" s="66" t="s">
        <v>3009</v>
      </c>
      <c r="C2139" s="66" t="s">
        <v>887</v>
      </c>
      <c r="D2139" s="66" t="s">
        <v>888</v>
      </c>
      <c r="E2139" s="66" t="s">
        <v>889</v>
      </c>
      <c r="F2139" s="66" t="s">
        <v>890</v>
      </c>
      <c r="G2139" s="66" t="s">
        <v>333</v>
      </c>
      <c r="H2139" s="66" t="s">
        <v>339</v>
      </c>
    </row>
    <row r="2140" spans="1:8">
      <c r="A2140" s="16" t="str">
        <f t="shared" si="44"/>
        <v>Report</v>
      </c>
      <c r="B2140" s="66" t="s">
        <v>3010</v>
      </c>
      <c r="C2140" s="66" t="s">
        <v>887</v>
      </c>
      <c r="D2140" s="66" t="s">
        <v>888</v>
      </c>
      <c r="E2140" s="66" t="s">
        <v>889</v>
      </c>
      <c r="F2140" s="66" t="s">
        <v>890</v>
      </c>
      <c r="G2140" s="66" t="s">
        <v>89</v>
      </c>
      <c r="H2140" s="66" t="s">
        <v>119</v>
      </c>
    </row>
    <row r="2141" spans="1:8">
      <c r="A2141" s="16" t="str">
        <f t="shared" si="44"/>
        <v>Report</v>
      </c>
      <c r="B2141" s="66" t="s">
        <v>3011</v>
      </c>
      <c r="C2141" s="66" t="s">
        <v>3012</v>
      </c>
      <c r="D2141" s="66" t="s">
        <v>888</v>
      </c>
      <c r="E2141" s="66" t="s">
        <v>2797</v>
      </c>
      <c r="F2141" s="66"/>
      <c r="G2141" s="66" t="s">
        <v>80</v>
      </c>
      <c r="H2141" s="66" t="s">
        <v>95</v>
      </c>
    </row>
    <row r="2142" spans="1:8">
      <c r="A2142" s="16" t="str">
        <f t="shared" si="44"/>
        <v>Report</v>
      </c>
      <c r="B2142" s="66" t="s">
        <v>3013</v>
      </c>
      <c r="C2142" s="66" t="s">
        <v>3014</v>
      </c>
      <c r="D2142" s="66" t="s">
        <v>888</v>
      </c>
      <c r="E2142" s="66" t="s">
        <v>2913</v>
      </c>
      <c r="F2142" s="66" t="s">
        <v>3015</v>
      </c>
      <c r="G2142" s="66" t="s">
        <v>254</v>
      </c>
      <c r="H2142" s="66" t="s">
        <v>503</v>
      </c>
    </row>
    <row r="2143" spans="1:8">
      <c r="A2143" s="16" t="str">
        <f t="shared" si="44"/>
        <v>Report</v>
      </c>
      <c r="B2143" s="66" t="s">
        <v>3016</v>
      </c>
      <c r="C2143" s="66" t="s">
        <v>887</v>
      </c>
      <c r="D2143" s="66" t="s">
        <v>888</v>
      </c>
      <c r="E2143" s="66" t="s">
        <v>889</v>
      </c>
      <c r="F2143" s="66" t="s">
        <v>890</v>
      </c>
      <c r="G2143" s="66" t="s">
        <v>106</v>
      </c>
      <c r="H2143" s="66" t="s">
        <v>741</v>
      </c>
    </row>
    <row r="2144" spans="1:8">
      <c r="A2144" s="16" t="str">
        <f t="shared" si="44"/>
        <v>Report</v>
      </c>
      <c r="B2144" s="66" t="s">
        <v>3017</v>
      </c>
      <c r="C2144" s="66" t="s">
        <v>887</v>
      </c>
      <c r="D2144" s="66" t="s">
        <v>888</v>
      </c>
      <c r="E2144" s="66" t="s">
        <v>889</v>
      </c>
      <c r="F2144" s="66" t="s">
        <v>890</v>
      </c>
      <c r="G2144" s="66" t="s">
        <v>89</v>
      </c>
      <c r="H2144" s="66" t="s">
        <v>372</v>
      </c>
    </row>
    <row r="2145" spans="1:8">
      <c r="A2145" s="16" t="str">
        <f t="shared" si="44"/>
        <v>Report</v>
      </c>
      <c r="B2145" s="66" t="s">
        <v>3018</v>
      </c>
      <c r="C2145" s="66" t="s">
        <v>887</v>
      </c>
      <c r="D2145" s="66" t="s">
        <v>888</v>
      </c>
      <c r="E2145" s="66" t="s">
        <v>889</v>
      </c>
      <c r="F2145" s="66" t="s">
        <v>890</v>
      </c>
      <c r="G2145" s="66" t="s">
        <v>84</v>
      </c>
      <c r="H2145" s="66" t="s">
        <v>103</v>
      </c>
    </row>
    <row r="2146" spans="1:8">
      <c r="A2146" s="16" t="str">
        <f t="shared" si="44"/>
        <v>Report</v>
      </c>
      <c r="B2146" s="66" t="s">
        <v>3019</v>
      </c>
      <c r="C2146" s="66" t="s">
        <v>3020</v>
      </c>
      <c r="D2146" s="66" t="s">
        <v>888</v>
      </c>
      <c r="E2146" s="66" t="s">
        <v>2913</v>
      </c>
      <c r="F2146" s="66" t="s">
        <v>2914</v>
      </c>
      <c r="G2146" s="66" t="s">
        <v>98</v>
      </c>
      <c r="H2146" s="66" t="s">
        <v>322</v>
      </c>
    </row>
    <row r="2147" spans="1:8">
      <c r="A2147" s="16" t="str">
        <f t="shared" si="44"/>
        <v>Report</v>
      </c>
      <c r="B2147" s="66" t="s">
        <v>3021</v>
      </c>
      <c r="C2147" s="66" t="s">
        <v>3022</v>
      </c>
      <c r="D2147" s="66" t="s">
        <v>888</v>
      </c>
      <c r="E2147" s="66" t="s">
        <v>2860</v>
      </c>
      <c r="F2147" s="66" t="s">
        <v>2870</v>
      </c>
      <c r="G2147" s="66" t="s">
        <v>333</v>
      </c>
      <c r="H2147" s="66" t="s">
        <v>346</v>
      </c>
    </row>
    <row r="2148" spans="1:8">
      <c r="A2148" s="16" t="str">
        <f t="shared" si="44"/>
        <v>Report</v>
      </c>
      <c r="B2148" s="66" t="s">
        <v>3023</v>
      </c>
      <c r="C2148" s="66" t="s">
        <v>887</v>
      </c>
      <c r="D2148" s="66" t="s">
        <v>888</v>
      </c>
      <c r="E2148" s="66" t="s">
        <v>889</v>
      </c>
      <c r="F2148" s="66" t="s">
        <v>890</v>
      </c>
      <c r="G2148" s="66" t="s">
        <v>333</v>
      </c>
      <c r="H2148" s="66" t="s">
        <v>404</v>
      </c>
    </row>
    <row r="2149" spans="1:8">
      <c r="A2149" s="16" t="str">
        <f t="shared" si="44"/>
        <v>Report</v>
      </c>
      <c r="B2149" s="66" t="s">
        <v>3024</v>
      </c>
      <c r="C2149" s="66" t="s">
        <v>887</v>
      </c>
      <c r="D2149" s="66" t="s">
        <v>888</v>
      </c>
      <c r="E2149" s="66" t="s">
        <v>889</v>
      </c>
      <c r="F2149" s="66" t="s">
        <v>890</v>
      </c>
      <c r="G2149" s="66" t="s">
        <v>333</v>
      </c>
      <c r="H2149" s="66" t="s">
        <v>404</v>
      </c>
    </row>
    <row r="2150" spans="1:8">
      <c r="A2150" s="16" t="str">
        <f t="shared" si="44"/>
        <v>Report</v>
      </c>
      <c r="B2150" s="66" t="s">
        <v>3025</v>
      </c>
      <c r="C2150" s="66" t="s">
        <v>887</v>
      </c>
      <c r="D2150" s="66" t="s">
        <v>888</v>
      </c>
      <c r="E2150" s="66" t="s">
        <v>889</v>
      </c>
      <c r="F2150" s="66" t="s">
        <v>890</v>
      </c>
      <c r="G2150" s="66" t="s">
        <v>254</v>
      </c>
      <c r="H2150" s="66" t="s">
        <v>1602</v>
      </c>
    </row>
    <row r="2151" spans="1:8">
      <c r="A2151" s="16" t="str">
        <f t="shared" si="44"/>
        <v>Report</v>
      </c>
      <c r="B2151" s="66" t="s">
        <v>3026</v>
      </c>
      <c r="C2151" s="66" t="s">
        <v>887</v>
      </c>
      <c r="D2151" s="66" t="s">
        <v>888</v>
      </c>
      <c r="E2151" s="66" t="s">
        <v>889</v>
      </c>
      <c r="F2151" s="66" t="s">
        <v>890</v>
      </c>
      <c r="G2151" s="66" t="s">
        <v>116</v>
      </c>
      <c r="H2151" s="66" t="s">
        <v>388</v>
      </c>
    </row>
    <row r="2152" spans="1:8">
      <c r="A2152" s="16" t="str">
        <f t="shared" si="44"/>
        <v>Report</v>
      </c>
      <c r="B2152" s="66" t="s">
        <v>3027</v>
      </c>
      <c r="C2152" s="66" t="s">
        <v>887</v>
      </c>
      <c r="D2152" s="66" t="s">
        <v>888</v>
      </c>
      <c r="E2152" s="66" t="s">
        <v>889</v>
      </c>
      <c r="F2152" s="66" t="s">
        <v>890</v>
      </c>
      <c r="G2152" s="66" t="s">
        <v>254</v>
      </c>
      <c r="H2152" s="66" t="s">
        <v>503</v>
      </c>
    </row>
    <row r="2153" spans="1:8">
      <c r="A2153" s="16" t="str">
        <f t="shared" si="44"/>
        <v>Report</v>
      </c>
      <c r="B2153" s="66" t="s">
        <v>3028</v>
      </c>
      <c r="C2153" s="66" t="s">
        <v>887</v>
      </c>
      <c r="D2153" s="66" t="s">
        <v>888</v>
      </c>
      <c r="E2153" s="66" t="s">
        <v>889</v>
      </c>
      <c r="F2153" s="66" t="s">
        <v>890</v>
      </c>
      <c r="G2153" s="66" t="s">
        <v>106</v>
      </c>
      <c r="H2153" s="66" t="s">
        <v>754</v>
      </c>
    </row>
    <row r="2154" spans="1:8">
      <c r="A2154" s="16" t="str">
        <f t="shared" si="44"/>
        <v>Report</v>
      </c>
      <c r="B2154" s="66" t="s">
        <v>3029</v>
      </c>
      <c r="C2154" s="66" t="s">
        <v>887</v>
      </c>
      <c r="D2154" s="66" t="s">
        <v>888</v>
      </c>
      <c r="E2154" s="66" t="s">
        <v>889</v>
      </c>
      <c r="F2154" s="66" t="s">
        <v>890</v>
      </c>
      <c r="G2154" s="66" t="s">
        <v>121</v>
      </c>
      <c r="H2154" s="66" t="s">
        <v>310</v>
      </c>
    </row>
    <row r="2155" spans="1:8">
      <c r="A2155" s="16" t="str">
        <f t="shared" si="44"/>
        <v>Report</v>
      </c>
      <c r="B2155" s="66" t="s">
        <v>3030</v>
      </c>
      <c r="C2155" s="66" t="s">
        <v>887</v>
      </c>
      <c r="D2155" s="66" t="s">
        <v>888</v>
      </c>
      <c r="E2155" s="66" t="s">
        <v>889</v>
      </c>
      <c r="F2155" s="66" t="s">
        <v>890</v>
      </c>
      <c r="G2155" s="66" t="s">
        <v>121</v>
      </c>
      <c r="H2155" s="66" t="s">
        <v>133</v>
      </c>
    </row>
    <row r="2156" spans="1:8">
      <c r="A2156" s="16" t="str">
        <f t="shared" si="44"/>
        <v>Report</v>
      </c>
      <c r="B2156" s="66" t="s">
        <v>3031</v>
      </c>
      <c r="C2156" s="66" t="s">
        <v>887</v>
      </c>
      <c r="D2156" s="66" t="s">
        <v>888</v>
      </c>
      <c r="E2156" s="66" t="s">
        <v>889</v>
      </c>
      <c r="F2156" s="66" t="s">
        <v>890</v>
      </c>
      <c r="G2156" s="66" t="s">
        <v>106</v>
      </c>
      <c r="H2156" s="66" t="s">
        <v>846</v>
      </c>
    </row>
    <row r="2157" spans="1:8">
      <c r="A2157" s="16" t="str">
        <f t="shared" si="44"/>
        <v>Report</v>
      </c>
      <c r="B2157" s="66" t="s">
        <v>3032</v>
      </c>
      <c r="C2157" s="66" t="s">
        <v>887</v>
      </c>
      <c r="D2157" s="66" t="s">
        <v>888</v>
      </c>
      <c r="E2157" s="66" t="s">
        <v>889</v>
      </c>
      <c r="F2157" s="66" t="s">
        <v>890</v>
      </c>
      <c r="G2157" s="66" t="s">
        <v>121</v>
      </c>
      <c r="H2157" s="66" t="s">
        <v>709</v>
      </c>
    </row>
    <row r="2158" spans="1:8">
      <c r="A2158" s="16" t="str">
        <f t="shared" si="44"/>
        <v>Report</v>
      </c>
      <c r="B2158" s="66" t="s">
        <v>3033</v>
      </c>
      <c r="C2158" s="66" t="s">
        <v>887</v>
      </c>
      <c r="D2158" s="66" t="s">
        <v>888</v>
      </c>
      <c r="E2158" s="66" t="s">
        <v>889</v>
      </c>
      <c r="F2158" s="66" t="s">
        <v>890</v>
      </c>
      <c r="G2158" s="66" t="s">
        <v>84</v>
      </c>
      <c r="H2158" s="66" t="s">
        <v>245</v>
      </c>
    </row>
    <row r="2159" spans="1:8">
      <c r="A2159" s="16" t="str">
        <f t="shared" si="44"/>
        <v>Report</v>
      </c>
      <c r="B2159" s="66" t="s">
        <v>3034</v>
      </c>
      <c r="C2159" s="66" t="s">
        <v>887</v>
      </c>
      <c r="D2159" s="66" t="s">
        <v>888</v>
      </c>
      <c r="E2159" s="66" t="s">
        <v>889</v>
      </c>
      <c r="F2159" s="66" t="s">
        <v>890</v>
      </c>
      <c r="G2159" s="66" t="s">
        <v>116</v>
      </c>
      <c r="H2159" s="66" t="s">
        <v>480</v>
      </c>
    </row>
    <row r="2160" spans="1:8">
      <c r="A2160" s="16" t="str">
        <f t="shared" si="44"/>
        <v>Report</v>
      </c>
      <c r="B2160" s="66" t="s">
        <v>3035</v>
      </c>
      <c r="C2160" s="66" t="s">
        <v>887</v>
      </c>
      <c r="D2160" s="66" t="s">
        <v>888</v>
      </c>
      <c r="E2160" s="66" t="s">
        <v>889</v>
      </c>
      <c r="F2160" s="66" t="s">
        <v>890</v>
      </c>
      <c r="G2160" s="66" t="s">
        <v>89</v>
      </c>
      <c r="H2160" s="66" t="s">
        <v>137</v>
      </c>
    </row>
    <row r="2161" spans="1:8">
      <c r="A2161" s="16" t="str">
        <f t="shared" si="44"/>
        <v>Report</v>
      </c>
      <c r="B2161" s="66" t="s">
        <v>3036</v>
      </c>
      <c r="C2161" s="66" t="s">
        <v>887</v>
      </c>
      <c r="D2161" s="66" t="s">
        <v>888</v>
      </c>
      <c r="E2161" s="66" t="s">
        <v>889</v>
      </c>
      <c r="F2161" s="66" t="s">
        <v>890</v>
      </c>
      <c r="G2161" s="66" t="s">
        <v>89</v>
      </c>
      <c r="H2161" s="66" t="s">
        <v>137</v>
      </c>
    </row>
    <row r="2162" spans="1:8">
      <c r="A2162" s="16" t="str">
        <f t="shared" si="44"/>
        <v>Report</v>
      </c>
      <c r="B2162" s="66" t="s">
        <v>3037</v>
      </c>
      <c r="C2162" s="66" t="s">
        <v>887</v>
      </c>
      <c r="D2162" s="66" t="s">
        <v>888</v>
      </c>
      <c r="E2162" s="66" t="s">
        <v>889</v>
      </c>
      <c r="F2162" s="66" t="s">
        <v>890</v>
      </c>
      <c r="G2162" s="66" t="s">
        <v>98</v>
      </c>
      <c r="H2162" s="66" t="s">
        <v>1707</v>
      </c>
    </row>
    <row r="2163" spans="1:8">
      <c r="A2163" s="16" t="str">
        <f t="shared" si="44"/>
        <v>Report</v>
      </c>
      <c r="B2163" s="66" t="s">
        <v>3038</v>
      </c>
      <c r="C2163" s="66" t="s">
        <v>887</v>
      </c>
      <c r="D2163" s="66" t="s">
        <v>888</v>
      </c>
      <c r="E2163" s="66" t="s">
        <v>889</v>
      </c>
      <c r="F2163" s="66" t="s">
        <v>890</v>
      </c>
      <c r="G2163" s="66" t="s">
        <v>121</v>
      </c>
      <c r="H2163" s="66" t="s">
        <v>122</v>
      </c>
    </row>
    <row r="2164" spans="1:8">
      <c r="A2164" s="16" t="str">
        <f t="shared" ref="A2164:A2172" si="45">IF(B2164="","",HYPERLINK("http://reports.ofsted.gov.uk/inspection-reports/find-inspection-report/provider/CARE/"&amp;B2164,"Report"))</f>
        <v>Report</v>
      </c>
      <c r="B2164" s="66" t="s">
        <v>3039</v>
      </c>
      <c r="C2164" s="66" t="s">
        <v>887</v>
      </c>
      <c r="D2164" s="66" t="s">
        <v>888</v>
      </c>
      <c r="E2164" s="66" t="s">
        <v>889</v>
      </c>
      <c r="F2164" s="66" t="s">
        <v>890</v>
      </c>
      <c r="G2164" s="66" t="s">
        <v>121</v>
      </c>
      <c r="H2164" s="66" t="s">
        <v>122</v>
      </c>
    </row>
    <row r="2165" spans="1:8">
      <c r="A2165" s="16" t="str">
        <f t="shared" si="45"/>
        <v>Report</v>
      </c>
      <c r="B2165" s="66" t="s">
        <v>3040</v>
      </c>
      <c r="C2165" s="66" t="s">
        <v>887</v>
      </c>
      <c r="D2165" s="66" t="s">
        <v>888</v>
      </c>
      <c r="E2165" s="66" t="s">
        <v>889</v>
      </c>
      <c r="F2165" s="66" t="s">
        <v>890</v>
      </c>
      <c r="G2165" s="66" t="s">
        <v>121</v>
      </c>
      <c r="H2165" s="66" t="s">
        <v>142</v>
      </c>
    </row>
    <row r="2166" spans="1:8">
      <c r="A2166" s="16" t="str">
        <f t="shared" si="45"/>
        <v>Report</v>
      </c>
      <c r="B2166" s="66" t="s">
        <v>3041</v>
      </c>
      <c r="C2166" s="66" t="s">
        <v>887</v>
      </c>
      <c r="D2166" s="66" t="s">
        <v>888</v>
      </c>
      <c r="E2166" s="66" t="s">
        <v>889</v>
      </c>
      <c r="F2166" s="66" t="s">
        <v>890</v>
      </c>
      <c r="G2166" s="66" t="s">
        <v>89</v>
      </c>
      <c r="H2166" s="66" t="s">
        <v>372</v>
      </c>
    </row>
    <row r="2167" spans="1:8">
      <c r="A2167" s="16" t="str">
        <f t="shared" si="45"/>
        <v>Report</v>
      </c>
      <c r="B2167" s="66" t="s">
        <v>3042</v>
      </c>
      <c r="C2167" s="66" t="s">
        <v>887</v>
      </c>
      <c r="D2167" s="66" t="s">
        <v>888</v>
      </c>
      <c r="E2167" s="66" t="s">
        <v>889</v>
      </c>
      <c r="F2167" s="66" t="s">
        <v>890</v>
      </c>
      <c r="G2167" s="66" t="s">
        <v>333</v>
      </c>
      <c r="H2167" s="66" t="s">
        <v>483</v>
      </c>
    </row>
    <row r="2168" spans="1:8">
      <c r="A2168" s="16" t="str">
        <f t="shared" si="45"/>
        <v>Report</v>
      </c>
      <c r="B2168" s="66" t="s">
        <v>3043</v>
      </c>
      <c r="C2168" s="66" t="s">
        <v>887</v>
      </c>
      <c r="D2168" s="66" t="s">
        <v>888</v>
      </c>
      <c r="E2168" s="66" t="s">
        <v>889</v>
      </c>
      <c r="F2168" s="66" t="s">
        <v>890</v>
      </c>
      <c r="G2168" s="66" t="s">
        <v>89</v>
      </c>
      <c r="H2168" s="66" t="s">
        <v>394</v>
      </c>
    </row>
    <row r="2169" spans="1:8">
      <c r="A2169" s="16" t="str">
        <f t="shared" si="45"/>
        <v>Report</v>
      </c>
      <c r="B2169" s="66" t="s">
        <v>3044</v>
      </c>
      <c r="C2169" s="66" t="s">
        <v>887</v>
      </c>
      <c r="D2169" s="66" t="s">
        <v>888</v>
      </c>
      <c r="E2169" s="66" t="s">
        <v>889</v>
      </c>
      <c r="F2169" s="66" t="s">
        <v>890</v>
      </c>
      <c r="G2169" s="66" t="s">
        <v>254</v>
      </c>
      <c r="H2169" s="66" t="s">
        <v>1602</v>
      </c>
    </row>
    <row r="2170" spans="1:8">
      <c r="A2170" s="16" t="str">
        <f t="shared" si="45"/>
        <v>Report</v>
      </c>
      <c r="B2170" s="66" t="s">
        <v>3045</v>
      </c>
      <c r="C2170" s="66" t="s">
        <v>887</v>
      </c>
      <c r="D2170" s="66" t="s">
        <v>888</v>
      </c>
      <c r="E2170" s="66" t="s">
        <v>889</v>
      </c>
      <c r="F2170" s="66" t="s">
        <v>890</v>
      </c>
      <c r="G2170" s="66" t="s">
        <v>106</v>
      </c>
      <c r="H2170" s="66" t="s">
        <v>139</v>
      </c>
    </row>
    <row r="2171" spans="1:8">
      <c r="A2171" s="16" t="str">
        <f t="shared" si="45"/>
        <v>Report</v>
      </c>
      <c r="B2171" s="66" t="s">
        <v>3046</v>
      </c>
      <c r="C2171" s="66" t="s">
        <v>887</v>
      </c>
      <c r="D2171" s="66" t="s">
        <v>888</v>
      </c>
      <c r="E2171" s="66" t="s">
        <v>889</v>
      </c>
      <c r="F2171" s="66" t="s">
        <v>890</v>
      </c>
      <c r="G2171" s="66" t="s">
        <v>254</v>
      </c>
      <c r="H2171" s="66" t="s">
        <v>503</v>
      </c>
    </row>
    <row r="2172" spans="1:8">
      <c r="A2172" s="16" t="str">
        <f t="shared" si="45"/>
        <v>Report</v>
      </c>
      <c r="B2172" s="66" t="s">
        <v>3047</v>
      </c>
      <c r="C2172" s="66" t="s">
        <v>887</v>
      </c>
      <c r="D2172" s="66" t="s">
        <v>888</v>
      </c>
      <c r="E2172" s="66" t="s">
        <v>889</v>
      </c>
      <c r="F2172" s="66" t="s">
        <v>890</v>
      </c>
      <c r="G2172" s="66" t="s">
        <v>116</v>
      </c>
      <c r="H2172" s="66" t="s">
        <v>388</v>
      </c>
    </row>
    <row r="2173" spans="1:8" hidden="1"/>
    <row r="2174" spans="1:8" hidden="1"/>
    <row r="2175" spans="1:8" hidden="1"/>
    <row r="2176" spans="1:8"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sheetData>
  <sheetProtection sheet="1" objects="1" scenarios="1" autoFilter="0"/>
  <autoFilter ref="A4:H2172">
    <sortState ref="A5:H2172">
      <sortCondition ref="B4:B2172"/>
    </sortState>
  </autoFilter>
  <mergeCells count="1">
    <mergeCell ref="A1:C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75"/>
  <sheetViews>
    <sheetView showGridLines="0" showRowColHeaders="0" workbookViewId="0">
      <pane ySplit="4" topLeftCell="A5" activePane="bottomLeft" state="frozen"/>
      <selection pane="bottomLeft" activeCell="A5" sqref="A5"/>
    </sheetView>
  </sheetViews>
  <sheetFormatPr defaultColWidth="9.109375" defaultRowHeight="13.2"/>
  <cols>
    <col min="1" max="1" width="30.44140625" style="20" customWidth="1"/>
    <col min="2" max="2" width="15.5546875" style="20" customWidth="1"/>
    <col min="3" max="3" width="14.44140625" style="20" customWidth="1"/>
    <col min="4" max="4" width="13.44140625" style="20" customWidth="1"/>
    <col min="5" max="5" width="14.6640625" style="20" customWidth="1"/>
    <col min="6" max="6" width="11.33203125" style="20" customWidth="1"/>
    <col min="7" max="7" width="13.6640625" style="20" customWidth="1"/>
    <col min="8" max="8" width="5.88671875" style="20" customWidth="1"/>
    <col min="9" max="9" width="20.6640625" style="20" customWidth="1"/>
    <col min="10" max="16384" width="9.109375" style="20"/>
  </cols>
  <sheetData>
    <row r="1" spans="1:9" ht="14.4">
      <c r="A1"/>
      <c r="B1"/>
      <c r="C1" s="66"/>
      <c r="D1" s="66"/>
      <c r="E1" s="66"/>
      <c r="F1" s="66"/>
      <c r="G1" s="66"/>
      <c r="H1" s="66"/>
      <c r="I1" s="66"/>
    </row>
    <row r="3" spans="1:9" ht="27">
      <c r="A3" s="76" t="s">
        <v>3048</v>
      </c>
      <c r="B3" s="67"/>
      <c r="C3" s="67"/>
      <c r="D3" s="67"/>
      <c r="E3" s="67"/>
      <c r="F3" s="67"/>
      <c r="G3" s="67"/>
      <c r="H3" s="67"/>
      <c r="I3"/>
    </row>
    <row r="4" spans="1:9" ht="40.200000000000003">
      <c r="A4" s="67"/>
      <c r="B4" s="74" t="s">
        <v>42</v>
      </c>
      <c r="C4" s="74" t="s">
        <v>50</v>
      </c>
      <c r="D4" s="74" t="s">
        <v>53</v>
      </c>
      <c r="E4" s="74" t="s">
        <v>56</v>
      </c>
      <c r="F4" s="74" t="s">
        <v>888</v>
      </c>
      <c r="G4" s="74" t="s">
        <v>45</v>
      </c>
      <c r="H4" s="75" t="s">
        <v>3049</v>
      </c>
      <c r="I4"/>
    </row>
    <row r="5" spans="1:9" s="8" customFormat="1" ht="14.4">
      <c r="A5" s="72" t="s">
        <v>121</v>
      </c>
      <c r="B5" s="71">
        <v>251</v>
      </c>
      <c r="C5" s="71">
        <v>4</v>
      </c>
      <c r="D5" s="71">
        <v>11</v>
      </c>
      <c r="E5" s="71">
        <v>0</v>
      </c>
      <c r="F5" s="71">
        <v>46</v>
      </c>
      <c r="G5" s="71">
        <v>60</v>
      </c>
      <c r="H5" s="71">
        <v>372</v>
      </c>
      <c r="I5"/>
    </row>
    <row r="6" spans="1:9" ht="14.4">
      <c r="A6" s="70" t="s">
        <v>580</v>
      </c>
      <c r="B6" s="69">
        <v>4</v>
      </c>
      <c r="C6" s="69">
        <v>0</v>
      </c>
      <c r="D6" s="69">
        <v>1</v>
      </c>
      <c r="E6" s="69">
        <v>0</v>
      </c>
      <c r="F6" s="69">
        <v>1</v>
      </c>
      <c r="G6" s="69">
        <v>1</v>
      </c>
      <c r="H6" s="69">
        <v>7</v>
      </c>
      <c r="I6"/>
    </row>
    <row r="7" spans="1:9" ht="14.4">
      <c r="A7" s="70" t="s">
        <v>133</v>
      </c>
      <c r="B7" s="69">
        <v>4</v>
      </c>
      <c r="C7" s="69">
        <v>1</v>
      </c>
      <c r="D7" s="69">
        <v>0</v>
      </c>
      <c r="E7" s="69">
        <v>0</v>
      </c>
      <c r="F7" s="69">
        <v>2</v>
      </c>
      <c r="G7" s="69">
        <v>2</v>
      </c>
      <c r="H7" s="69">
        <v>9</v>
      </c>
      <c r="I7"/>
    </row>
    <row r="8" spans="1:9" ht="14.4">
      <c r="A8" s="70" t="s">
        <v>142</v>
      </c>
      <c r="B8" s="69">
        <v>10</v>
      </c>
      <c r="C8" s="69">
        <v>1</v>
      </c>
      <c r="D8" s="69">
        <v>0</v>
      </c>
      <c r="E8" s="69">
        <v>0</v>
      </c>
      <c r="F8" s="69">
        <v>5</v>
      </c>
      <c r="G8" s="69">
        <v>1</v>
      </c>
      <c r="H8" s="69">
        <v>17</v>
      </c>
      <c r="I8"/>
    </row>
    <row r="9" spans="1:9" ht="14.4">
      <c r="A9" s="70" t="s">
        <v>857</v>
      </c>
      <c r="B9" s="69">
        <v>8</v>
      </c>
      <c r="C9" s="69">
        <v>0</v>
      </c>
      <c r="D9" s="69">
        <v>0</v>
      </c>
      <c r="E9" s="69">
        <v>0</v>
      </c>
      <c r="F9" s="69">
        <v>1</v>
      </c>
      <c r="G9" s="69">
        <v>0</v>
      </c>
      <c r="H9" s="69">
        <v>9</v>
      </c>
      <c r="I9"/>
    </row>
    <row r="10" spans="1:9" ht="14.4">
      <c r="A10" s="70" t="s">
        <v>709</v>
      </c>
      <c r="B10" s="69">
        <v>7</v>
      </c>
      <c r="C10" s="69">
        <v>0</v>
      </c>
      <c r="D10" s="69">
        <v>0</v>
      </c>
      <c r="E10" s="69">
        <v>0</v>
      </c>
      <c r="F10" s="69">
        <v>2</v>
      </c>
      <c r="G10" s="69">
        <v>4</v>
      </c>
      <c r="H10" s="69">
        <v>13</v>
      </c>
      <c r="I10"/>
    </row>
    <row r="11" spans="1:9" ht="14.4">
      <c r="A11" s="70" t="s">
        <v>378</v>
      </c>
      <c r="B11" s="73">
        <v>15</v>
      </c>
      <c r="C11" s="69">
        <v>0</v>
      </c>
      <c r="D11" s="69">
        <v>0</v>
      </c>
      <c r="E11" s="69">
        <v>0</v>
      </c>
      <c r="F11" s="69">
        <v>4</v>
      </c>
      <c r="G11" s="69">
        <v>5</v>
      </c>
      <c r="H11" s="69">
        <v>24</v>
      </c>
      <c r="I11"/>
    </row>
    <row r="12" spans="1:9" ht="14.4">
      <c r="A12" s="70" t="s">
        <v>384</v>
      </c>
      <c r="B12" s="69">
        <v>10</v>
      </c>
      <c r="C12" s="69">
        <v>0</v>
      </c>
      <c r="D12" s="69">
        <v>3</v>
      </c>
      <c r="E12" s="69">
        <v>0</v>
      </c>
      <c r="F12" s="69">
        <v>3</v>
      </c>
      <c r="G12" s="69">
        <v>2</v>
      </c>
      <c r="H12" s="69">
        <v>18</v>
      </c>
      <c r="I12"/>
    </row>
    <row r="13" spans="1:9" ht="14.4">
      <c r="A13" s="70" t="s">
        <v>376</v>
      </c>
      <c r="B13" s="69">
        <v>2</v>
      </c>
      <c r="C13" s="69">
        <v>0</v>
      </c>
      <c r="D13" s="69">
        <v>0</v>
      </c>
      <c r="E13" s="69">
        <v>0</v>
      </c>
      <c r="F13" s="69">
        <v>0</v>
      </c>
      <c r="G13" s="69">
        <v>2</v>
      </c>
      <c r="H13" s="69">
        <v>4</v>
      </c>
      <c r="I13"/>
    </row>
    <row r="14" spans="1:9" ht="14.4">
      <c r="A14" s="70" t="s">
        <v>2161</v>
      </c>
      <c r="B14" s="69">
        <v>3</v>
      </c>
      <c r="C14" s="69">
        <v>0</v>
      </c>
      <c r="D14" s="69">
        <v>0</v>
      </c>
      <c r="E14" s="69">
        <v>0</v>
      </c>
      <c r="F14" s="69">
        <v>0</v>
      </c>
      <c r="G14" s="69">
        <v>0</v>
      </c>
      <c r="H14" s="69">
        <v>3</v>
      </c>
      <c r="I14"/>
    </row>
    <row r="15" spans="1:9" ht="14.4">
      <c r="A15" s="70" t="s">
        <v>122</v>
      </c>
      <c r="B15" s="69">
        <v>52</v>
      </c>
      <c r="C15" s="69">
        <v>1</v>
      </c>
      <c r="D15" s="69">
        <v>5</v>
      </c>
      <c r="E15" s="69">
        <v>0</v>
      </c>
      <c r="F15" s="69">
        <v>13</v>
      </c>
      <c r="G15" s="69">
        <v>13</v>
      </c>
      <c r="H15" s="69">
        <v>84</v>
      </c>
      <c r="I15"/>
    </row>
    <row r="16" spans="1:9" ht="14.4">
      <c r="A16" s="70" t="s">
        <v>290</v>
      </c>
      <c r="B16" s="69">
        <v>9</v>
      </c>
      <c r="C16" s="69">
        <v>0</v>
      </c>
      <c r="D16" s="69">
        <v>1</v>
      </c>
      <c r="E16" s="69">
        <v>0</v>
      </c>
      <c r="F16" s="69">
        <v>1</v>
      </c>
      <c r="G16" s="69">
        <v>4</v>
      </c>
      <c r="H16" s="69">
        <v>15</v>
      </c>
      <c r="I16"/>
    </row>
    <row r="17" spans="1:9" ht="14.4">
      <c r="A17" s="70" t="s">
        <v>300</v>
      </c>
      <c r="B17" s="69">
        <v>28</v>
      </c>
      <c r="C17" s="69">
        <v>0</v>
      </c>
      <c r="D17" s="69">
        <v>0</v>
      </c>
      <c r="E17" s="69">
        <v>0</v>
      </c>
      <c r="F17" s="69">
        <v>0</v>
      </c>
      <c r="G17" s="69">
        <v>8</v>
      </c>
      <c r="H17" s="69">
        <v>36</v>
      </c>
      <c r="I17"/>
    </row>
    <row r="18" spans="1:9" ht="14.4">
      <c r="A18" s="70" t="s">
        <v>704</v>
      </c>
      <c r="B18" s="69">
        <v>8</v>
      </c>
      <c r="C18" s="69">
        <v>0</v>
      </c>
      <c r="D18" s="69">
        <v>0</v>
      </c>
      <c r="E18" s="69">
        <v>0</v>
      </c>
      <c r="F18" s="69">
        <v>1</v>
      </c>
      <c r="G18" s="69">
        <v>1</v>
      </c>
      <c r="H18" s="69">
        <v>10</v>
      </c>
      <c r="I18"/>
    </row>
    <row r="19" spans="1:9" ht="14.4">
      <c r="A19" s="70" t="s">
        <v>731</v>
      </c>
      <c r="B19" s="69">
        <v>12</v>
      </c>
      <c r="C19" s="69">
        <v>0</v>
      </c>
      <c r="D19" s="69">
        <v>0</v>
      </c>
      <c r="E19" s="69">
        <v>0</v>
      </c>
      <c r="F19" s="69">
        <v>2</v>
      </c>
      <c r="G19" s="69">
        <v>1</v>
      </c>
      <c r="H19" s="69">
        <v>15</v>
      </c>
      <c r="I19"/>
    </row>
    <row r="20" spans="1:9" ht="14.4">
      <c r="A20" s="70" t="s">
        <v>306</v>
      </c>
      <c r="B20" s="69">
        <v>10</v>
      </c>
      <c r="C20" s="69">
        <v>0</v>
      </c>
      <c r="D20" s="69">
        <v>0</v>
      </c>
      <c r="E20" s="69">
        <v>0</v>
      </c>
      <c r="F20" s="69">
        <v>2</v>
      </c>
      <c r="G20" s="69">
        <v>4</v>
      </c>
      <c r="H20" s="69">
        <v>16</v>
      </c>
      <c r="I20"/>
    </row>
    <row r="21" spans="1:9" ht="14.4">
      <c r="A21" s="70" t="s">
        <v>597</v>
      </c>
      <c r="B21" s="69">
        <v>3</v>
      </c>
      <c r="C21" s="69">
        <v>0</v>
      </c>
      <c r="D21" s="69">
        <v>0</v>
      </c>
      <c r="E21" s="69">
        <v>0</v>
      </c>
      <c r="F21" s="69">
        <v>0</v>
      </c>
      <c r="G21" s="69">
        <v>1</v>
      </c>
      <c r="H21" s="69">
        <v>4</v>
      </c>
      <c r="I21"/>
    </row>
    <row r="22" spans="1:9" ht="14.4">
      <c r="A22" s="70" t="s">
        <v>1194</v>
      </c>
      <c r="B22" s="69">
        <v>4</v>
      </c>
      <c r="C22" s="69">
        <v>0</v>
      </c>
      <c r="D22" s="69">
        <v>0</v>
      </c>
      <c r="E22" s="69">
        <v>0</v>
      </c>
      <c r="F22" s="69">
        <v>0</v>
      </c>
      <c r="G22" s="69">
        <v>0</v>
      </c>
      <c r="H22" s="69">
        <v>4</v>
      </c>
      <c r="I22"/>
    </row>
    <row r="23" spans="1:9" ht="14.4">
      <c r="A23" s="70" t="s">
        <v>131</v>
      </c>
      <c r="B23" s="69">
        <v>15</v>
      </c>
      <c r="C23" s="69">
        <v>1</v>
      </c>
      <c r="D23" s="69">
        <v>0</v>
      </c>
      <c r="E23" s="69">
        <v>0</v>
      </c>
      <c r="F23" s="69">
        <v>2</v>
      </c>
      <c r="G23" s="69">
        <v>1</v>
      </c>
      <c r="H23" s="69">
        <v>19</v>
      </c>
      <c r="I23"/>
    </row>
    <row r="24" spans="1:9" ht="14.4">
      <c r="A24" s="70" t="s">
        <v>310</v>
      </c>
      <c r="B24" s="69">
        <v>5</v>
      </c>
      <c r="C24" s="69">
        <v>0</v>
      </c>
      <c r="D24" s="69">
        <v>0</v>
      </c>
      <c r="E24" s="69">
        <v>0</v>
      </c>
      <c r="F24" s="69">
        <v>3</v>
      </c>
      <c r="G24" s="69">
        <v>1</v>
      </c>
      <c r="H24" s="69">
        <v>9</v>
      </c>
      <c r="I24"/>
    </row>
    <row r="25" spans="1:9" ht="14.4">
      <c r="A25" s="70" t="s">
        <v>313</v>
      </c>
      <c r="B25" s="69">
        <v>14</v>
      </c>
      <c r="C25" s="69">
        <v>0</v>
      </c>
      <c r="D25" s="69">
        <v>0</v>
      </c>
      <c r="E25" s="69">
        <v>0</v>
      </c>
      <c r="F25" s="69">
        <v>0</v>
      </c>
      <c r="G25" s="69">
        <v>1</v>
      </c>
      <c r="H25" s="69">
        <v>15</v>
      </c>
      <c r="I25"/>
    </row>
    <row r="26" spans="1:9" ht="14.4">
      <c r="A26" s="70" t="s">
        <v>374</v>
      </c>
      <c r="B26" s="69">
        <v>10</v>
      </c>
      <c r="C26" s="69">
        <v>0</v>
      </c>
      <c r="D26" s="69">
        <v>1</v>
      </c>
      <c r="E26" s="69">
        <v>0</v>
      </c>
      <c r="F26" s="69">
        <v>2</v>
      </c>
      <c r="G26" s="69">
        <v>1</v>
      </c>
      <c r="H26" s="69">
        <v>14</v>
      </c>
      <c r="I26"/>
    </row>
    <row r="27" spans="1:9" ht="14.4">
      <c r="A27" s="70" t="s">
        <v>315</v>
      </c>
      <c r="B27" s="69">
        <v>5</v>
      </c>
      <c r="C27" s="69">
        <v>0</v>
      </c>
      <c r="D27" s="69">
        <v>0</v>
      </c>
      <c r="E27" s="69">
        <v>0</v>
      </c>
      <c r="F27" s="69">
        <v>1</v>
      </c>
      <c r="G27" s="69">
        <v>4</v>
      </c>
      <c r="H27" s="69">
        <v>10</v>
      </c>
      <c r="I27"/>
    </row>
    <row r="28" spans="1:9" ht="14.4">
      <c r="A28" s="70" t="s">
        <v>294</v>
      </c>
      <c r="B28" s="69">
        <v>13</v>
      </c>
      <c r="C28" s="69">
        <v>0</v>
      </c>
      <c r="D28" s="69">
        <v>0</v>
      </c>
      <c r="E28" s="69">
        <v>0</v>
      </c>
      <c r="F28" s="69">
        <v>1</v>
      </c>
      <c r="G28" s="69">
        <v>3</v>
      </c>
      <c r="H28" s="69">
        <v>17</v>
      </c>
      <c r="I28"/>
    </row>
    <row r="29" spans="1:9" s="8" customFormat="1" ht="14.4">
      <c r="A29" s="72" t="s">
        <v>333</v>
      </c>
      <c r="B29" s="71">
        <v>67</v>
      </c>
      <c r="C29" s="71">
        <v>0</v>
      </c>
      <c r="D29" s="71">
        <v>1</v>
      </c>
      <c r="E29" s="71">
        <v>0</v>
      </c>
      <c r="F29" s="71">
        <v>26</v>
      </c>
      <c r="G29" s="71">
        <v>19</v>
      </c>
      <c r="H29" s="71">
        <v>113</v>
      </c>
      <c r="I29"/>
    </row>
    <row r="30" spans="1:9" ht="14.4">
      <c r="A30" s="70" t="s">
        <v>879</v>
      </c>
      <c r="B30" s="69">
        <v>1</v>
      </c>
      <c r="C30" s="69">
        <v>0</v>
      </c>
      <c r="D30" s="69">
        <v>0</v>
      </c>
      <c r="E30" s="69">
        <v>0</v>
      </c>
      <c r="F30" s="69">
        <v>2</v>
      </c>
      <c r="G30" s="69">
        <v>0</v>
      </c>
      <c r="H30" s="69">
        <v>3</v>
      </c>
      <c r="I30"/>
    </row>
    <row r="31" spans="1:9" ht="14.4">
      <c r="A31" s="70" t="s">
        <v>404</v>
      </c>
      <c r="B31" s="69">
        <v>8</v>
      </c>
      <c r="C31" s="69">
        <v>0</v>
      </c>
      <c r="D31" s="69">
        <v>0</v>
      </c>
      <c r="E31" s="69">
        <v>0</v>
      </c>
      <c r="F31" s="69">
        <v>8</v>
      </c>
      <c r="G31" s="69">
        <v>4</v>
      </c>
      <c r="H31" s="69">
        <v>20</v>
      </c>
      <c r="I31"/>
    </row>
    <row r="32" spans="1:9" ht="14.4">
      <c r="A32" s="70" t="s">
        <v>334</v>
      </c>
      <c r="B32" s="69">
        <v>5</v>
      </c>
      <c r="C32" s="69">
        <v>0</v>
      </c>
      <c r="D32" s="69">
        <v>1</v>
      </c>
      <c r="E32" s="69">
        <v>0</v>
      </c>
      <c r="F32" s="69">
        <v>1</v>
      </c>
      <c r="G32" s="69">
        <v>1</v>
      </c>
      <c r="H32" s="69">
        <v>8</v>
      </c>
      <c r="I32"/>
    </row>
    <row r="33" spans="1:9" ht="14.4">
      <c r="A33" s="70" t="s">
        <v>1840</v>
      </c>
      <c r="B33" s="69">
        <v>1</v>
      </c>
      <c r="C33" s="69">
        <v>0</v>
      </c>
      <c r="D33" s="69">
        <v>0</v>
      </c>
      <c r="E33" s="69">
        <v>0</v>
      </c>
      <c r="F33" s="69">
        <v>2</v>
      </c>
      <c r="G33" s="69">
        <v>0</v>
      </c>
      <c r="H33" s="69">
        <v>3</v>
      </c>
      <c r="I33"/>
    </row>
    <row r="34" spans="1:9" ht="14.4">
      <c r="A34" s="70" t="s">
        <v>560</v>
      </c>
      <c r="B34" s="69">
        <v>2</v>
      </c>
      <c r="C34" s="69">
        <v>0</v>
      </c>
      <c r="D34" s="69">
        <v>0</v>
      </c>
      <c r="E34" s="69">
        <v>0</v>
      </c>
      <c r="F34" s="69">
        <v>2</v>
      </c>
      <c r="G34" s="69">
        <v>1</v>
      </c>
      <c r="H34" s="69">
        <v>5</v>
      </c>
      <c r="I34"/>
    </row>
    <row r="35" spans="1:9" ht="14.4">
      <c r="A35" s="70" t="s">
        <v>339</v>
      </c>
      <c r="B35" s="69">
        <v>7</v>
      </c>
      <c r="C35" s="69">
        <v>0</v>
      </c>
      <c r="D35" s="69">
        <v>0</v>
      </c>
      <c r="E35" s="69">
        <v>0</v>
      </c>
      <c r="F35" s="69">
        <v>2</v>
      </c>
      <c r="G35" s="69">
        <v>3</v>
      </c>
      <c r="H35" s="69">
        <v>12</v>
      </c>
      <c r="I35"/>
    </row>
    <row r="36" spans="1:9" ht="14.4">
      <c r="A36" s="70" t="s">
        <v>341</v>
      </c>
      <c r="B36" s="69">
        <v>7</v>
      </c>
      <c r="C36" s="69">
        <v>0</v>
      </c>
      <c r="D36" s="69">
        <v>0</v>
      </c>
      <c r="E36" s="69">
        <v>0</v>
      </c>
      <c r="F36" s="69">
        <v>1</v>
      </c>
      <c r="G36" s="69">
        <v>1</v>
      </c>
      <c r="H36" s="69">
        <v>9</v>
      </c>
      <c r="I36"/>
    </row>
    <row r="37" spans="1:9" ht="14.4">
      <c r="A37" s="70" t="s">
        <v>483</v>
      </c>
      <c r="B37" s="69">
        <v>13</v>
      </c>
      <c r="C37" s="69">
        <v>0</v>
      </c>
      <c r="D37" s="69">
        <v>0</v>
      </c>
      <c r="E37" s="69">
        <v>0</v>
      </c>
      <c r="F37" s="69">
        <v>2</v>
      </c>
      <c r="G37" s="69">
        <v>1</v>
      </c>
      <c r="H37" s="69">
        <v>16</v>
      </c>
      <c r="I37"/>
    </row>
    <row r="38" spans="1:9" ht="14.4">
      <c r="A38" s="70" t="s">
        <v>729</v>
      </c>
      <c r="B38" s="69">
        <v>6</v>
      </c>
      <c r="C38" s="69">
        <v>0</v>
      </c>
      <c r="D38" s="69">
        <v>0</v>
      </c>
      <c r="E38" s="69">
        <v>0</v>
      </c>
      <c r="F38" s="69">
        <v>0</v>
      </c>
      <c r="G38" s="69">
        <v>2</v>
      </c>
      <c r="H38" s="69">
        <v>8</v>
      </c>
      <c r="I38"/>
    </row>
    <row r="39" spans="1:9" ht="14.4">
      <c r="A39" s="70" t="s">
        <v>343</v>
      </c>
      <c r="B39" s="69">
        <v>3</v>
      </c>
      <c r="C39" s="69">
        <v>0</v>
      </c>
      <c r="D39" s="69">
        <v>0</v>
      </c>
      <c r="E39" s="69">
        <v>0</v>
      </c>
      <c r="F39" s="69">
        <v>0</v>
      </c>
      <c r="G39" s="69">
        <v>3</v>
      </c>
      <c r="H39" s="69">
        <v>6</v>
      </c>
      <c r="I39"/>
    </row>
    <row r="40" spans="1:9" ht="14.4">
      <c r="A40" s="70" t="s">
        <v>727</v>
      </c>
      <c r="B40" s="69">
        <v>6</v>
      </c>
      <c r="C40" s="69">
        <v>0</v>
      </c>
      <c r="D40" s="69">
        <v>0</v>
      </c>
      <c r="E40" s="69">
        <v>0</v>
      </c>
      <c r="F40" s="69">
        <v>3</v>
      </c>
      <c r="G40" s="69">
        <v>2</v>
      </c>
      <c r="H40" s="69">
        <v>11</v>
      </c>
      <c r="I40"/>
    </row>
    <row r="41" spans="1:9" ht="14.4">
      <c r="A41" s="70" t="s">
        <v>346</v>
      </c>
      <c r="B41" s="69">
        <v>8</v>
      </c>
      <c r="C41" s="69">
        <v>0</v>
      </c>
      <c r="D41" s="69">
        <v>0</v>
      </c>
      <c r="E41" s="69">
        <v>0</v>
      </c>
      <c r="F41" s="69">
        <v>3</v>
      </c>
      <c r="G41" s="69">
        <v>1</v>
      </c>
      <c r="H41" s="69">
        <v>12</v>
      </c>
      <c r="I41"/>
    </row>
    <row r="42" spans="1:9" s="8" customFormat="1" ht="14.4">
      <c r="A42" s="72" t="s">
        <v>106</v>
      </c>
      <c r="B42" s="71">
        <v>139</v>
      </c>
      <c r="C42" s="71">
        <v>3</v>
      </c>
      <c r="D42" s="71">
        <v>0</v>
      </c>
      <c r="E42" s="71">
        <v>1</v>
      </c>
      <c r="F42" s="71">
        <v>38</v>
      </c>
      <c r="G42" s="71">
        <v>29</v>
      </c>
      <c r="H42" s="71">
        <v>210</v>
      </c>
      <c r="I42"/>
    </row>
    <row r="43" spans="1:9" ht="14.4">
      <c r="A43" s="70" t="s">
        <v>741</v>
      </c>
      <c r="B43" s="69">
        <v>5</v>
      </c>
      <c r="C43" s="69">
        <v>0</v>
      </c>
      <c r="D43" s="69">
        <v>0</v>
      </c>
      <c r="E43" s="69">
        <v>0</v>
      </c>
      <c r="F43" s="69">
        <v>8</v>
      </c>
      <c r="G43" s="69">
        <v>2</v>
      </c>
      <c r="H43" s="69">
        <v>15</v>
      </c>
      <c r="I43"/>
    </row>
    <row r="44" spans="1:9" ht="14.4">
      <c r="A44" s="70" t="s">
        <v>327</v>
      </c>
      <c r="B44" s="69">
        <v>17</v>
      </c>
      <c r="C44" s="69">
        <v>0</v>
      </c>
      <c r="D44" s="69">
        <v>0</v>
      </c>
      <c r="E44" s="69">
        <v>0</v>
      </c>
      <c r="F44" s="69">
        <v>2</v>
      </c>
      <c r="G44" s="69">
        <v>1</v>
      </c>
      <c r="H44" s="69">
        <v>20</v>
      </c>
      <c r="I44"/>
    </row>
    <row r="45" spans="1:9" ht="14.4">
      <c r="A45" s="70" t="s">
        <v>329</v>
      </c>
      <c r="B45" s="69">
        <v>8</v>
      </c>
      <c r="C45" s="69">
        <v>0</v>
      </c>
      <c r="D45" s="69">
        <v>0</v>
      </c>
      <c r="E45" s="69">
        <v>0</v>
      </c>
      <c r="F45" s="69">
        <v>4</v>
      </c>
      <c r="G45" s="69">
        <v>2</v>
      </c>
      <c r="H45" s="69">
        <v>14</v>
      </c>
      <c r="I45"/>
    </row>
    <row r="46" spans="1:9" ht="14.4">
      <c r="A46" s="70" t="s">
        <v>1004</v>
      </c>
      <c r="B46" s="69">
        <v>2</v>
      </c>
      <c r="C46" s="69">
        <v>0</v>
      </c>
      <c r="D46" s="69">
        <v>0</v>
      </c>
      <c r="E46" s="69">
        <v>0</v>
      </c>
      <c r="F46" s="69">
        <v>0</v>
      </c>
      <c r="G46" s="69">
        <v>0</v>
      </c>
      <c r="H46" s="69">
        <v>2</v>
      </c>
      <c r="I46"/>
    </row>
    <row r="47" spans="1:9" ht="14.4">
      <c r="A47" s="70" t="s">
        <v>433</v>
      </c>
      <c r="B47" s="69">
        <v>11</v>
      </c>
      <c r="C47" s="69">
        <v>0</v>
      </c>
      <c r="D47" s="69">
        <v>0</v>
      </c>
      <c r="E47" s="69">
        <v>0</v>
      </c>
      <c r="F47" s="69">
        <v>0</v>
      </c>
      <c r="G47" s="69">
        <v>4</v>
      </c>
      <c r="H47" s="69">
        <v>15</v>
      </c>
      <c r="I47"/>
    </row>
    <row r="48" spans="1:9" ht="14.4">
      <c r="A48" s="70" t="s">
        <v>716</v>
      </c>
      <c r="B48" s="69">
        <v>1</v>
      </c>
      <c r="C48" s="69">
        <v>0</v>
      </c>
      <c r="D48" s="69">
        <v>0</v>
      </c>
      <c r="E48" s="69">
        <v>0</v>
      </c>
      <c r="F48" s="69">
        <v>2</v>
      </c>
      <c r="G48" s="69">
        <v>2</v>
      </c>
      <c r="H48" s="69">
        <v>5</v>
      </c>
      <c r="I48"/>
    </row>
    <row r="49" spans="1:9" ht="14.4">
      <c r="A49" s="70" t="s">
        <v>846</v>
      </c>
      <c r="B49" s="69">
        <v>14</v>
      </c>
      <c r="C49" s="69">
        <v>0</v>
      </c>
      <c r="D49" s="69">
        <v>0</v>
      </c>
      <c r="E49" s="69">
        <v>0</v>
      </c>
      <c r="F49" s="69">
        <v>5</v>
      </c>
      <c r="G49" s="69">
        <v>0</v>
      </c>
      <c r="H49" s="69">
        <v>19</v>
      </c>
      <c r="I49"/>
    </row>
    <row r="50" spans="1:9" ht="14.4">
      <c r="A50" s="70" t="s">
        <v>139</v>
      </c>
      <c r="B50" s="69">
        <v>32</v>
      </c>
      <c r="C50" s="69">
        <v>1</v>
      </c>
      <c r="D50" s="69">
        <v>0</v>
      </c>
      <c r="E50" s="69">
        <v>1</v>
      </c>
      <c r="F50" s="69">
        <v>2</v>
      </c>
      <c r="G50" s="69">
        <v>2</v>
      </c>
      <c r="H50" s="69">
        <v>38</v>
      </c>
      <c r="I50"/>
    </row>
    <row r="51" spans="1:9" ht="14.4">
      <c r="A51" s="70" t="s">
        <v>754</v>
      </c>
      <c r="B51" s="69">
        <v>0</v>
      </c>
      <c r="C51" s="69">
        <v>0</v>
      </c>
      <c r="D51" s="69">
        <v>0</v>
      </c>
      <c r="E51" s="69">
        <v>0</v>
      </c>
      <c r="F51" s="69">
        <v>3</v>
      </c>
      <c r="G51" s="69">
        <v>1</v>
      </c>
      <c r="H51" s="69">
        <v>4</v>
      </c>
      <c r="I51"/>
    </row>
    <row r="52" spans="1:9" ht="14.4">
      <c r="A52" s="70" t="s">
        <v>1142</v>
      </c>
      <c r="B52" s="69">
        <v>5</v>
      </c>
      <c r="C52" s="69">
        <v>0</v>
      </c>
      <c r="D52" s="69">
        <v>0</v>
      </c>
      <c r="E52" s="69">
        <v>0</v>
      </c>
      <c r="F52" s="69">
        <v>1</v>
      </c>
      <c r="G52" s="69">
        <v>0</v>
      </c>
      <c r="H52" s="69">
        <v>6</v>
      </c>
      <c r="I52"/>
    </row>
    <row r="53" spans="1:9" ht="14.4">
      <c r="A53" s="70" t="s">
        <v>474</v>
      </c>
      <c r="B53" s="69">
        <v>15</v>
      </c>
      <c r="C53" s="69">
        <v>0</v>
      </c>
      <c r="D53" s="69">
        <v>0</v>
      </c>
      <c r="E53" s="69">
        <v>0</v>
      </c>
      <c r="F53" s="69">
        <v>2</v>
      </c>
      <c r="G53" s="69">
        <v>4</v>
      </c>
      <c r="H53" s="69">
        <v>21</v>
      </c>
      <c r="I53"/>
    </row>
    <row r="54" spans="1:9" ht="14.4">
      <c r="A54" s="70" t="s">
        <v>319</v>
      </c>
      <c r="B54" s="69">
        <v>8</v>
      </c>
      <c r="C54" s="69">
        <v>0</v>
      </c>
      <c r="D54" s="69">
        <v>0</v>
      </c>
      <c r="E54" s="69">
        <v>0</v>
      </c>
      <c r="F54" s="69">
        <v>1</v>
      </c>
      <c r="G54" s="69">
        <v>3</v>
      </c>
      <c r="H54" s="69">
        <v>12</v>
      </c>
      <c r="I54"/>
    </row>
    <row r="55" spans="1:9" ht="14.4">
      <c r="A55" s="70" t="s">
        <v>107</v>
      </c>
      <c r="B55" s="69">
        <v>8</v>
      </c>
      <c r="C55" s="69">
        <v>2</v>
      </c>
      <c r="D55" s="69">
        <v>0</v>
      </c>
      <c r="E55" s="69">
        <v>0</v>
      </c>
      <c r="F55" s="69">
        <v>3</v>
      </c>
      <c r="G55" s="69">
        <v>5</v>
      </c>
      <c r="H55" s="69">
        <v>18</v>
      </c>
      <c r="I55"/>
    </row>
    <row r="56" spans="1:9" ht="14.4">
      <c r="A56" s="70" t="s">
        <v>547</v>
      </c>
      <c r="B56" s="69">
        <v>9</v>
      </c>
      <c r="C56" s="69">
        <v>0</v>
      </c>
      <c r="D56" s="69">
        <v>0</v>
      </c>
      <c r="E56" s="69">
        <v>0</v>
      </c>
      <c r="F56" s="69">
        <v>5</v>
      </c>
      <c r="G56" s="69">
        <v>2</v>
      </c>
      <c r="H56" s="69">
        <v>16</v>
      </c>
      <c r="I56"/>
    </row>
    <row r="57" spans="1:9" ht="14.4">
      <c r="A57" s="70" t="s">
        <v>476</v>
      </c>
      <c r="B57" s="69">
        <v>4</v>
      </c>
      <c r="C57" s="69">
        <v>0</v>
      </c>
      <c r="D57" s="69">
        <v>0</v>
      </c>
      <c r="E57" s="69">
        <v>0</v>
      </c>
      <c r="F57" s="69">
        <v>0</v>
      </c>
      <c r="G57" s="69">
        <v>1</v>
      </c>
      <c r="H57" s="69">
        <v>5</v>
      </c>
      <c r="I57"/>
    </row>
    <row r="58" spans="1:9" ht="14.4">
      <c r="A58" s="72" t="s">
        <v>116</v>
      </c>
      <c r="B58" s="71">
        <v>59</v>
      </c>
      <c r="C58" s="71">
        <v>1</v>
      </c>
      <c r="D58" s="71">
        <v>3</v>
      </c>
      <c r="E58" s="71">
        <v>0</v>
      </c>
      <c r="F58" s="71">
        <v>20</v>
      </c>
      <c r="G58" s="71">
        <v>19</v>
      </c>
      <c r="H58" s="71">
        <v>102</v>
      </c>
      <c r="I58"/>
    </row>
    <row r="59" spans="1:9" ht="14.4">
      <c r="A59" s="70" t="s">
        <v>390</v>
      </c>
      <c r="B59" s="69">
        <v>1</v>
      </c>
      <c r="C59" s="69">
        <v>0</v>
      </c>
      <c r="D59" s="69">
        <v>0</v>
      </c>
      <c r="E59" s="69">
        <v>0</v>
      </c>
      <c r="F59" s="69">
        <v>0</v>
      </c>
      <c r="G59" s="69">
        <v>1</v>
      </c>
      <c r="H59" s="69">
        <v>2</v>
      </c>
      <c r="I59"/>
    </row>
    <row r="60" spans="1:9" ht="14.4">
      <c r="A60" s="70" t="s">
        <v>388</v>
      </c>
      <c r="B60" s="69">
        <v>9</v>
      </c>
      <c r="C60" s="69">
        <v>0</v>
      </c>
      <c r="D60" s="69">
        <v>0</v>
      </c>
      <c r="E60" s="69">
        <v>0</v>
      </c>
      <c r="F60" s="69">
        <v>3</v>
      </c>
      <c r="G60" s="69">
        <v>4</v>
      </c>
      <c r="H60" s="69">
        <v>16</v>
      </c>
      <c r="I60"/>
    </row>
    <row r="61" spans="1:9" s="8" customFormat="1" ht="14.4">
      <c r="A61" s="70" t="s">
        <v>671</v>
      </c>
      <c r="B61" s="69">
        <v>2</v>
      </c>
      <c r="C61" s="69">
        <v>0</v>
      </c>
      <c r="D61" s="69">
        <v>0</v>
      </c>
      <c r="E61" s="69">
        <v>0</v>
      </c>
      <c r="F61" s="69">
        <v>1</v>
      </c>
      <c r="G61" s="69">
        <v>1</v>
      </c>
      <c r="H61" s="69">
        <v>4</v>
      </c>
      <c r="I61"/>
    </row>
    <row r="62" spans="1:9" ht="14.4">
      <c r="A62" s="70" t="s">
        <v>117</v>
      </c>
      <c r="B62" s="69">
        <v>8</v>
      </c>
      <c r="C62" s="69">
        <v>1</v>
      </c>
      <c r="D62" s="69">
        <v>3</v>
      </c>
      <c r="E62" s="69">
        <v>0</v>
      </c>
      <c r="F62" s="69">
        <v>1</v>
      </c>
      <c r="G62" s="69">
        <v>2</v>
      </c>
      <c r="H62" s="69">
        <v>15</v>
      </c>
      <c r="I62"/>
    </row>
    <row r="63" spans="1:9" ht="14.4">
      <c r="A63" s="70" t="s">
        <v>606</v>
      </c>
      <c r="B63" s="69">
        <v>6</v>
      </c>
      <c r="C63" s="69">
        <v>0</v>
      </c>
      <c r="D63" s="69">
        <v>0</v>
      </c>
      <c r="E63" s="69">
        <v>0</v>
      </c>
      <c r="F63" s="69">
        <v>4</v>
      </c>
      <c r="G63" s="69">
        <v>2</v>
      </c>
      <c r="H63" s="69">
        <v>12</v>
      </c>
      <c r="I63"/>
    </row>
    <row r="64" spans="1:9" ht="14.4">
      <c r="A64" s="70" t="s">
        <v>480</v>
      </c>
      <c r="B64" s="69">
        <v>17</v>
      </c>
      <c r="C64" s="69">
        <v>0</v>
      </c>
      <c r="D64" s="69">
        <v>0</v>
      </c>
      <c r="E64" s="69">
        <v>0</v>
      </c>
      <c r="F64" s="69">
        <v>2</v>
      </c>
      <c r="G64" s="69">
        <v>4</v>
      </c>
      <c r="H64" s="69">
        <v>23</v>
      </c>
      <c r="I64"/>
    </row>
    <row r="65" spans="1:9" ht="14.4">
      <c r="A65" s="70" t="s">
        <v>489</v>
      </c>
      <c r="B65" s="69">
        <v>2</v>
      </c>
      <c r="C65" s="69">
        <v>0</v>
      </c>
      <c r="D65" s="69">
        <v>0</v>
      </c>
      <c r="E65" s="69">
        <v>0</v>
      </c>
      <c r="F65" s="69">
        <v>4</v>
      </c>
      <c r="G65" s="69">
        <v>4</v>
      </c>
      <c r="H65" s="69">
        <v>10</v>
      </c>
      <c r="I65"/>
    </row>
    <row r="66" spans="1:9" ht="14.4">
      <c r="A66" s="70" t="s">
        <v>487</v>
      </c>
      <c r="B66" s="69">
        <v>14</v>
      </c>
      <c r="C66" s="69">
        <v>0</v>
      </c>
      <c r="D66" s="69">
        <v>0</v>
      </c>
      <c r="E66" s="69">
        <v>0</v>
      </c>
      <c r="F66" s="69">
        <v>5</v>
      </c>
      <c r="G66" s="69">
        <v>1</v>
      </c>
      <c r="H66" s="69">
        <v>20</v>
      </c>
      <c r="I66"/>
    </row>
    <row r="67" spans="1:9" ht="14.4">
      <c r="A67" s="72" t="s">
        <v>254</v>
      </c>
      <c r="B67" s="71">
        <v>80</v>
      </c>
      <c r="C67" s="71">
        <v>0</v>
      </c>
      <c r="D67" s="71">
        <v>10</v>
      </c>
      <c r="E67" s="71">
        <v>1</v>
      </c>
      <c r="F67" s="71">
        <v>26</v>
      </c>
      <c r="G67" s="71">
        <v>43</v>
      </c>
      <c r="H67" s="71">
        <v>160</v>
      </c>
      <c r="I67"/>
    </row>
    <row r="68" spans="1:9" ht="14.4">
      <c r="A68" s="70" t="s">
        <v>255</v>
      </c>
      <c r="B68" s="69">
        <v>10</v>
      </c>
      <c r="C68" s="69">
        <v>0</v>
      </c>
      <c r="D68" s="69">
        <v>2</v>
      </c>
      <c r="E68" s="69">
        <v>1</v>
      </c>
      <c r="F68" s="69">
        <v>2</v>
      </c>
      <c r="G68" s="69">
        <v>13</v>
      </c>
      <c r="H68" s="69">
        <v>28</v>
      </c>
      <c r="I68"/>
    </row>
    <row r="69" spans="1:9" ht="14.4">
      <c r="A69" s="70" t="s">
        <v>268</v>
      </c>
      <c r="B69" s="69">
        <v>6</v>
      </c>
      <c r="C69" s="69">
        <v>0</v>
      </c>
      <c r="D69" s="69">
        <v>0</v>
      </c>
      <c r="E69" s="69">
        <v>0</v>
      </c>
      <c r="F69" s="69">
        <v>0</v>
      </c>
      <c r="G69" s="69">
        <v>2</v>
      </c>
      <c r="H69" s="69">
        <v>8</v>
      </c>
      <c r="I69"/>
    </row>
    <row r="70" spans="1:9" ht="14.4">
      <c r="A70" s="70" t="s">
        <v>270</v>
      </c>
      <c r="B70" s="69">
        <v>4</v>
      </c>
      <c r="C70" s="69">
        <v>0</v>
      </c>
      <c r="D70" s="69">
        <v>0</v>
      </c>
      <c r="E70" s="69">
        <v>0</v>
      </c>
      <c r="F70" s="69">
        <v>0</v>
      </c>
      <c r="G70" s="69">
        <v>1</v>
      </c>
      <c r="H70" s="69">
        <v>5</v>
      </c>
      <c r="I70"/>
    </row>
    <row r="71" spans="1:9" s="8" customFormat="1" ht="14.4">
      <c r="A71" s="70" t="s">
        <v>420</v>
      </c>
      <c r="B71" s="69">
        <v>2</v>
      </c>
      <c r="C71" s="69">
        <v>0</v>
      </c>
      <c r="D71" s="69">
        <v>1</v>
      </c>
      <c r="E71" s="69">
        <v>0</v>
      </c>
      <c r="F71" s="69">
        <v>0</v>
      </c>
      <c r="G71" s="69">
        <v>1</v>
      </c>
      <c r="H71" s="69">
        <v>4</v>
      </c>
      <c r="I71"/>
    </row>
    <row r="72" spans="1:9" ht="14.4">
      <c r="A72" s="70" t="s">
        <v>274</v>
      </c>
      <c r="B72" s="69">
        <v>0</v>
      </c>
      <c r="C72" s="69">
        <v>0</v>
      </c>
      <c r="D72" s="69">
        <v>0</v>
      </c>
      <c r="E72" s="69">
        <v>0</v>
      </c>
      <c r="F72" s="69">
        <v>0</v>
      </c>
      <c r="G72" s="69">
        <v>2</v>
      </c>
      <c r="H72" s="69">
        <v>2</v>
      </c>
      <c r="I72"/>
    </row>
    <row r="73" spans="1:9" ht="14.4">
      <c r="A73" s="70" t="s">
        <v>1602</v>
      </c>
      <c r="B73" s="69">
        <v>5</v>
      </c>
      <c r="C73" s="69">
        <v>0</v>
      </c>
      <c r="D73" s="69">
        <v>0</v>
      </c>
      <c r="E73" s="69">
        <v>0</v>
      </c>
      <c r="F73" s="69">
        <v>7</v>
      </c>
      <c r="G73" s="69">
        <v>0</v>
      </c>
      <c r="H73" s="69">
        <v>12</v>
      </c>
      <c r="I73"/>
    </row>
    <row r="74" spans="1:9" ht="14.4">
      <c r="A74" s="70" t="s">
        <v>276</v>
      </c>
      <c r="B74" s="69">
        <v>3</v>
      </c>
      <c r="C74" s="69">
        <v>0</v>
      </c>
      <c r="D74" s="69">
        <v>1</v>
      </c>
      <c r="E74" s="69">
        <v>0</v>
      </c>
      <c r="F74" s="69">
        <v>2</v>
      </c>
      <c r="G74" s="69">
        <v>2</v>
      </c>
      <c r="H74" s="69">
        <v>8</v>
      </c>
      <c r="I74"/>
    </row>
    <row r="75" spans="1:9" ht="14.4">
      <c r="A75" s="70" t="s">
        <v>503</v>
      </c>
      <c r="B75" s="69">
        <v>14</v>
      </c>
      <c r="C75" s="69">
        <v>0</v>
      </c>
      <c r="D75" s="69">
        <v>5</v>
      </c>
      <c r="E75" s="69">
        <v>0</v>
      </c>
      <c r="F75" s="69">
        <v>7</v>
      </c>
      <c r="G75" s="69">
        <v>6</v>
      </c>
      <c r="H75" s="69">
        <v>32</v>
      </c>
      <c r="I75"/>
    </row>
    <row r="76" spans="1:9" ht="14.4">
      <c r="A76" s="70" t="s">
        <v>500</v>
      </c>
      <c r="B76" s="69">
        <v>3</v>
      </c>
      <c r="C76" s="69">
        <v>0</v>
      </c>
      <c r="D76" s="69">
        <v>0</v>
      </c>
      <c r="E76" s="69">
        <v>0</v>
      </c>
      <c r="F76" s="69">
        <v>1</v>
      </c>
      <c r="G76" s="69">
        <v>2</v>
      </c>
      <c r="H76" s="69">
        <v>6</v>
      </c>
      <c r="I76"/>
    </row>
    <row r="77" spans="1:9" ht="14.4">
      <c r="A77" s="70" t="s">
        <v>494</v>
      </c>
      <c r="B77" s="69">
        <v>4</v>
      </c>
      <c r="C77" s="69">
        <v>0</v>
      </c>
      <c r="D77" s="69">
        <v>0</v>
      </c>
      <c r="E77" s="69">
        <v>0</v>
      </c>
      <c r="F77" s="69">
        <v>1</v>
      </c>
      <c r="G77" s="69">
        <v>2</v>
      </c>
      <c r="H77" s="69">
        <v>7</v>
      </c>
      <c r="I77"/>
    </row>
    <row r="78" spans="1:9" ht="14.4">
      <c r="A78" s="70" t="s">
        <v>279</v>
      </c>
      <c r="B78" s="69">
        <v>1</v>
      </c>
      <c r="C78" s="69">
        <v>0</v>
      </c>
      <c r="D78" s="69">
        <v>0</v>
      </c>
      <c r="E78" s="69">
        <v>0</v>
      </c>
      <c r="F78" s="69">
        <v>2</v>
      </c>
      <c r="G78" s="69">
        <v>6</v>
      </c>
      <c r="H78" s="69">
        <v>9</v>
      </c>
      <c r="I78"/>
    </row>
    <row r="79" spans="1:9" ht="14.4">
      <c r="A79" s="70" t="s">
        <v>519</v>
      </c>
      <c r="B79" s="69">
        <v>10</v>
      </c>
      <c r="C79" s="69">
        <v>0</v>
      </c>
      <c r="D79" s="69">
        <v>0</v>
      </c>
      <c r="E79" s="69">
        <v>0</v>
      </c>
      <c r="F79" s="69">
        <v>1</v>
      </c>
      <c r="G79" s="69">
        <v>1</v>
      </c>
      <c r="H79" s="69">
        <v>12</v>
      </c>
      <c r="I79"/>
    </row>
    <row r="80" spans="1:9" ht="14.4">
      <c r="A80" s="70" t="s">
        <v>286</v>
      </c>
      <c r="B80" s="69">
        <v>1</v>
      </c>
      <c r="C80" s="69">
        <v>0</v>
      </c>
      <c r="D80" s="69">
        <v>1</v>
      </c>
      <c r="E80" s="69">
        <v>0</v>
      </c>
      <c r="F80" s="69">
        <v>0</v>
      </c>
      <c r="G80" s="69">
        <v>5</v>
      </c>
      <c r="H80" s="69">
        <v>7</v>
      </c>
      <c r="I80"/>
    </row>
    <row r="81" spans="1:9" ht="14.4">
      <c r="A81" s="70" t="s">
        <v>805</v>
      </c>
      <c r="B81" s="69">
        <v>17</v>
      </c>
      <c r="C81" s="69">
        <v>0</v>
      </c>
      <c r="D81" s="69">
        <v>0</v>
      </c>
      <c r="E81" s="69">
        <v>0</v>
      </c>
      <c r="F81" s="69">
        <v>3</v>
      </c>
      <c r="G81" s="69">
        <v>0</v>
      </c>
      <c r="H81" s="69">
        <v>20</v>
      </c>
      <c r="I81"/>
    </row>
    <row r="82" spans="1:9" ht="14.4">
      <c r="A82" s="72" t="s">
        <v>80</v>
      </c>
      <c r="B82" s="71">
        <v>239</v>
      </c>
      <c r="C82" s="71">
        <v>3</v>
      </c>
      <c r="D82" s="71">
        <v>1</v>
      </c>
      <c r="E82" s="71">
        <v>3</v>
      </c>
      <c r="F82" s="71">
        <v>13</v>
      </c>
      <c r="G82" s="71">
        <v>32</v>
      </c>
      <c r="H82" s="71">
        <v>291</v>
      </c>
      <c r="I82"/>
    </row>
    <row r="83" spans="1:9" ht="14.4">
      <c r="A83" s="70" t="s">
        <v>660</v>
      </c>
      <c r="B83" s="69">
        <v>12</v>
      </c>
      <c r="C83" s="69">
        <v>0</v>
      </c>
      <c r="D83" s="69">
        <v>0</v>
      </c>
      <c r="E83" s="69">
        <v>0</v>
      </c>
      <c r="F83" s="69">
        <v>0</v>
      </c>
      <c r="G83" s="69">
        <v>1</v>
      </c>
      <c r="H83" s="69">
        <v>13</v>
      </c>
      <c r="I83"/>
    </row>
    <row r="84" spans="1:9" ht="14.4">
      <c r="A84" s="70" t="s">
        <v>348</v>
      </c>
      <c r="B84" s="69">
        <v>32</v>
      </c>
      <c r="C84" s="69">
        <v>0</v>
      </c>
      <c r="D84" s="69">
        <v>1</v>
      </c>
      <c r="E84" s="69">
        <v>0</v>
      </c>
      <c r="F84" s="69">
        <v>2</v>
      </c>
      <c r="G84" s="69">
        <v>1</v>
      </c>
      <c r="H84" s="69">
        <v>36</v>
      </c>
      <c r="I84"/>
    </row>
    <row r="85" spans="1:9" ht="14.4">
      <c r="A85" s="70" t="s">
        <v>875</v>
      </c>
      <c r="B85" s="69">
        <v>23</v>
      </c>
      <c r="C85" s="69">
        <v>0</v>
      </c>
      <c r="D85" s="69">
        <v>0</v>
      </c>
      <c r="E85" s="69">
        <v>0</v>
      </c>
      <c r="F85" s="69">
        <v>1</v>
      </c>
      <c r="G85" s="69">
        <v>0</v>
      </c>
      <c r="H85" s="69">
        <v>24</v>
      </c>
      <c r="I85"/>
    </row>
    <row r="86" spans="1:9" s="8" customFormat="1" ht="14.4">
      <c r="A86" s="70" t="s">
        <v>95</v>
      </c>
      <c r="B86" s="69">
        <v>45</v>
      </c>
      <c r="C86" s="69">
        <v>3</v>
      </c>
      <c r="D86" s="69">
        <v>0</v>
      </c>
      <c r="E86" s="69">
        <v>1</v>
      </c>
      <c r="F86" s="69">
        <v>2</v>
      </c>
      <c r="G86" s="69">
        <v>4</v>
      </c>
      <c r="H86" s="69">
        <v>55</v>
      </c>
      <c r="I86"/>
    </row>
    <row r="87" spans="1:9" ht="14.4">
      <c r="A87" s="70" t="s">
        <v>423</v>
      </c>
      <c r="B87" s="69">
        <v>63</v>
      </c>
      <c r="C87" s="69">
        <v>0</v>
      </c>
      <c r="D87" s="69">
        <v>0</v>
      </c>
      <c r="E87" s="69">
        <v>0</v>
      </c>
      <c r="F87" s="69">
        <v>0</v>
      </c>
      <c r="G87" s="69">
        <v>15</v>
      </c>
      <c r="H87" s="69">
        <v>78</v>
      </c>
      <c r="I87"/>
    </row>
    <row r="88" spans="1:9" ht="14.4">
      <c r="A88" s="70" t="s">
        <v>295</v>
      </c>
      <c r="B88" s="69">
        <v>10</v>
      </c>
      <c r="C88" s="69">
        <v>0</v>
      </c>
      <c r="D88" s="69">
        <v>0</v>
      </c>
      <c r="E88" s="69">
        <v>0</v>
      </c>
      <c r="F88" s="69">
        <v>0</v>
      </c>
      <c r="G88" s="69">
        <v>1</v>
      </c>
      <c r="H88" s="69">
        <v>11</v>
      </c>
      <c r="I88"/>
    </row>
    <row r="89" spans="1:9" ht="14.4">
      <c r="A89" s="70" t="s">
        <v>81</v>
      </c>
      <c r="B89" s="69">
        <v>23</v>
      </c>
      <c r="C89" s="69">
        <v>0</v>
      </c>
      <c r="D89" s="69">
        <v>0</v>
      </c>
      <c r="E89" s="69">
        <v>2</v>
      </c>
      <c r="F89" s="69">
        <v>7</v>
      </c>
      <c r="G89" s="69">
        <v>6</v>
      </c>
      <c r="H89" s="69">
        <v>38</v>
      </c>
      <c r="I89"/>
    </row>
    <row r="90" spans="1:9" ht="14.4">
      <c r="A90" s="70" t="s">
        <v>1225</v>
      </c>
      <c r="B90" s="69">
        <v>3</v>
      </c>
      <c r="C90" s="69">
        <v>0</v>
      </c>
      <c r="D90" s="69">
        <v>0</v>
      </c>
      <c r="E90" s="69">
        <v>0</v>
      </c>
      <c r="F90" s="69">
        <v>0</v>
      </c>
      <c r="G90" s="69">
        <v>0</v>
      </c>
      <c r="H90" s="69">
        <v>3</v>
      </c>
      <c r="I90"/>
    </row>
    <row r="91" spans="1:9" ht="14.4">
      <c r="A91" s="70" t="s">
        <v>459</v>
      </c>
      <c r="B91" s="69">
        <v>8</v>
      </c>
      <c r="C91" s="69">
        <v>0</v>
      </c>
      <c r="D91" s="69">
        <v>0</v>
      </c>
      <c r="E91" s="69">
        <v>0</v>
      </c>
      <c r="F91" s="69">
        <v>0</v>
      </c>
      <c r="G91" s="69">
        <v>0</v>
      </c>
      <c r="H91" s="69">
        <v>8</v>
      </c>
      <c r="I91"/>
    </row>
    <row r="92" spans="1:9" ht="14.4">
      <c r="A92" s="70" t="s">
        <v>508</v>
      </c>
      <c r="B92" s="69">
        <v>14</v>
      </c>
      <c r="C92" s="69">
        <v>0</v>
      </c>
      <c r="D92" s="69">
        <v>0</v>
      </c>
      <c r="E92" s="69">
        <v>0</v>
      </c>
      <c r="F92" s="69">
        <v>1</v>
      </c>
      <c r="G92" s="69">
        <v>4</v>
      </c>
      <c r="H92" s="69">
        <v>19</v>
      </c>
      <c r="I92"/>
    </row>
    <row r="93" spans="1:9" ht="14.4">
      <c r="A93" s="70" t="s">
        <v>803</v>
      </c>
      <c r="B93" s="69">
        <v>6</v>
      </c>
      <c r="C93" s="69">
        <v>0</v>
      </c>
      <c r="D93" s="69">
        <v>0</v>
      </c>
      <c r="E93" s="69">
        <v>0</v>
      </c>
      <c r="F93" s="69">
        <v>0</v>
      </c>
      <c r="G93" s="69">
        <v>0</v>
      </c>
      <c r="H93" s="69">
        <v>6</v>
      </c>
      <c r="I93"/>
    </row>
    <row r="94" spans="1:9" ht="14.4">
      <c r="A94" s="72" t="s">
        <v>84</v>
      </c>
      <c r="B94" s="71">
        <v>238</v>
      </c>
      <c r="C94" s="71">
        <v>5</v>
      </c>
      <c r="D94" s="71">
        <v>30</v>
      </c>
      <c r="E94" s="71">
        <v>2</v>
      </c>
      <c r="F94" s="71">
        <v>16</v>
      </c>
      <c r="G94" s="71">
        <v>80</v>
      </c>
      <c r="H94" s="71">
        <v>371</v>
      </c>
      <c r="I94"/>
    </row>
    <row r="95" spans="1:9" ht="14.4">
      <c r="A95" s="70" t="s">
        <v>551</v>
      </c>
      <c r="B95" s="69">
        <v>4</v>
      </c>
      <c r="C95" s="69">
        <v>0</v>
      </c>
      <c r="D95" s="69">
        <v>0</v>
      </c>
      <c r="E95" s="69">
        <v>0</v>
      </c>
      <c r="F95" s="69">
        <v>0</v>
      </c>
      <c r="G95" s="69">
        <v>1</v>
      </c>
      <c r="H95" s="69">
        <v>5</v>
      </c>
      <c r="I95"/>
    </row>
    <row r="96" spans="1:9" ht="14.4">
      <c r="A96" s="70" t="s">
        <v>213</v>
      </c>
      <c r="B96" s="69">
        <v>15</v>
      </c>
      <c r="C96" s="69">
        <v>0</v>
      </c>
      <c r="D96" s="69">
        <v>3</v>
      </c>
      <c r="E96" s="69">
        <v>0</v>
      </c>
      <c r="F96" s="69">
        <v>0</v>
      </c>
      <c r="G96" s="69">
        <v>5</v>
      </c>
      <c r="H96" s="69">
        <v>23</v>
      </c>
      <c r="I96"/>
    </row>
    <row r="97" spans="1:9" ht="14.4">
      <c r="A97" s="70" t="s">
        <v>411</v>
      </c>
      <c r="B97" s="69">
        <v>9</v>
      </c>
      <c r="C97" s="69">
        <v>0</v>
      </c>
      <c r="D97" s="69">
        <v>0</v>
      </c>
      <c r="E97" s="69">
        <v>0</v>
      </c>
      <c r="F97" s="69">
        <v>0</v>
      </c>
      <c r="G97" s="69">
        <v>1</v>
      </c>
      <c r="H97" s="69">
        <v>10</v>
      </c>
      <c r="I97"/>
    </row>
    <row r="98" spans="1:9" s="8" customFormat="1" ht="14.4">
      <c r="A98" s="70" t="s">
        <v>549</v>
      </c>
      <c r="B98" s="69">
        <v>3</v>
      </c>
      <c r="C98" s="69">
        <v>0</v>
      </c>
      <c r="D98" s="69">
        <v>2</v>
      </c>
      <c r="E98" s="69">
        <v>0</v>
      </c>
      <c r="F98" s="69">
        <v>1</v>
      </c>
      <c r="G98" s="69">
        <v>0</v>
      </c>
      <c r="H98" s="69">
        <v>6</v>
      </c>
      <c r="I98"/>
    </row>
    <row r="99" spans="1:9" ht="14.4">
      <c r="A99" s="70" t="s">
        <v>220</v>
      </c>
      <c r="B99" s="69">
        <v>16</v>
      </c>
      <c r="C99" s="69">
        <v>0</v>
      </c>
      <c r="D99" s="69">
        <v>0</v>
      </c>
      <c r="E99" s="69">
        <v>0</v>
      </c>
      <c r="F99" s="69">
        <v>0</v>
      </c>
      <c r="G99" s="69">
        <v>4</v>
      </c>
      <c r="H99" s="69">
        <v>20</v>
      </c>
      <c r="I99"/>
    </row>
    <row r="100" spans="1:9" ht="14.4">
      <c r="A100" s="70" t="s">
        <v>103</v>
      </c>
      <c r="B100" s="69">
        <v>2</v>
      </c>
      <c r="C100" s="69">
        <v>1</v>
      </c>
      <c r="D100" s="69">
        <v>3</v>
      </c>
      <c r="E100" s="69">
        <v>0</v>
      </c>
      <c r="F100" s="69">
        <v>3</v>
      </c>
      <c r="G100" s="69">
        <v>2</v>
      </c>
      <c r="H100" s="69">
        <v>11</v>
      </c>
      <c r="I100"/>
    </row>
    <row r="101" spans="1:9" ht="14.4">
      <c r="A101" s="70" t="s">
        <v>223</v>
      </c>
      <c r="B101" s="69">
        <v>8</v>
      </c>
      <c r="C101" s="69">
        <v>0</v>
      </c>
      <c r="D101" s="69">
        <v>0</v>
      </c>
      <c r="E101" s="69">
        <v>0</v>
      </c>
      <c r="F101" s="69">
        <v>1</v>
      </c>
      <c r="G101" s="69">
        <v>5</v>
      </c>
      <c r="H101" s="69">
        <v>14</v>
      </c>
      <c r="I101"/>
    </row>
    <row r="102" spans="1:9" ht="14.4">
      <c r="A102" s="70" t="s">
        <v>230</v>
      </c>
      <c r="B102" s="69">
        <v>8</v>
      </c>
      <c r="C102" s="69">
        <v>0</v>
      </c>
      <c r="D102" s="69">
        <v>1</v>
      </c>
      <c r="E102" s="69">
        <v>0</v>
      </c>
      <c r="F102" s="69">
        <v>0</v>
      </c>
      <c r="G102" s="69">
        <v>3</v>
      </c>
      <c r="H102" s="69">
        <v>12</v>
      </c>
      <c r="I102"/>
    </row>
    <row r="103" spans="1:9" ht="14.4">
      <c r="A103" s="70" t="s">
        <v>236</v>
      </c>
      <c r="B103" s="69">
        <v>7</v>
      </c>
      <c r="C103" s="69">
        <v>0</v>
      </c>
      <c r="D103" s="69">
        <v>1</v>
      </c>
      <c r="E103" s="69">
        <v>0</v>
      </c>
      <c r="F103" s="69">
        <v>0</v>
      </c>
      <c r="G103" s="69">
        <v>1</v>
      </c>
      <c r="H103" s="69">
        <v>9</v>
      </c>
      <c r="I103"/>
    </row>
    <row r="104" spans="1:9" ht="14.4">
      <c r="A104" s="70" t="s">
        <v>157</v>
      </c>
      <c r="B104" s="69">
        <v>9</v>
      </c>
      <c r="C104" s="69">
        <v>0</v>
      </c>
      <c r="D104" s="69">
        <v>0</v>
      </c>
      <c r="E104" s="69">
        <v>0</v>
      </c>
      <c r="F104" s="69">
        <v>1</v>
      </c>
      <c r="G104" s="69">
        <v>2</v>
      </c>
      <c r="H104" s="69">
        <v>12</v>
      </c>
      <c r="I104"/>
    </row>
    <row r="105" spans="1:9" ht="14.4">
      <c r="A105" s="70" t="s">
        <v>160</v>
      </c>
      <c r="B105" s="69">
        <v>5</v>
      </c>
      <c r="C105" s="69">
        <v>0</v>
      </c>
      <c r="D105" s="69">
        <v>0</v>
      </c>
      <c r="E105" s="69">
        <v>0</v>
      </c>
      <c r="F105" s="69">
        <v>2</v>
      </c>
      <c r="G105" s="69">
        <v>6</v>
      </c>
      <c r="H105" s="69">
        <v>13</v>
      </c>
      <c r="I105"/>
    </row>
    <row r="106" spans="1:9" ht="14.4">
      <c r="A106" s="70" t="s">
        <v>166</v>
      </c>
      <c r="B106" s="69">
        <v>4</v>
      </c>
      <c r="C106" s="69">
        <v>0</v>
      </c>
      <c r="D106" s="69">
        <v>3</v>
      </c>
      <c r="E106" s="69">
        <v>0</v>
      </c>
      <c r="F106" s="69">
        <v>0</v>
      </c>
      <c r="G106" s="69">
        <v>6</v>
      </c>
      <c r="H106" s="69">
        <v>13</v>
      </c>
      <c r="I106"/>
    </row>
    <row r="107" spans="1:9" ht="14.4">
      <c r="A107" s="70" t="s">
        <v>238</v>
      </c>
      <c r="B107" s="69">
        <v>5</v>
      </c>
      <c r="C107" s="69">
        <v>0</v>
      </c>
      <c r="D107" s="69">
        <v>0</v>
      </c>
      <c r="E107" s="69">
        <v>0</v>
      </c>
      <c r="F107" s="69">
        <v>0</v>
      </c>
      <c r="G107" s="69">
        <v>3</v>
      </c>
      <c r="H107" s="69">
        <v>8</v>
      </c>
      <c r="I107"/>
    </row>
    <row r="108" spans="1:9" ht="14.4">
      <c r="A108" s="70" t="s">
        <v>591</v>
      </c>
      <c r="B108" s="69">
        <v>8</v>
      </c>
      <c r="C108" s="69">
        <v>0</v>
      </c>
      <c r="D108" s="69">
        <v>0</v>
      </c>
      <c r="E108" s="69">
        <v>0</v>
      </c>
      <c r="F108" s="69">
        <v>1</v>
      </c>
      <c r="G108" s="69">
        <v>2</v>
      </c>
      <c r="H108" s="69">
        <v>11</v>
      </c>
      <c r="I108"/>
    </row>
    <row r="109" spans="1:9" ht="14.4">
      <c r="A109" s="70" t="s">
        <v>442</v>
      </c>
      <c r="B109" s="69">
        <v>13</v>
      </c>
      <c r="C109" s="69">
        <v>0</v>
      </c>
      <c r="D109" s="69">
        <v>0</v>
      </c>
      <c r="E109" s="69">
        <v>0</v>
      </c>
      <c r="F109" s="69">
        <v>0</v>
      </c>
      <c r="G109" s="69">
        <v>0</v>
      </c>
      <c r="H109" s="69">
        <v>13</v>
      </c>
      <c r="I109"/>
    </row>
    <row r="110" spans="1:9" ht="14.4">
      <c r="A110" s="70" t="s">
        <v>243</v>
      </c>
      <c r="B110" s="69">
        <v>7</v>
      </c>
      <c r="C110" s="69">
        <v>0</v>
      </c>
      <c r="D110" s="69">
        <v>0</v>
      </c>
      <c r="E110" s="69">
        <v>0</v>
      </c>
      <c r="F110" s="69">
        <v>0</v>
      </c>
      <c r="G110" s="69">
        <v>1</v>
      </c>
      <c r="H110" s="69">
        <v>8</v>
      </c>
      <c r="I110"/>
    </row>
    <row r="111" spans="1:9" ht="14.4">
      <c r="A111" s="70" t="s">
        <v>414</v>
      </c>
      <c r="B111" s="69">
        <v>12</v>
      </c>
      <c r="C111" s="69">
        <v>0</v>
      </c>
      <c r="D111" s="69">
        <v>0</v>
      </c>
      <c r="E111" s="69">
        <v>0</v>
      </c>
      <c r="F111" s="69">
        <v>0</v>
      </c>
      <c r="G111" s="69">
        <v>0</v>
      </c>
      <c r="H111" s="69">
        <v>12</v>
      </c>
      <c r="I111"/>
    </row>
    <row r="112" spans="1:9" ht="14.4">
      <c r="A112" s="70" t="s">
        <v>174</v>
      </c>
      <c r="B112" s="69">
        <v>15</v>
      </c>
      <c r="C112" s="69">
        <v>0</v>
      </c>
      <c r="D112" s="69">
        <v>1</v>
      </c>
      <c r="E112" s="69">
        <v>0</v>
      </c>
      <c r="F112" s="69">
        <v>0</v>
      </c>
      <c r="G112" s="69">
        <v>2</v>
      </c>
      <c r="H112" s="69">
        <v>18</v>
      </c>
      <c r="I112"/>
    </row>
    <row r="113" spans="1:9" ht="14.4">
      <c r="A113" s="70" t="s">
        <v>177</v>
      </c>
      <c r="B113" s="69">
        <v>3</v>
      </c>
      <c r="C113" s="69">
        <v>0</v>
      </c>
      <c r="D113" s="69">
        <v>6</v>
      </c>
      <c r="E113" s="69">
        <v>0</v>
      </c>
      <c r="F113" s="69">
        <v>0</v>
      </c>
      <c r="G113" s="69">
        <v>4</v>
      </c>
      <c r="H113" s="69">
        <v>13</v>
      </c>
      <c r="I113"/>
    </row>
    <row r="114" spans="1:9" ht="14.4">
      <c r="A114" s="70" t="s">
        <v>569</v>
      </c>
      <c r="B114" s="69">
        <v>3</v>
      </c>
      <c r="C114" s="69">
        <v>0</v>
      </c>
      <c r="D114" s="69">
        <v>0</v>
      </c>
      <c r="E114" s="69">
        <v>0</v>
      </c>
      <c r="F114" s="69">
        <v>1</v>
      </c>
      <c r="G114" s="69">
        <v>2</v>
      </c>
      <c r="H114" s="69">
        <v>6</v>
      </c>
      <c r="I114"/>
    </row>
    <row r="115" spans="1:9" ht="14.4">
      <c r="A115" s="70" t="s">
        <v>186</v>
      </c>
      <c r="B115" s="69">
        <v>6</v>
      </c>
      <c r="C115" s="69">
        <v>0</v>
      </c>
      <c r="D115" s="69">
        <v>1</v>
      </c>
      <c r="E115" s="69">
        <v>0</v>
      </c>
      <c r="F115" s="69">
        <v>0</v>
      </c>
      <c r="G115" s="69">
        <v>4</v>
      </c>
      <c r="H115" s="69">
        <v>11</v>
      </c>
      <c r="I115"/>
    </row>
    <row r="116" spans="1:9" ht="14.4">
      <c r="A116" s="70" t="s">
        <v>196</v>
      </c>
      <c r="B116" s="69">
        <v>9</v>
      </c>
      <c r="C116" s="69">
        <v>0</v>
      </c>
      <c r="D116" s="69">
        <v>0</v>
      </c>
      <c r="E116" s="69">
        <v>0</v>
      </c>
      <c r="F116" s="69">
        <v>0</v>
      </c>
      <c r="G116" s="69">
        <v>2</v>
      </c>
      <c r="H116" s="69">
        <v>11</v>
      </c>
      <c r="I116"/>
    </row>
    <row r="117" spans="1:9" ht="14.4">
      <c r="A117" s="70" t="s">
        <v>245</v>
      </c>
      <c r="B117" s="69">
        <v>9</v>
      </c>
      <c r="C117" s="69">
        <v>0</v>
      </c>
      <c r="D117" s="69">
        <v>0</v>
      </c>
      <c r="E117" s="69">
        <v>0</v>
      </c>
      <c r="F117" s="69">
        <v>1</v>
      </c>
      <c r="G117" s="69">
        <v>3</v>
      </c>
      <c r="H117" s="69">
        <v>13</v>
      </c>
      <c r="I117"/>
    </row>
    <row r="118" spans="1:9" ht="14.4">
      <c r="A118" s="70" t="s">
        <v>126</v>
      </c>
      <c r="B118" s="69">
        <v>6</v>
      </c>
      <c r="C118" s="69">
        <v>1</v>
      </c>
      <c r="D118" s="69">
        <v>0</v>
      </c>
      <c r="E118" s="69">
        <v>1</v>
      </c>
      <c r="F118" s="69">
        <v>1</v>
      </c>
      <c r="G118" s="69">
        <v>1</v>
      </c>
      <c r="H118" s="69">
        <v>10</v>
      </c>
      <c r="I118"/>
    </row>
    <row r="119" spans="1:9" ht="14.4">
      <c r="A119" s="70" t="s">
        <v>85</v>
      </c>
      <c r="B119" s="69">
        <v>11</v>
      </c>
      <c r="C119" s="69">
        <v>1</v>
      </c>
      <c r="D119" s="69">
        <v>0</v>
      </c>
      <c r="E119" s="69">
        <v>1</v>
      </c>
      <c r="F119" s="69">
        <v>0</v>
      </c>
      <c r="G119" s="69">
        <v>0</v>
      </c>
      <c r="H119" s="69">
        <v>13</v>
      </c>
      <c r="I119"/>
    </row>
    <row r="120" spans="1:9" ht="14.4">
      <c r="A120" s="70" t="s">
        <v>248</v>
      </c>
      <c r="B120" s="69">
        <v>8</v>
      </c>
      <c r="C120" s="69">
        <v>0</v>
      </c>
      <c r="D120" s="69">
        <v>1</v>
      </c>
      <c r="E120" s="69">
        <v>0</v>
      </c>
      <c r="F120" s="69">
        <v>0</v>
      </c>
      <c r="G120" s="69">
        <v>4</v>
      </c>
      <c r="H120" s="69">
        <v>13</v>
      </c>
      <c r="I120"/>
    </row>
    <row r="121" spans="1:9" ht="14.4">
      <c r="A121" s="70" t="s">
        <v>556</v>
      </c>
      <c r="B121" s="69">
        <v>5</v>
      </c>
      <c r="C121" s="69">
        <v>0</v>
      </c>
      <c r="D121" s="69">
        <v>1</v>
      </c>
      <c r="E121" s="69">
        <v>0</v>
      </c>
      <c r="F121" s="69">
        <v>0</v>
      </c>
      <c r="G121" s="69">
        <v>1</v>
      </c>
      <c r="H121" s="69">
        <v>7</v>
      </c>
      <c r="I121"/>
    </row>
    <row r="122" spans="1:9" ht="14.4">
      <c r="A122" s="70" t="s">
        <v>124</v>
      </c>
      <c r="B122" s="69">
        <v>5</v>
      </c>
      <c r="C122" s="69">
        <v>1</v>
      </c>
      <c r="D122" s="69">
        <v>0</v>
      </c>
      <c r="E122" s="69">
        <v>0</v>
      </c>
      <c r="F122" s="69">
        <v>0</v>
      </c>
      <c r="G122" s="69">
        <v>1</v>
      </c>
      <c r="H122" s="69">
        <v>7</v>
      </c>
      <c r="I122"/>
    </row>
    <row r="123" spans="1:9" ht="14.4">
      <c r="A123" s="70" t="s">
        <v>135</v>
      </c>
      <c r="B123" s="69">
        <v>3</v>
      </c>
      <c r="C123" s="69">
        <v>1</v>
      </c>
      <c r="D123" s="69">
        <v>0</v>
      </c>
      <c r="E123" s="69">
        <v>0</v>
      </c>
      <c r="F123" s="69">
        <v>2</v>
      </c>
      <c r="G123" s="69">
        <v>5</v>
      </c>
      <c r="H123" s="69">
        <v>11</v>
      </c>
      <c r="I123"/>
    </row>
    <row r="124" spans="1:9" ht="14.4">
      <c r="A124" s="70" t="s">
        <v>252</v>
      </c>
      <c r="B124" s="69">
        <v>4</v>
      </c>
      <c r="C124" s="69">
        <v>0</v>
      </c>
      <c r="D124" s="69">
        <v>0</v>
      </c>
      <c r="E124" s="69">
        <v>0</v>
      </c>
      <c r="F124" s="69">
        <v>2</v>
      </c>
      <c r="G124" s="69">
        <v>2</v>
      </c>
      <c r="H124" s="69">
        <v>8</v>
      </c>
      <c r="I124"/>
    </row>
    <row r="125" spans="1:9" ht="14.4">
      <c r="A125" s="70" t="s">
        <v>181</v>
      </c>
      <c r="B125" s="69">
        <v>13</v>
      </c>
      <c r="C125" s="69">
        <v>0</v>
      </c>
      <c r="D125" s="69">
        <v>6</v>
      </c>
      <c r="E125" s="69">
        <v>0</v>
      </c>
      <c r="F125" s="69">
        <v>0</v>
      </c>
      <c r="G125" s="69">
        <v>7</v>
      </c>
      <c r="H125" s="69">
        <v>26</v>
      </c>
      <c r="I125"/>
    </row>
    <row r="126" spans="1:9" ht="14.4">
      <c r="A126" s="70" t="s">
        <v>211</v>
      </c>
      <c r="B126" s="69">
        <v>3</v>
      </c>
      <c r="C126" s="69">
        <v>0</v>
      </c>
      <c r="D126" s="69">
        <v>1</v>
      </c>
      <c r="E126" s="69">
        <v>0</v>
      </c>
      <c r="F126" s="69">
        <v>0</v>
      </c>
      <c r="G126" s="69">
        <v>0</v>
      </c>
      <c r="H126" s="69">
        <v>4</v>
      </c>
      <c r="I126"/>
    </row>
    <row r="127" spans="1:9" ht="14.4">
      <c r="A127" s="72" t="s">
        <v>89</v>
      </c>
      <c r="B127" s="71">
        <v>281</v>
      </c>
      <c r="C127" s="71">
        <v>6</v>
      </c>
      <c r="D127" s="71">
        <v>11</v>
      </c>
      <c r="E127" s="71">
        <v>3</v>
      </c>
      <c r="F127" s="71">
        <v>41</v>
      </c>
      <c r="G127" s="71">
        <v>52</v>
      </c>
      <c r="H127" s="71">
        <v>394</v>
      </c>
      <c r="I127"/>
    </row>
    <row r="128" spans="1:9" ht="14.4">
      <c r="A128" s="70" t="s">
        <v>445</v>
      </c>
      <c r="B128" s="69">
        <v>11</v>
      </c>
      <c r="C128" s="69">
        <v>0</v>
      </c>
      <c r="D128" s="69">
        <v>0</v>
      </c>
      <c r="E128" s="69">
        <v>0</v>
      </c>
      <c r="F128" s="69">
        <v>3</v>
      </c>
      <c r="G128" s="69">
        <v>0</v>
      </c>
      <c r="H128" s="69">
        <v>14</v>
      </c>
      <c r="I128"/>
    </row>
    <row r="129" spans="1:9" ht="14.4">
      <c r="A129" s="70" t="s">
        <v>408</v>
      </c>
      <c r="B129" s="69">
        <v>5</v>
      </c>
      <c r="C129" s="69">
        <v>0</v>
      </c>
      <c r="D129" s="69">
        <v>1</v>
      </c>
      <c r="E129" s="69">
        <v>0</v>
      </c>
      <c r="F129" s="69">
        <v>2</v>
      </c>
      <c r="G129" s="69">
        <v>1</v>
      </c>
      <c r="H129" s="69">
        <v>9</v>
      </c>
      <c r="I129"/>
    </row>
    <row r="130" spans="1:9" ht="14.4">
      <c r="A130" s="70" t="s">
        <v>368</v>
      </c>
      <c r="B130" s="69">
        <v>24</v>
      </c>
      <c r="C130" s="69">
        <v>0</v>
      </c>
      <c r="D130" s="69">
        <v>0</v>
      </c>
      <c r="E130" s="69">
        <v>0</v>
      </c>
      <c r="F130" s="69">
        <v>1</v>
      </c>
      <c r="G130" s="69">
        <v>3</v>
      </c>
      <c r="H130" s="69">
        <v>28</v>
      </c>
      <c r="I130"/>
    </row>
    <row r="131" spans="1:9" s="8" customFormat="1" ht="14.4">
      <c r="A131" s="70" t="s">
        <v>352</v>
      </c>
      <c r="B131" s="69">
        <v>4</v>
      </c>
      <c r="C131" s="69">
        <v>0</v>
      </c>
      <c r="D131" s="69">
        <v>0</v>
      </c>
      <c r="E131" s="69">
        <v>0</v>
      </c>
      <c r="F131" s="69">
        <v>1</v>
      </c>
      <c r="G131" s="69">
        <v>5</v>
      </c>
      <c r="H131" s="69">
        <v>10</v>
      </c>
      <c r="I131"/>
    </row>
    <row r="132" spans="1:9" ht="14.4">
      <c r="A132" s="70" t="s">
        <v>93</v>
      </c>
      <c r="B132" s="69">
        <v>39</v>
      </c>
      <c r="C132" s="69">
        <v>4</v>
      </c>
      <c r="D132" s="69">
        <v>4</v>
      </c>
      <c r="E132" s="69">
        <v>2</v>
      </c>
      <c r="F132" s="69">
        <v>1</v>
      </c>
      <c r="G132" s="69">
        <v>5</v>
      </c>
      <c r="H132" s="69">
        <v>55</v>
      </c>
      <c r="I132"/>
    </row>
    <row r="133" spans="1:9" ht="14.4">
      <c r="A133" s="70" t="s">
        <v>444</v>
      </c>
      <c r="B133" s="69">
        <v>41</v>
      </c>
      <c r="C133" s="69">
        <v>0</v>
      </c>
      <c r="D133" s="69">
        <v>2</v>
      </c>
      <c r="E133" s="69">
        <v>0</v>
      </c>
      <c r="F133" s="69">
        <v>18</v>
      </c>
      <c r="G133" s="69">
        <v>6</v>
      </c>
      <c r="H133" s="69">
        <v>67</v>
      </c>
      <c r="I133"/>
    </row>
    <row r="134" spans="1:9" ht="14.4">
      <c r="A134" s="70" t="s">
        <v>440</v>
      </c>
      <c r="B134" s="69">
        <v>3</v>
      </c>
      <c r="C134" s="69">
        <v>0</v>
      </c>
      <c r="D134" s="69">
        <v>0</v>
      </c>
      <c r="E134" s="69">
        <v>0</v>
      </c>
      <c r="F134" s="69">
        <v>0</v>
      </c>
      <c r="G134" s="69">
        <v>3</v>
      </c>
      <c r="H134" s="69">
        <v>6</v>
      </c>
      <c r="I134"/>
    </row>
    <row r="135" spans="1:9" ht="14.4">
      <c r="A135" s="70" t="s">
        <v>119</v>
      </c>
      <c r="B135" s="69">
        <v>7</v>
      </c>
      <c r="C135" s="69">
        <v>1</v>
      </c>
      <c r="D135" s="69">
        <v>0</v>
      </c>
      <c r="E135" s="69">
        <v>0</v>
      </c>
      <c r="F135" s="69">
        <v>1</v>
      </c>
      <c r="G135" s="69">
        <v>1</v>
      </c>
      <c r="H135" s="69">
        <v>10</v>
      </c>
      <c r="I135"/>
    </row>
    <row r="136" spans="1:9" ht="14.4">
      <c r="A136" s="70" t="s">
        <v>137</v>
      </c>
      <c r="B136" s="69">
        <v>19</v>
      </c>
      <c r="C136" s="69">
        <v>1</v>
      </c>
      <c r="D136" s="69">
        <v>1</v>
      </c>
      <c r="E136" s="69">
        <v>0</v>
      </c>
      <c r="F136" s="69">
        <v>2</v>
      </c>
      <c r="G136" s="69">
        <v>2</v>
      </c>
      <c r="H136" s="69">
        <v>25</v>
      </c>
      <c r="I136"/>
    </row>
    <row r="137" spans="1:9" ht="14.4">
      <c r="A137" s="70" t="s">
        <v>2241</v>
      </c>
      <c r="B137" s="69">
        <v>2</v>
      </c>
      <c r="C137" s="69">
        <v>0</v>
      </c>
      <c r="D137" s="69">
        <v>0</v>
      </c>
      <c r="E137" s="69">
        <v>0</v>
      </c>
      <c r="F137" s="69">
        <v>0</v>
      </c>
      <c r="G137" s="69">
        <v>0</v>
      </c>
      <c r="H137" s="69">
        <v>2</v>
      </c>
      <c r="I137"/>
    </row>
    <row r="138" spans="1:9" ht="14.4">
      <c r="A138" s="70" t="s">
        <v>359</v>
      </c>
      <c r="B138" s="69">
        <v>0</v>
      </c>
      <c r="C138" s="69">
        <v>0</v>
      </c>
      <c r="D138" s="69">
        <v>0</v>
      </c>
      <c r="E138" s="69">
        <v>0</v>
      </c>
      <c r="F138" s="69">
        <v>1</v>
      </c>
      <c r="G138" s="69">
        <v>1</v>
      </c>
      <c r="H138" s="69">
        <v>2</v>
      </c>
      <c r="I138"/>
    </row>
    <row r="139" spans="1:9" ht="14.4">
      <c r="A139" s="70" t="s">
        <v>363</v>
      </c>
      <c r="B139" s="69">
        <v>1</v>
      </c>
      <c r="C139" s="69">
        <v>0</v>
      </c>
      <c r="D139" s="69">
        <v>0</v>
      </c>
      <c r="E139" s="69">
        <v>0</v>
      </c>
      <c r="F139" s="69">
        <v>0</v>
      </c>
      <c r="G139" s="69">
        <v>3</v>
      </c>
      <c r="H139" s="69">
        <v>4</v>
      </c>
      <c r="I139"/>
    </row>
    <row r="140" spans="1:9" ht="14.4">
      <c r="A140" s="70" t="s">
        <v>561</v>
      </c>
      <c r="B140" s="69">
        <v>11</v>
      </c>
      <c r="C140" s="69">
        <v>0</v>
      </c>
      <c r="D140" s="69">
        <v>0</v>
      </c>
      <c r="E140" s="69">
        <v>0</v>
      </c>
      <c r="F140" s="69">
        <v>2</v>
      </c>
      <c r="G140" s="69">
        <v>1</v>
      </c>
      <c r="H140" s="69">
        <v>14</v>
      </c>
      <c r="I140"/>
    </row>
    <row r="141" spans="1:9" ht="14.4">
      <c r="A141" s="70" t="s">
        <v>90</v>
      </c>
      <c r="B141" s="69">
        <v>61</v>
      </c>
      <c r="C141" s="69">
        <v>0</v>
      </c>
      <c r="D141" s="69">
        <v>1</v>
      </c>
      <c r="E141" s="69">
        <v>1</v>
      </c>
      <c r="F141" s="69">
        <v>2</v>
      </c>
      <c r="G141" s="69">
        <v>13</v>
      </c>
      <c r="H141" s="69">
        <v>78</v>
      </c>
      <c r="I141"/>
    </row>
    <row r="142" spans="1:9" ht="14.4">
      <c r="A142" s="70" t="s">
        <v>372</v>
      </c>
      <c r="B142" s="69">
        <v>6</v>
      </c>
      <c r="C142" s="69">
        <v>0</v>
      </c>
      <c r="D142" s="69">
        <v>1</v>
      </c>
      <c r="E142" s="69">
        <v>0</v>
      </c>
      <c r="F142" s="69">
        <v>2</v>
      </c>
      <c r="G142" s="69">
        <v>0</v>
      </c>
      <c r="H142" s="69">
        <v>9</v>
      </c>
      <c r="I142"/>
    </row>
    <row r="143" spans="1:9" ht="14.4">
      <c r="A143" s="70" t="s">
        <v>394</v>
      </c>
      <c r="B143" s="69">
        <v>24</v>
      </c>
      <c r="C143" s="69">
        <v>0</v>
      </c>
      <c r="D143" s="69">
        <v>1</v>
      </c>
      <c r="E143" s="69">
        <v>0</v>
      </c>
      <c r="F143" s="69">
        <v>4</v>
      </c>
      <c r="G143" s="69">
        <v>3</v>
      </c>
      <c r="H143" s="69">
        <v>32</v>
      </c>
      <c r="I143"/>
    </row>
    <row r="144" spans="1:9" ht="14.4">
      <c r="A144" s="70" t="s">
        <v>336</v>
      </c>
      <c r="B144" s="69">
        <v>8</v>
      </c>
      <c r="C144" s="69">
        <v>0</v>
      </c>
      <c r="D144" s="69">
        <v>0</v>
      </c>
      <c r="E144" s="69">
        <v>0</v>
      </c>
      <c r="F144" s="69">
        <v>0</v>
      </c>
      <c r="G144" s="69">
        <v>3</v>
      </c>
      <c r="H144" s="69">
        <v>11</v>
      </c>
      <c r="I144"/>
    </row>
    <row r="145" spans="1:9" ht="14.4">
      <c r="A145" s="70" t="s">
        <v>366</v>
      </c>
      <c r="B145" s="69">
        <v>11</v>
      </c>
      <c r="C145" s="69">
        <v>0</v>
      </c>
      <c r="D145" s="69">
        <v>0</v>
      </c>
      <c r="E145" s="69">
        <v>0</v>
      </c>
      <c r="F145" s="69">
        <v>1</v>
      </c>
      <c r="G145" s="69">
        <v>2</v>
      </c>
      <c r="H145" s="69">
        <v>14</v>
      </c>
      <c r="I145"/>
    </row>
    <row r="146" spans="1:9" ht="14.4">
      <c r="A146" s="70" t="s">
        <v>1459</v>
      </c>
      <c r="B146" s="69">
        <v>4</v>
      </c>
      <c r="C146" s="69">
        <v>0</v>
      </c>
      <c r="D146" s="69">
        <v>0</v>
      </c>
      <c r="E146" s="69">
        <v>0</v>
      </c>
      <c r="F146" s="69">
        <v>0</v>
      </c>
      <c r="G146" s="69">
        <v>0</v>
      </c>
      <c r="H146" s="69">
        <v>4</v>
      </c>
      <c r="I146"/>
    </row>
    <row r="147" spans="1:9" ht="14.4">
      <c r="A147" s="72" t="s">
        <v>98</v>
      </c>
      <c r="B147" s="71">
        <v>121</v>
      </c>
      <c r="C147" s="71">
        <v>4</v>
      </c>
      <c r="D147" s="71">
        <v>2</v>
      </c>
      <c r="E147" s="71">
        <v>4</v>
      </c>
      <c r="F147" s="71">
        <v>8</v>
      </c>
      <c r="G147" s="71">
        <v>15</v>
      </c>
      <c r="H147" s="71">
        <v>154</v>
      </c>
      <c r="I147"/>
    </row>
    <row r="148" spans="1:9" ht="14.4">
      <c r="A148" s="70" t="s">
        <v>662</v>
      </c>
      <c r="B148" s="69">
        <v>1</v>
      </c>
      <c r="C148" s="69">
        <v>0</v>
      </c>
      <c r="D148" s="69">
        <v>0</v>
      </c>
      <c r="E148" s="69">
        <v>0</v>
      </c>
      <c r="F148" s="69">
        <v>0</v>
      </c>
      <c r="G148" s="69">
        <v>1</v>
      </c>
      <c r="H148" s="69">
        <v>2</v>
      </c>
      <c r="I148"/>
    </row>
    <row r="149" spans="1:9" ht="14.4">
      <c r="A149" s="70" t="s">
        <v>402</v>
      </c>
      <c r="B149" s="69">
        <v>0</v>
      </c>
      <c r="C149" s="69">
        <v>0</v>
      </c>
      <c r="D149" s="69">
        <v>0</v>
      </c>
      <c r="E149" s="69">
        <v>0</v>
      </c>
      <c r="F149" s="69">
        <v>0</v>
      </c>
      <c r="G149" s="69">
        <v>2</v>
      </c>
      <c r="H149" s="69">
        <v>2</v>
      </c>
      <c r="I149"/>
    </row>
    <row r="150" spans="1:9" s="8" customFormat="1" ht="14.4">
      <c r="A150" s="70" t="s">
        <v>322</v>
      </c>
      <c r="B150" s="69">
        <v>14</v>
      </c>
      <c r="C150" s="69">
        <v>0</v>
      </c>
      <c r="D150" s="69">
        <v>0</v>
      </c>
      <c r="E150" s="69">
        <v>0</v>
      </c>
      <c r="F150" s="69">
        <v>2</v>
      </c>
      <c r="G150" s="69">
        <v>3</v>
      </c>
      <c r="H150" s="69">
        <v>19</v>
      </c>
      <c r="I150"/>
    </row>
    <row r="151" spans="1:9" ht="14.4">
      <c r="A151" s="70" t="s">
        <v>240</v>
      </c>
      <c r="B151" s="69">
        <v>11</v>
      </c>
      <c r="C151" s="69">
        <v>0</v>
      </c>
      <c r="D151" s="69">
        <v>1</v>
      </c>
      <c r="E151" s="69">
        <v>0</v>
      </c>
      <c r="F151" s="69">
        <v>0</v>
      </c>
      <c r="G151" s="69">
        <v>1</v>
      </c>
      <c r="H151" s="69">
        <v>13</v>
      </c>
      <c r="I151"/>
    </row>
    <row r="152" spans="1:9" ht="14.4">
      <c r="A152" s="70" t="s">
        <v>99</v>
      </c>
      <c r="B152" s="69">
        <v>8</v>
      </c>
      <c r="C152" s="69">
        <v>2</v>
      </c>
      <c r="D152" s="69">
        <v>1</v>
      </c>
      <c r="E152" s="69">
        <v>0</v>
      </c>
      <c r="F152" s="69">
        <v>2</v>
      </c>
      <c r="G152" s="69">
        <v>0</v>
      </c>
      <c r="H152" s="69">
        <v>13</v>
      </c>
      <c r="I152"/>
    </row>
    <row r="153" spans="1:9" ht="14.4">
      <c r="A153" s="70" t="s">
        <v>400</v>
      </c>
      <c r="B153" s="69">
        <v>5</v>
      </c>
      <c r="C153" s="69">
        <v>0</v>
      </c>
      <c r="D153" s="69">
        <v>0</v>
      </c>
      <c r="E153" s="69">
        <v>0</v>
      </c>
      <c r="F153" s="69">
        <v>0</v>
      </c>
      <c r="G153" s="69">
        <v>1</v>
      </c>
      <c r="H153" s="69">
        <v>6</v>
      </c>
      <c r="I153"/>
    </row>
    <row r="154" spans="1:9" ht="14.4">
      <c r="A154" s="70" t="s">
        <v>193</v>
      </c>
      <c r="B154" s="69">
        <v>30</v>
      </c>
      <c r="C154" s="69">
        <v>0</v>
      </c>
      <c r="D154" s="69">
        <v>0</v>
      </c>
      <c r="E154" s="69">
        <v>2</v>
      </c>
      <c r="F154" s="69">
        <v>1</v>
      </c>
      <c r="G154" s="69">
        <v>1</v>
      </c>
      <c r="H154" s="69">
        <v>34</v>
      </c>
      <c r="I154"/>
    </row>
    <row r="155" spans="1:9" ht="14.4">
      <c r="A155" s="70" t="s">
        <v>1707</v>
      </c>
      <c r="B155" s="69">
        <v>3</v>
      </c>
      <c r="C155" s="69">
        <v>0</v>
      </c>
      <c r="D155" s="69">
        <v>0</v>
      </c>
      <c r="E155" s="69">
        <v>0</v>
      </c>
      <c r="F155" s="69">
        <v>1</v>
      </c>
      <c r="G155" s="69">
        <v>0</v>
      </c>
      <c r="H155" s="69">
        <v>4</v>
      </c>
      <c r="I155"/>
    </row>
    <row r="156" spans="1:9" ht="14.4">
      <c r="A156" s="70" t="s">
        <v>397</v>
      </c>
      <c r="B156" s="69">
        <v>4</v>
      </c>
      <c r="C156" s="69">
        <v>0</v>
      </c>
      <c r="D156" s="69">
        <v>0</v>
      </c>
      <c r="E156" s="69">
        <v>0</v>
      </c>
      <c r="F156" s="69">
        <v>0</v>
      </c>
      <c r="G156" s="69">
        <v>1</v>
      </c>
      <c r="H156" s="69">
        <v>5</v>
      </c>
      <c r="I156"/>
    </row>
    <row r="157" spans="1:9" ht="14.4">
      <c r="A157" s="70" t="s">
        <v>357</v>
      </c>
      <c r="B157" s="69">
        <v>2</v>
      </c>
      <c r="C157" s="69">
        <v>0</v>
      </c>
      <c r="D157" s="69">
        <v>0</v>
      </c>
      <c r="E157" s="69">
        <v>1</v>
      </c>
      <c r="F157" s="69">
        <v>0</v>
      </c>
      <c r="G157" s="69">
        <v>2</v>
      </c>
      <c r="H157" s="69">
        <v>5</v>
      </c>
      <c r="I157"/>
    </row>
    <row r="158" spans="1:9" ht="14.4">
      <c r="A158" s="70" t="s">
        <v>109</v>
      </c>
      <c r="B158" s="69">
        <v>10</v>
      </c>
      <c r="C158" s="69">
        <v>1</v>
      </c>
      <c r="D158" s="69">
        <v>0</v>
      </c>
      <c r="E158" s="69">
        <v>1</v>
      </c>
      <c r="F158" s="69">
        <v>0</v>
      </c>
      <c r="G158" s="69">
        <v>1</v>
      </c>
      <c r="H158" s="69">
        <v>13</v>
      </c>
      <c r="I158"/>
    </row>
    <row r="159" spans="1:9" ht="14.4">
      <c r="A159" s="70" t="s">
        <v>355</v>
      </c>
      <c r="B159" s="69">
        <v>8</v>
      </c>
      <c r="C159" s="69">
        <v>0</v>
      </c>
      <c r="D159" s="69">
        <v>0</v>
      </c>
      <c r="E159" s="69">
        <v>0</v>
      </c>
      <c r="F159" s="69">
        <v>0</v>
      </c>
      <c r="G159" s="69">
        <v>1</v>
      </c>
      <c r="H159" s="69">
        <v>9</v>
      </c>
      <c r="I159"/>
    </row>
    <row r="160" spans="1:9" ht="14.4">
      <c r="A160" s="70" t="s">
        <v>523</v>
      </c>
      <c r="B160" s="69">
        <v>4</v>
      </c>
      <c r="C160" s="69">
        <v>0</v>
      </c>
      <c r="D160" s="69">
        <v>0</v>
      </c>
      <c r="E160" s="69">
        <v>0</v>
      </c>
      <c r="F160" s="69">
        <v>0</v>
      </c>
      <c r="G160" s="69">
        <v>1</v>
      </c>
      <c r="H160" s="69">
        <v>5</v>
      </c>
      <c r="I160"/>
    </row>
    <row r="161" spans="1:9" ht="14.4">
      <c r="A161" s="70" t="s">
        <v>693</v>
      </c>
      <c r="B161" s="69">
        <v>4</v>
      </c>
      <c r="C161" s="69">
        <v>0</v>
      </c>
      <c r="D161" s="69">
        <v>0</v>
      </c>
      <c r="E161" s="69">
        <v>0</v>
      </c>
      <c r="F161" s="69">
        <v>0</v>
      </c>
      <c r="G161" s="69">
        <v>0</v>
      </c>
      <c r="H161" s="69">
        <v>4</v>
      </c>
      <c r="I161"/>
    </row>
    <row r="162" spans="1:9" ht="14.4">
      <c r="A162" s="70" t="s">
        <v>128</v>
      </c>
      <c r="B162" s="69">
        <v>16</v>
      </c>
      <c r="C162" s="69">
        <v>1</v>
      </c>
      <c r="D162" s="69">
        <v>0</v>
      </c>
      <c r="E162" s="69">
        <v>0</v>
      </c>
      <c r="F162" s="69">
        <v>2</v>
      </c>
      <c r="G162" s="69">
        <v>0</v>
      </c>
      <c r="H162" s="69">
        <v>19</v>
      </c>
      <c r="I162"/>
    </row>
    <row r="163" spans="1:9" ht="14.4">
      <c r="A163" s="70" t="s">
        <v>1842</v>
      </c>
      <c r="B163" s="69">
        <v>1</v>
      </c>
      <c r="C163" s="69">
        <v>0</v>
      </c>
      <c r="D163" s="69">
        <v>0</v>
      </c>
      <c r="E163" s="69">
        <v>0</v>
      </c>
      <c r="F163" s="69">
        <v>0</v>
      </c>
      <c r="G163" s="69">
        <v>0</v>
      </c>
      <c r="H163" s="69">
        <v>1</v>
      </c>
      <c r="I163"/>
    </row>
    <row r="164" spans="1:9" ht="14.4">
      <c r="A164" s="72" t="s">
        <v>584</v>
      </c>
      <c r="B164" s="71">
        <v>0</v>
      </c>
      <c r="C164" s="71">
        <v>0</v>
      </c>
      <c r="D164" s="71">
        <v>0</v>
      </c>
      <c r="E164" s="71">
        <v>0</v>
      </c>
      <c r="F164" s="71">
        <v>0</v>
      </c>
      <c r="G164" s="71">
        <v>1</v>
      </c>
      <c r="H164" s="71">
        <v>1</v>
      </c>
      <c r="I164"/>
    </row>
    <row r="165" spans="1:9" ht="14.4">
      <c r="A165" s="70" t="s">
        <v>584</v>
      </c>
      <c r="B165" s="69">
        <v>0</v>
      </c>
      <c r="C165" s="69">
        <v>0</v>
      </c>
      <c r="D165" s="69">
        <v>0</v>
      </c>
      <c r="E165" s="69">
        <v>0</v>
      </c>
      <c r="F165" s="69">
        <v>0</v>
      </c>
      <c r="G165" s="69">
        <v>1</v>
      </c>
      <c r="H165" s="69">
        <v>1</v>
      </c>
      <c r="I165"/>
    </row>
    <row r="166" spans="1:9" ht="14.4">
      <c r="A166" s="68" t="s">
        <v>3049</v>
      </c>
      <c r="B166" s="69">
        <v>1475</v>
      </c>
      <c r="C166" s="69">
        <v>26</v>
      </c>
      <c r="D166" s="69">
        <v>69</v>
      </c>
      <c r="E166" s="69">
        <v>14</v>
      </c>
      <c r="F166" s="69">
        <v>234</v>
      </c>
      <c r="G166" s="69">
        <v>350</v>
      </c>
      <c r="H166" s="69">
        <v>2168</v>
      </c>
      <c r="I166"/>
    </row>
    <row r="167" spans="1:9" ht="14.4">
      <c r="A167"/>
      <c r="B167"/>
      <c r="C167"/>
      <c r="D167"/>
      <c r="E167"/>
      <c r="F167"/>
      <c r="G167"/>
      <c r="H167"/>
      <c r="I167"/>
    </row>
    <row r="168" spans="1:9" ht="14.4">
      <c r="A168"/>
      <c r="B168"/>
      <c r="C168"/>
      <c r="D168"/>
      <c r="E168"/>
      <c r="F168"/>
      <c r="G168"/>
      <c r="H168"/>
      <c r="I168"/>
    </row>
    <row r="169" spans="1:9" ht="14.4">
      <c r="A169"/>
      <c r="B169"/>
      <c r="C169"/>
      <c r="D169"/>
      <c r="E169"/>
      <c r="F169"/>
      <c r="G169"/>
      <c r="H169"/>
      <c r="I169"/>
    </row>
    <row r="170" spans="1:9" ht="14.4">
      <c r="A170"/>
      <c r="B170"/>
      <c r="C170"/>
      <c r="D170"/>
      <c r="E170"/>
      <c r="F170"/>
      <c r="G170"/>
      <c r="H170"/>
      <c r="I170"/>
    </row>
    <row r="171" spans="1:9" ht="14.4">
      <c r="A171"/>
      <c r="B171"/>
      <c r="C171"/>
      <c r="D171"/>
      <c r="E171"/>
      <c r="F171"/>
      <c r="G171"/>
      <c r="H171"/>
      <c r="I171"/>
    </row>
    <row r="172" spans="1:9" ht="14.4">
      <c r="A172"/>
      <c r="B172"/>
      <c r="C172"/>
      <c r="D172"/>
      <c r="E172"/>
      <c r="F172"/>
      <c r="G172"/>
      <c r="H172"/>
      <c r="I172"/>
    </row>
    <row r="173" spans="1:9" ht="14.4">
      <c r="A173"/>
      <c r="B173"/>
      <c r="C173"/>
      <c r="D173"/>
      <c r="E173"/>
      <c r="F173"/>
      <c r="G173"/>
      <c r="H173"/>
      <c r="I173"/>
    </row>
    <row r="174" spans="1:9" ht="14.4">
      <c r="A174"/>
      <c r="B174"/>
      <c r="C174"/>
      <c r="D174"/>
      <c r="E174"/>
      <c r="F174"/>
      <c r="G174"/>
      <c r="H174"/>
      <c r="I174"/>
    </row>
    <row r="175" spans="1:9" ht="14.4">
      <c r="A175"/>
      <c r="B175"/>
      <c r="C175"/>
      <c r="D175"/>
      <c r="E175"/>
      <c r="F175"/>
      <c r="G175"/>
      <c r="H175"/>
      <c r="I175"/>
    </row>
  </sheetData>
  <sheetProtection sheet="1" objects="1" scenarios="1" sort="0" autoFilter="0" pivotTables="0"/>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390A2B92B0DFC443B2562D519C951468" ma:contentTypeVersion="27" ma:contentTypeDescription="Base document type for all Ofsted documents." ma:contentTypeScope="" ma:versionID="82e10e458d07678c45ee91e7766284f2">
  <xsd:schema xmlns:xsd="http://www.w3.org/2001/XMLSchema" xmlns:xs="http://www.w3.org/2001/XMLSchema" xmlns:p="http://schemas.microsoft.com/office/2006/metadata/properties" xmlns:ns1="http://schemas.microsoft.com/sharepoint/v3" xmlns:ns2="8e5d50da-1286-43a8-878e-ce8f4fbfdde4" xmlns:ns3="http://schemas.microsoft.com/sharepoint/v3/fields" xmlns:ns4="548452b7-ef94-42e8-bf3b-e8de83bc0287" targetNamespace="http://schemas.microsoft.com/office/2006/metadata/properties" ma:root="true" ma:fieldsID="8afaf8d29e9c96c64a9d6d68dfa83720" ns1:_="" ns2:_="" ns3:_="" ns4:_="">
    <xsd:import namespace="http://schemas.microsoft.com/sharepoint/v3"/>
    <xsd:import namespace="8e5d50da-1286-43a8-878e-ce8f4fbfdde4"/>
    <xsd:import namespace="http://schemas.microsoft.com/sharepoint/v3/fields"/>
    <xsd:import namespace="548452b7-ef94-42e8-bf3b-e8de83bc0287"/>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Year" minOccurs="0"/>
                <xsd:element ref="ns4:IRG" minOccurs="0"/>
                <xsd:element ref="ns4: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BCS_List" ma:index="11" ma:displayName="Business Classification" ma:default="" ma:description="A broad category for documents - for more information about what falls within each type, see http://teams/sites/help/lists/documents/BCS-Example-documents.xls" ma:internalName="BCS_List" ma:readOnly="false">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5d50da-1286-43a8-878e-ce8f4fbfdde4" elementFormDefault="qualified">
    <xsd:import namespace="http://schemas.microsoft.com/office/2006/documentManagement/types"/>
    <xsd:import namespace="http://schemas.microsoft.com/office/infopath/2007/PartnerControls"/>
    <xsd:element name="DatePublished" ma:index="8" ma:displayName="Date Published" ma:description="This is the most relevant date to the document, can be the date of a meeting for an Agenda" ma:internalName="DatePublished" ma:readOnly="false">
      <xsd:simpleType>
        <xsd:restriction base="dms:DateTime"/>
      </xsd:simpleType>
    </xsd:element>
    <xsd:element name="RetentionPolicy" ma:index="9" ma:displayName="Retention Policy" ma:default="3" ma:description="The retention period in years - does not automatically delete" ma:format="Dropdown" ma:internalName="RetentionPolicy" ma:readOnly="false">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ma:readOnly="false">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48452b7-ef94-42e8-bf3b-e8de83bc0287" elementFormDefault="qualified">
    <xsd:import namespace="http://schemas.microsoft.com/office/2006/documentManagement/types"/>
    <xsd:import namespace="http://schemas.microsoft.com/office/infopath/2007/PartnerControls"/>
    <xsd:element name="Year" ma:index="17" nillable="true" ma:displayName="Year" ma:internalName="Year">
      <xsd:simpleType>
        <xsd:restriction base="dms:Text">
          <xsd:maxLength value="255"/>
        </xsd:restriction>
      </xsd:simpleType>
    </xsd:element>
    <xsd:element name="IRG" ma:index="18" nillable="true" ma:displayName="IRG" ma:format="Dropdown" ma:internalName="IRG">
      <xsd:simpleType>
        <xsd:restriction base="dms:Choice">
          <xsd:enumeration value="Adult skills and employment"/>
          <xsd:enumeration value="Children's social care"/>
          <xsd:enumeration value="Cross remit"/>
          <xsd:enumeration value="Early years and childcare"/>
          <xsd:enumeration value="Further education"/>
          <xsd:enumeration value="Independent education"/>
          <xsd:enumeration value="Initial teacher education"/>
          <xsd:enumeration value="Learning and skills"/>
          <xsd:enumeration value="Maintained schools"/>
          <xsd:enumeration value="Not applicable"/>
        </xsd:restriction>
      </xsd:simpleType>
    </xsd:element>
    <xsd:element name="Document_x0020_type" ma:index="19" nillable="true" ma:displayName="Document type" ma:format="Dropdown" ma:internalName="Document_x0020_type">
      <xsd:simpleType>
        <xsd:restriction base="dms:Choice">
          <xsd:enumeration value="Desk instructions"/>
          <xsd:enumeration value="Outstanding list"/>
          <xsd:enumeration value="Policy"/>
          <xsd:enumeration value="Quality assurance"/>
          <xsd:enumeration value="Team admin"/>
          <xsd:enumeration value="Working data fi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Language xmlns="http://schemas.microsoft.com/sharepoint/v3">English</Language>
    <_DCDateModified xmlns="http://schemas.microsoft.com/sharepoint/v3/fields" xsi:nil="true"/>
    <BCS_List xmlns="http://schemas.microsoft.com/sharepoint/v3">Gather and Disseminate Knowledge: Inspection and Regulation</BCS_List>
    <RetentionPolicy xmlns="8e5d50da-1286-43a8-878e-ce8f4fbfdde4">3</RetentionPolicy>
    <DatePublished xmlns="8e5d50da-1286-43a8-878e-ce8f4fbfdde4">2018-12-04T00:00:00+00:00</DatePublished>
    <Year xmlns="548452b7-ef94-42e8-bf3b-e8de83bc0287" xsi:nil="true"/>
    <IRG xmlns="548452b7-ef94-42e8-bf3b-e8de83bc0287" xsi:nil="true"/>
    <RightsManagementText xmlns="8e5d50da-1286-43a8-878e-ce8f4fbfdde4">NOT PROTECTIVELY MARKED</RightsManagementText>
    <_DCDateCreated xmlns="http://schemas.microsoft.com/sharepoint/v3/fields" xsi:nil="true"/>
    <Document_x0020_type xmlns="548452b7-ef94-42e8-bf3b-e8de83bc0287" xsi:nil="true"/>
  </documentManagement>
</p:properties>
</file>

<file path=customXml/item4.xml><?xml version="1.0" encoding="utf-8"?>
<?mso-contentType ?>
<Receivers xmlns:spe="http://schemas.microsoft.com/sharepoint/events" xmlns="">
  <Receiver>
    <Name>DocumentEventReceiver</Name>
    <Type>ItemAdding</Type>
    <SequenceNumber>11000</SequenceNumber>
    <Assembly>Ofsted.SharePoint.Common, Version=1.0.0.0, Culture=neutral, PublicKeyToken=b888ebbbe1f65aa3 </Assembly>
    <Class>Ofsted.SharePoint.Common.SmartFolders.DocumentEventReceiver</Class>
  </Receiver>
  <Receiver>
    <Name>DocumentEventReceiver</Name>
    <Type>ItemUpdated</Type>
    <SequenceNumber>11100</SequenceNumber>
    <Assembly>Ofsted.SharePoint.Common, Version=1.0.0.0, Culture=neutral, PublicKeyToken=b888ebbbe1f65aa3 </Assembly>
    <Class>Ofsted.SharePoint.Common.SmartFolders.DocumentEventReceiver</Class>
  </Receiver>
</Receivers>
</file>

<file path=customXml/itemProps1.xml><?xml version="1.0" encoding="utf-8"?>
<ds:datastoreItem xmlns:ds="http://schemas.openxmlformats.org/officeDocument/2006/customXml" ds:itemID="{4D51ACF2-3B5B-419D-BC3C-B4D302331AA5}">
  <ds:schemaRefs>
    <ds:schemaRef ds:uri="http://schemas.microsoft.com/sharepoint/v3/contenttype/forms"/>
  </ds:schemaRefs>
</ds:datastoreItem>
</file>

<file path=customXml/itemProps2.xml><?xml version="1.0" encoding="utf-8"?>
<ds:datastoreItem xmlns:ds="http://schemas.openxmlformats.org/officeDocument/2006/customXml" ds:itemID="{BBAACBA1-94AC-447B-8999-EA29F296F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548452b7-ef94-42e8-bf3b-e8de83bc02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8AD4D0-39D2-472B-9A46-404586E821B3}">
  <ds:schemaRefs>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548452b7-ef94-42e8-bf3b-e8de83bc0287"/>
    <ds:schemaRef ds:uri="http://purl.org/dc/elements/1.1/"/>
    <ds:schemaRef ds:uri="http://schemas.microsoft.com/office/2006/metadata/properties"/>
    <ds:schemaRef ds:uri="http://schemas.microsoft.com/sharepoint/v3/fields"/>
    <ds:schemaRef ds:uri="8e5d50da-1286-43a8-878e-ce8f4fbfdde4"/>
    <ds:schemaRef ds:uri="http://www.w3.org/XML/1998/namespace"/>
  </ds:schemaRefs>
</ds:datastoreItem>
</file>

<file path=customXml/itemProps4.xml><?xml version="1.0" encoding="utf-8"?>
<ds:datastoreItem xmlns:ds="http://schemas.openxmlformats.org/officeDocument/2006/customXml" ds:itemID="{E3112AD2-55E3-4E08-95AA-DEB051FD346C}">
  <ds:schemaRefs>
    <ds:schemaRef ds:uri="http://schemas.microsoft.com/sharepoint/event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Guidance</vt:lpstr>
      <vt:lpstr>Criteria</vt:lpstr>
      <vt:lpstr>All outstanding providers</vt:lpstr>
      <vt:lpstr>Regional summaries</vt:lpstr>
      <vt:lpstr>Criteria!Print_Area</vt:lpstr>
    </vt:vector>
  </TitlesOfParts>
  <Manager/>
  <Company>Ofsted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Outstanding Providers List 2016-17</dc:title>
  <dc:subject/>
  <dc:creator>Administrator</dc:creator>
  <cp:keywords/>
  <dc:description/>
  <cp:lastModifiedBy>Louis Noble</cp:lastModifiedBy>
  <cp:revision/>
  <dcterms:created xsi:type="dcterms:W3CDTF">2016-11-02T10:41:48Z</dcterms:created>
  <dcterms:modified xsi:type="dcterms:W3CDTF">2018-11-28T13:26:15Z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0x0101002831F5335B3B439B96E1EFE232D05D0E00390A2B92B0DFC443B2562D519C951468</vt:lpwstr>
  </property>
  <property fmtid="{D5CDD505-2E9C-101B-9397-08002B2CF9AE}" pid="3" name="Order">
    <vt:r8>41400</vt:r8>
  </property>
  <property fmtid="{D5CDD505-2E9C-101B-9397-08002B2CF9AE}" pid="4" name="ForceMetaData">
    <vt:bool>false</vt:bool>
  </property>
  <property fmtid="{D5CDD505-2E9C-101B-9397-08002B2CF9AE}" pid="5" name="xd_ProgID">
    <vt:lpwstr/>
  </property>
  <property fmtid="{D5CDD505-2E9C-101B-9397-08002B2CF9AE}" pid="6" name="DeriveTitleFromDocumentName">
    <vt:bool>false</vt:bool>
  </property>
  <property fmtid="{D5CDD505-2E9C-101B-9397-08002B2CF9AE}" pid="7" name="ComplianceAssetId">
    <vt:lpwstr/>
  </property>
  <property fmtid="{D5CDD505-2E9C-101B-9397-08002B2CF9AE}" pid="8" name="TemplateUrl">
    <vt:lpwstr/>
  </property>
  <property fmtid="{D5CDD505-2E9C-101B-9397-08002B2CF9AE}" pid="9" name="Recipient">
    <vt:lpwstr/>
  </property>
</Properties>
</file>