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0520" windowHeight="8978"/>
  </bookViews>
  <sheets>
    <sheet name="Contents" sheetId="3" r:id="rId1"/>
    <sheet name="Guidance" sheetId="14" r:id="rId2"/>
    <sheet name="Table 1" sheetId="2" r:id="rId3"/>
    <sheet name="Table 2" sheetId="5" r:id="rId4"/>
    <sheet name="Table 3" sheetId="6" r:id="rId5"/>
    <sheet name="Table 4" sheetId="7" r:id="rId6"/>
    <sheet name="Table 5" sheetId="8" r:id="rId7"/>
    <sheet name="Table 6" sheetId="9" r:id="rId8"/>
    <sheet name="Table 7" sheetId="10" r:id="rId9"/>
    <sheet name="Table 8" sheetId="11" r:id="rId10"/>
    <sheet name="Table 9" sheetId="12" r:id="rId11"/>
  </sheets>
  <definedNames>
    <definedName name="_xlnm.Print_Area" localSheetId="0">Contents!$A$1:$C$32</definedName>
    <definedName name="SECT1" localSheetId="1">#REF!</definedName>
    <definedName name="SECT1">#REF!</definedName>
    <definedName name="SECT10" localSheetId="1">#REF!</definedName>
    <definedName name="SECT10">#REF!</definedName>
    <definedName name="SECT11" localSheetId="1">#REF!</definedName>
    <definedName name="SECT11">#REF!</definedName>
    <definedName name="SECT12" localSheetId="1">#REF!</definedName>
    <definedName name="SECT12">#REF!</definedName>
    <definedName name="SECT13" localSheetId="1">#REF!</definedName>
    <definedName name="SECT13">#REF!</definedName>
    <definedName name="SECT14" localSheetId="1">#REF!</definedName>
    <definedName name="SECT14">#REF!</definedName>
    <definedName name="SECT15" localSheetId="1">#REF!</definedName>
    <definedName name="SECT15">#REF!</definedName>
    <definedName name="SECT16" localSheetId="1">#REF!</definedName>
    <definedName name="SECT16">#REF!</definedName>
    <definedName name="SECT17" localSheetId="1">#REF!</definedName>
    <definedName name="SECT17">#REF!</definedName>
    <definedName name="SECT18" localSheetId="1">#REF!</definedName>
    <definedName name="SECT18">#REF!</definedName>
    <definedName name="SECT2" localSheetId="1">#REF!</definedName>
    <definedName name="SECT2">#REF!</definedName>
    <definedName name="SECT3" localSheetId="1">#REF!</definedName>
    <definedName name="SECT3">#REF!</definedName>
    <definedName name="SECT5" localSheetId="1">#REF!</definedName>
    <definedName name="SECT5">#REF!</definedName>
    <definedName name="SECT6" localSheetId="1">#REF!</definedName>
    <definedName name="SECT6">#REF!</definedName>
    <definedName name="SECT7" localSheetId="1">#REF!</definedName>
    <definedName name="SECT7">#REF!</definedName>
    <definedName name="SECT8" localSheetId="1">#REF!</definedName>
    <definedName name="SECT8">#REF!</definedName>
    <definedName name="SECT9" localSheetId="1">#REF!</definedName>
    <definedName name="SECT9">#REF!</definedName>
    <definedName name="TARG001" localSheetId="1">#REF!</definedName>
    <definedName name="TARG001">#REF!</definedName>
    <definedName name="TARG002" localSheetId="1">#REF!</definedName>
    <definedName name="TARG002">#REF!</definedName>
    <definedName name="TARG003" localSheetId="1">#REF!</definedName>
    <definedName name="TARG003">#REF!</definedName>
    <definedName name="TARG004" localSheetId="1">#REF!</definedName>
    <definedName name="TARG004">#REF!</definedName>
    <definedName name="TARG005" localSheetId="1">#REF!</definedName>
    <definedName name="TARG005">#REF!</definedName>
    <definedName name="TARG006" localSheetId="1">#REF!</definedName>
    <definedName name="TARG006">#REF!</definedName>
    <definedName name="TARG007" localSheetId="1">#REF!</definedName>
    <definedName name="TARG007">#REF!</definedName>
    <definedName name="TARG008" localSheetId="1">#REF!</definedName>
    <definedName name="TARG008">#REF!</definedName>
    <definedName name="TARG009" localSheetId="1">#REF!</definedName>
    <definedName name="TARG009">#REF!</definedName>
    <definedName name="TARG010" localSheetId="1">#REF!</definedName>
    <definedName name="TARG010">#REF!</definedName>
    <definedName name="TARG011" localSheetId="1">#REF!</definedName>
    <definedName name="TARG011">#REF!</definedName>
    <definedName name="TARG012" localSheetId="1">#REF!</definedName>
    <definedName name="TARG012">#REF!</definedName>
    <definedName name="TARG013" localSheetId="1">#REF!</definedName>
    <definedName name="TARG013">#REF!</definedName>
    <definedName name="TARG014" localSheetId="1">#REF!</definedName>
    <definedName name="TARG014">#REF!</definedName>
    <definedName name="TARG015" localSheetId="1">#REF!</definedName>
    <definedName name="TARG015">#REF!</definedName>
    <definedName name="TARG016" localSheetId="1">#REF!</definedName>
    <definedName name="TARG016">#REF!</definedName>
    <definedName name="TARG017" localSheetId="1">#REF!</definedName>
    <definedName name="TARG017">#REF!</definedName>
    <definedName name="TARG018" localSheetId="1">#REF!</definedName>
    <definedName name="TARG018">#REF!</definedName>
    <definedName name="TARG019" localSheetId="1">#REF!</definedName>
    <definedName name="TARG019">#REF!</definedName>
    <definedName name="TARG020" localSheetId="1">#REF!</definedName>
    <definedName name="TARG020">#REF!</definedName>
    <definedName name="TARG021" localSheetId="1">#REF!</definedName>
    <definedName name="TARG021">#REF!</definedName>
    <definedName name="TARG022" localSheetId="1">#REF!</definedName>
    <definedName name="TARG022">#REF!</definedName>
    <definedName name="TARG023" localSheetId="1">#REF!</definedName>
    <definedName name="TARG023">#REF!</definedName>
    <definedName name="TARG024" localSheetId="1">#REF!</definedName>
    <definedName name="TARG024">#REF!</definedName>
    <definedName name="TARG025" localSheetId="1">#REF!</definedName>
    <definedName name="TARG025">#REF!</definedName>
    <definedName name="TARG026" localSheetId="1">#REF!</definedName>
    <definedName name="TARG026">#REF!</definedName>
    <definedName name="TARG027" localSheetId="1">#REF!</definedName>
    <definedName name="TARG027">#REF!</definedName>
    <definedName name="TARG028" localSheetId="1">#REF!</definedName>
    <definedName name="TARG028">#REF!</definedName>
    <definedName name="TARG029" localSheetId="1">#REF!</definedName>
    <definedName name="TARG029">#REF!</definedName>
    <definedName name="TARG030" localSheetId="1">#REF!</definedName>
    <definedName name="TARG030">#REF!</definedName>
    <definedName name="TARG031" localSheetId="1">#REF!</definedName>
    <definedName name="TARG031">#REF!</definedName>
    <definedName name="TARG032" localSheetId="1">#REF!</definedName>
    <definedName name="TARG032">#REF!</definedName>
    <definedName name="TARG033" localSheetId="1">#REF!</definedName>
    <definedName name="TARG033">#REF!</definedName>
    <definedName name="TARG034" localSheetId="1">#REF!</definedName>
    <definedName name="TARG034">#REF!</definedName>
    <definedName name="TARG035" localSheetId="1">#REF!</definedName>
    <definedName name="TARG035">#REF!</definedName>
    <definedName name="TARG036" localSheetId="1">#REF!</definedName>
    <definedName name="TARG036">#REF!</definedName>
    <definedName name="TARG037" localSheetId="1">#REF!</definedName>
    <definedName name="TARG037">#REF!</definedName>
    <definedName name="TARG038" localSheetId="1">#REF!</definedName>
    <definedName name="TARG038">#REF!</definedName>
    <definedName name="TARG039" localSheetId="1">#REF!</definedName>
    <definedName name="TARG039">#REF!</definedName>
    <definedName name="TARG040" localSheetId="1">#REF!</definedName>
    <definedName name="TARG040">#REF!</definedName>
    <definedName name="TARG041" localSheetId="1">#REF!</definedName>
    <definedName name="TARG041">#REF!</definedName>
    <definedName name="TARG042" localSheetId="1">#REF!</definedName>
    <definedName name="TARG042">#REF!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5" i="10" l="1"/>
  <c r="F25" i="10"/>
  <c r="P10" i="6"/>
  <c r="O10" i="6"/>
  <c r="M10" i="6"/>
  <c r="K10" i="6"/>
  <c r="K13" i="5"/>
  <c r="Q13" i="5"/>
  <c r="M13" i="5"/>
  <c r="L13" i="5"/>
  <c r="P13" i="5" l="1"/>
  <c r="O13" i="5"/>
  <c r="L10" i="6"/>
  <c r="Q10" i="6"/>
  <c r="H25" i="10"/>
</calcChain>
</file>

<file path=xl/sharedStrings.xml><?xml version="1.0" encoding="utf-8"?>
<sst xmlns="http://schemas.openxmlformats.org/spreadsheetml/2006/main" count="347" uniqueCount="187">
  <si>
    <t>Back to Contents</t>
  </si>
  <si>
    <t>Table 1:  Disabled people by employment status, UK, 2000 to 2017 (April-June)</t>
  </si>
  <si>
    <t>Employment rate (%)</t>
  </si>
  <si>
    <t>Disabled People (000s)</t>
  </si>
  <si>
    <t>Non-disabled People (000s)</t>
  </si>
  <si>
    <r>
      <t>Total working age population (000s)</t>
    </r>
    <r>
      <rPr>
        <vertAlign val="superscript"/>
        <sz val="10"/>
        <color theme="1"/>
        <rFont val="Arial"/>
        <family val="2"/>
      </rPr>
      <t>7</t>
    </r>
  </si>
  <si>
    <t>Disabled People</t>
  </si>
  <si>
    <t>Non-disabled People</t>
  </si>
  <si>
    <t>Employment rate gap (%)</t>
  </si>
  <si>
    <t>In work</t>
  </si>
  <si>
    <t>Out of work</t>
  </si>
  <si>
    <t>Total</t>
  </si>
  <si>
    <t>Disability prevalence (%)</t>
  </si>
  <si>
    <r>
      <t>Break in series</t>
    </r>
    <r>
      <rPr>
        <i/>
        <vertAlign val="superscript"/>
        <sz val="10"/>
        <color theme="1"/>
        <rFont val="Arial"/>
        <family val="2"/>
      </rPr>
      <t>5</t>
    </r>
  </si>
  <si>
    <t>Source: Labour Force Survey, April-June each year, 2000 to 2017</t>
  </si>
  <si>
    <t>Notes:</t>
  </si>
  <si>
    <t>1. Numbers are shown to the nearest 1000 and percentages to the nearest 0.1 per cent.</t>
  </si>
  <si>
    <t>2. Data is subject to sampling variation and is not seasonally adjusted.</t>
  </si>
  <si>
    <t>3. Precision of statistics is limited by small sample sizes.</t>
  </si>
  <si>
    <t>4. Estimates for the total working age population relate to those aged 16-64, except for estimates prior to 2010, which relate to the former working age (men aged 16-64 and women aged 16-59).</t>
  </si>
  <si>
    <t>5. Estimates in this table between 2010 and 2012 are not directly comparable with earlier data due to a change in the wording of the introduction of the disability section in the survey. Similarly, estimates from 2013 onwards are not comparable with earlier data due to a change in the definition of disability from the Disability Discrimination Act 1995 to the Equality Act 2010 in the survey.</t>
  </si>
  <si>
    <t>6. The employment rate is defined as the percentage of people that are employed for each year.</t>
  </si>
  <si>
    <t>7. The total working age population from 2013 onwards includes those who did not report their disability status.</t>
  </si>
  <si>
    <t>8. Disability prevalence is defined as the percentage of disabled people in the total working age (16-64) population (excluding people who did not report their disability status).</t>
  </si>
  <si>
    <t>Characteristics of disabled people in employment: April to June 2017</t>
  </si>
  <si>
    <r>
      <t xml:space="preserve">Published: </t>
    </r>
    <r>
      <rPr>
        <sz val="10"/>
        <color rgb="FF000000"/>
        <rFont val="Arial"/>
        <family val="2"/>
      </rPr>
      <t>1 November 2018</t>
    </r>
  </si>
  <si>
    <r>
      <t>Coverage:</t>
    </r>
    <r>
      <rPr>
        <sz val="10"/>
        <color rgb="FF000000"/>
        <rFont val="Arial"/>
        <family val="2"/>
      </rPr>
      <t xml:space="preserve"> UK</t>
    </r>
  </si>
  <si>
    <r>
      <t xml:space="preserve">Theme: </t>
    </r>
    <r>
      <rPr>
        <sz val="10"/>
        <color rgb="FF000000"/>
        <rFont val="Arial"/>
        <family val="2"/>
      </rPr>
      <t>Disability</t>
    </r>
  </si>
  <si>
    <r>
      <t xml:space="preserve">Frequency: </t>
    </r>
    <r>
      <rPr>
        <sz val="10"/>
        <color rgb="FF000000"/>
        <rFont val="Arial"/>
        <family val="2"/>
      </rPr>
      <t>Ad hoc publication</t>
    </r>
  </si>
  <si>
    <t>Contents</t>
  </si>
  <si>
    <t xml:space="preserve">To access data tables, select the table headings or tabs. </t>
  </si>
  <si>
    <t>To return to contents click "Back to contents" link at the top of each page.</t>
  </si>
  <si>
    <t>Table</t>
  </si>
  <si>
    <t>Table Description</t>
  </si>
  <si>
    <t>Disabled people by employment status, UK, 2000 to 2017 (April-June)</t>
  </si>
  <si>
    <t>Disabled people by employment status and age, UK</t>
  </si>
  <si>
    <t>Disabled people by employment status and gender, UK</t>
  </si>
  <si>
    <t>Disabled people by employment status and main health condition, UK</t>
  </si>
  <si>
    <t>Disabled people by employment status and highest qualification, UK</t>
  </si>
  <si>
    <t>Disabled people in employment by full time or part time status, UK</t>
  </si>
  <si>
    <t>Disabled people in employment by industry, UK</t>
  </si>
  <si>
    <t>Disabled people by employment status, UK, 2013/14 to 2016/17 (April-March): A comparison between data sources</t>
  </si>
  <si>
    <t>Moves in and out of work by disability status, UK: A comparison between data sources</t>
  </si>
  <si>
    <t>Contacts</t>
  </si>
  <si>
    <r>
      <t>Statistician:</t>
    </r>
    <r>
      <rPr>
        <sz val="10"/>
        <color rgb="FF000000"/>
        <rFont val="Arial"/>
        <family val="2"/>
      </rPr>
      <t xml:space="preserve"> Chris Cousins</t>
    </r>
  </si>
  <si>
    <t>Email: TEAM.WORKANDHEALTHANALYSIS@DWP.GSI.GOV.UK</t>
  </si>
  <si>
    <t>Caxton House, 6-12 Tothill Street, London, SW1H 1NA</t>
  </si>
  <si>
    <r>
      <t>Press enquiries:</t>
    </r>
    <r>
      <rPr>
        <sz val="11"/>
        <color theme="1"/>
        <rFont val="Arial"/>
        <family val="2"/>
      </rPr>
      <t xml:space="preserve"> 0203 267 5129</t>
    </r>
  </si>
  <si>
    <t>We welcome feedback</t>
  </si>
  <si>
    <t>Further Information</t>
  </si>
  <si>
    <t>Guidance</t>
  </si>
  <si>
    <t>Table 2:  Disabled people by employment status and age, UK</t>
  </si>
  <si>
    <t>Age composition (%)</t>
  </si>
  <si>
    <t>16 to 17</t>
  </si>
  <si>
    <t>18 to 24</t>
  </si>
  <si>
    <t>25 to 34</t>
  </si>
  <si>
    <t>35 to 49</t>
  </si>
  <si>
    <t>50 to 64</t>
  </si>
  <si>
    <t>All aged 16 to 64</t>
  </si>
  <si>
    <t>Source: Labour Force Survey, April to June 2017</t>
  </si>
  <si>
    <t>4. Figures are for the working age population, comprised of people aged 16 to 64.</t>
  </si>
  <si>
    <t>5. The employment rate is defined as the percentage of people that are employed for each age group.</t>
  </si>
  <si>
    <t>Table 3:  Disabled people by employment status and gender, UK</t>
  </si>
  <si>
    <t>Gender Composition (%)</t>
  </si>
  <si>
    <t>Men</t>
  </si>
  <si>
    <t>Women</t>
  </si>
  <si>
    <t>Total 16-64 population</t>
  </si>
  <si>
    <t>5. The employment rate is defined as the percentage of people that are employed for each gender.</t>
  </si>
  <si>
    <r>
      <t xml:space="preserve">Table 4:  Disabled people by employment status and </t>
    </r>
    <r>
      <rPr>
        <b/>
        <u/>
        <sz val="12"/>
        <color rgb="FF000000"/>
        <rFont val="Arial"/>
        <family val="2"/>
      </rPr>
      <t xml:space="preserve">main </t>
    </r>
    <r>
      <rPr>
        <b/>
        <sz val="12"/>
        <color rgb="FF000000"/>
        <rFont val="Arial"/>
        <family val="2"/>
      </rPr>
      <t>health condition, UK</t>
    </r>
  </si>
  <si>
    <t>Composition by main health condition (%)</t>
  </si>
  <si>
    <t>Disabled employment rate (%)</t>
  </si>
  <si>
    <t>Total disabled people (000s)</t>
  </si>
  <si>
    <t>In work (000s)</t>
  </si>
  <si>
    <t>Out of work (000s)</t>
  </si>
  <si>
    <t>Problems or disabilities (including arthritis or rheumatism) connected with arms or hands</t>
  </si>
  <si>
    <t>Problems or disabilities (including arthritis or rheumatism) connected with back or neck</t>
  </si>
  <si>
    <t>Problems or disabilities (including arthritis or rheumatism) connected with legs or feet</t>
  </si>
  <si>
    <t>Difficulty in seeing</t>
  </si>
  <si>
    <t>Difficulty in hearing</t>
  </si>
  <si>
    <t>Severe disfigurements, skin conditions, allergies</t>
  </si>
  <si>
    <t>Chest or breathing problems, asthma, bronchitis</t>
  </si>
  <si>
    <t>Heart, blood pressure or blood circulation problems</t>
  </si>
  <si>
    <t>Stomach, liver, kidney or digestive problems</t>
  </si>
  <si>
    <t>Diabetes</t>
  </si>
  <si>
    <t>Depression, bad nerves or anxiety</t>
  </si>
  <si>
    <t>Epilepsy</t>
  </si>
  <si>
    <t>Severe or specific learning difficulties (mental handicap)</t>
  </si>
  <si>
    <t>Mental illness, or suffer from phobia, panics or other nervous disorders</t>
  </si>
  <si>
    <t>Progressive illness not included elsewhere (e.g. cancer, multiple sclerosis, symptomatic HIV, Parkinson’s disease, muscular dystrophy)</t>
  </si>
  <si>
    <t>Other health problems or disabilities</t>
  </si>
  <si>
    <t>Any mental health main condition</t>
  </si>
  <si>
    <t>Any musculoskeletal main condition</t>
  </si>
  <si>
    <t>Any mental health condition or musculoskeletal main condition</t>
  </si>
  <si>
    <r>
      <t>All health conditions</t>
    </r>
    <r>
      <rPr>
        <vertAlign val="superscript"/>
        <sz val="10"/>
        <color theme="1"/>
        <rFont val="Arial"/>
        <family val="2"/>
      </rPr>
      <t>9</t>
    </r>
  </si>
  <si>
    <t>5. For respondents with more than one health condition, these estimates relate to the one they consider to be their 'main' condition. Secondary health conditions are not incuded in this table.</t>
  </si>
  <si>
    <t>6. Those with any mental health condition are considered to be those who reported having 'depression, bad nerves or anxiety' or 'mental illness, or suffer phobia, panics, or other nervous disorders'.</t>
  </si>
  <si>
    <t>7. Those with any musculoskeletal condition are considered to be those who reported having 'problems or disabilities (including arthritis or rheumatism) connected with arms or hands', 'problems or disabilities (including arthritis or rheumatism) connected with back or neck' or 'problems or disabilities (including arthritis or rheumatism) connected with legs or feet'</t>
  </si>
  <si>
    <t>8. Speech impediments have been included in the 'Other health problems or disabilities' due to a small sample size.</t>
  </si>
  <si>
    <t>9. Estimates for 'all health conditions' include a small number of respondents who did not specify their health condition.</t>
  </si>
  <si>
    <t>10. The employment rate is defined as the percentage of people that are employed for each health condition.</t>
  </si>
  <si>
    <t>Table 5:  Disabled people by employment status and highest qualification, UK</t>
  </si>
  <si>
    <t>Composition by highest qualification (%)</t>
  </si>
  <si>
    <t>Degree or equivalent</t>
  </si>
  <si>
    <t>Higher education</t>
  </si>
  <si>
    <t>A level</t>
  </si>
  <si>
    <t>GCSE A* to C</t>
  </si>
  <si>
    <t>Other</t>
  </si>
  <si>
    <t>No qualification</t>
  </si>
  <si>
    <t>Didn't know</t>
  </si>
  <si>
    <r>
      <t>All qualification levels</t>
    </r>
    <r>
      <rPr>
        <vertAlign val="superscript"/>
        <sz val="10"/>
        <color rgb="FF000000"/>
        <rFont val="Arial"/>
        <family val="2"/>
      </rPr>
      <t>4</t>
    </r>
  </si>
  <si>
    <t>4. Precision of statistics is limited by small sample sizes.</t>
  </si>
  <si>
    <t>4. Estimates for 'all qualification levels' include a small number of people who did not provide a response on their qualifications.</t>
  </si>
  <si>
    <t>5. Figures are for the working age population, comprised of people aged 16 to 64.</t>
  </si>
  <si>
    <t>6. The employment rate is defined as the percentage of people that are employed for each qualification.</t>
  </si>
  <si>
    <t>Table 6:  Disabled people in employment by full time or part time status, UK</t>
  </si>
  <si>
    <t>Composition by full-time / part-time status (%)</t>
  </si>
  <si>
    <r>
      <t>All in employment (000s)</t>
    </r>
    <r>
      <rPr>
        <vertAlign val="superscript"/>
        <sz val="10"/>
        <color theme="1"/>
        <rFont val="Arial"/>
        <family val="2"/>
      </rPr>
      <t>6</t>
    </r>
  </si>
  <si>
    <r>
      <t>All in employment</t>
    </r>
    <r>
      <rPr>
        <vertAlign val="superscript"/>
        <sz val="10"/>
        <color theme="1"/>
        <rFont val="Arial"/>
        <family val="2"/>
      </rPr>
      <t>6</t>
    </r>
  </si>
  <si>
    <t>Full-time</t>
  </si>
  <si>
    <t>Part-time</t>
  </si>
  <si>
    <r>
      <t>All in employment</t>
    </r>
    <r>
      <rPr>
        <vertAlign val="superscript"/>
        <sz val="10"/>
        <color rgb="FF000000"/>
        <rFont val="Arial"/>
        <family val="2"/>
      </rPr>
      <t>4</t>
    </r>
  </si>
  <si>
    <t>4. Estimates for all in employment include a small number of people who did not state whether they worked full-time or part-time.</t>
  </si>
  <si>
    <t>6. Estimates for all in employment include a small number of people who did not report their disability status.</t>
  </si>
  <si>
    <t>Table 7:  Disabled people in employment by industry, UK</t>
  </si>
  <si>
    <r>
      <t>All in employment (000s)</t>
    </r>
    <r>
      <rPr>
        <vertAlign val="superscript"/>
        <sz val="10"/>
        <color theme="1"/>
        <rFont val="Arial"/>
        <family val="2"/>
      </rPr>
      <t>8</t>
    </r>
  </si>
  <si>
    <t>Composition by industry (%)</t>
  </si>
  <si>
    <t>All in employment</t>
  </si>
  <si>
    <t>A: Agriculture, forestry and fishing</t>
  </si>
  <si>
    <t>B, D, E: Mining, energy and water supply</t>
  </si>
  <si>
    <t>C: Manufacturing</t>
  </si>
  <si>
    <t>D: Construction</t>
  </si>
  <si>
    <t>E: Wholesale and retail trade; repair of motor vehicles</t>
  </si>
  <si>
    <t>F: Transportation and storage</t>
  </si>
  <si>
    <t>G: Accommodation and food service activities</t>
  </si>
  <si>
    <t>H: Information and communication</t>
  </si>
  <si>
    <t>I: Financial and insurance activities</t>
  </si>
  <si>
    <t>J: Real estate activities</t>
  </si>
  <si>
    <t>K: Professional, scientific and technical</t>
  </si>
  <si>
    <t>L: Administrative and support service</t>
  </si>
  <si>
    <t>M: Public administration and defence</t>
  </si>
  <si>
    <t>N: Education</t>
  </si>
  <si>
    <t>O: Human health and social work activities</t>
  </si>
  <si>
    <t>P: Arts, entertainment and recreation</t>
  </si>
  <si>
    <t>Q:Other service activities</t>
  </si>
  <si>
    <t>T, U: Other activities and unknown</t>
  </si>
  <si>
    <r>
      <t>All industries</t>
    </r>
    <r>
      <rPr>
        <vertAlign val="superscript"/>
        <sz val="10"/>
        <color rgb="FF000000"/>
        <rFont val="Arial"/>
        <family val="2"/>
      </rPr>
      <t>4</t>
    </r>
  </si>
  <si>
    <t>4. Estimates for all industries include a small number of people who did not report their industry.</t>
  </si>
  <si>
    <t>6. Industry is based on respondent's main job and is classified according to the Standard Industrial Classification (SIC) 2007.</t>
  </si>
  <si>
    <t>7. 'Other activities and unknown' includes those who did not know their industry, activities of households as employers and activities of extraterritorial organisations.</t>
  </si>
  <si>
    <t>8. Estimates for all in employment include a small number of people who did not report their disability status.</t>
  </si>
  <si>
    <t>Table 8: Disabled people by employment status, UK, 2013/14 to 2016/17 (April-March): A comparison between data sources</t>
  </si>
  <si>
    <t>Labour Force Survey</t>
  </si>
  <si>
    <t>Family Resources Survey</t>
  </si>
  <si>
    <t>Disabled people</t>
  </si>
  <si>
    <t>2013/14</t>
  </si>
  <si>
    <t>2014/15</t>
  </si>
  <si>
    <t>2015/16</t>
  </si>
  <si>
    <t>2016/17</t>
  </si>
  <si>
    <t>Sources: Labour Force Survey, 2013/14 - 2016/17 and Family Resources Survey, 2013/14 - 2016/17</t>
  </si>
  <si>
    <t>4. Figures for the Labour Force Survey are for the working age population, comprised of people aged 16-64.</t>
  </si>
  <si>
    <t>5. Figures for the Family Resources Survey are for the working (16-64) population, excluding dependent children aged 16-19. Dependent children are defined as those who live with their parents, are not married and are in full-time education.</t>
  </si>
  <si>
    <t>7. Disability prevalence is defined as the percentage of disabled people in the total working age (16-64) population.</t>
  </si>
  <si>
    <t>8. For comparability, Labour Force Survey estimates have been converted to financial years, by taking an unweighted average of the four quarterly estimates in that year.</t>
  </si>
  <si>
    <t>9. Disability is defined using the GSS Harmonised Standard in both surveys, using the same underlying questions. However, we would not necessrily expect the results to match closely, because the design of each survey (for example the Labour Force Survey returning to the same respondents for five quarters in a row) can affect how people report the subjective concept that is disability.</t>
  </si>
  <si>
    <t>Table 9: Moves in and out of work by disability status, UK: A comparison between data sources</t>
  </si>
  <si>
    <t>Labour Force Survey (Annual Population Survey) estimates</t>
  </si>
  <si>
    <t>Understanding Society estimates</t>
  </si>
  <si>
    <t>Original population (millions)</t>
  </si>
  <si>
    <t>Movements into work (millions)</t>
  </si>
  <si>
    <t>-</t>
  </si>
  <si>
    <t>Movements out of work (millions)</t>
  </si>
  <si>
    <t>Movements into work (%)</t>
  </si>
  <si>
    <t>Movements out of work (%)</t>
  </si>
  <si>
    <t>Sources: Labour Force Survey (2-year longitudinal Annual Population Survey data, 2014-2015 and 2015-2016); Understanding Society (waves f and g)</t>
  </si>
  <si>
    <t>1. Estimates relate to changes in employment status between two points in time, one year apart. They do not capture multiple moves made by the same person during the year, but merely each person's employment status at the start and end of the period.</t>
  </si>
  <si>
    <t>2. Labour Force Survey estimates are derived from the 2-year longitudinal Annual Population Survey version of the data.  Estimates have been produced for those moving between 2014 and 2015, and those moving between 2015 and 2016, then combined to give an average over the whole period.</t>
  </si>
  <si>
    <t>3. Understanding Society estimates are based on waves f and g of the survey. This largely consists of year-on-year changes in employment status between 2014-2015 and 2015-2016, as with the Annual Population Survey estimates. However, these waves also include small numbers of people moving between 2016 and 2017.</t>
  </si>
  <si>
    <t>5. Numbers are shown to the nearest 0.1 million and percentages to the nearest 1 per cent.</t>
  </si>
  <si>
    <t>6. Data is subject to sampling variation and is not seasonally adjusted.</t>
  </si>
  <si>
    <t>7. Precision of statistics is limited by small sample sizes.</t>
  </si>
  <si>
    <t>8. Figures are for the working age population, comprised of people aged 16 to 64.</t>
  </si>
  <si>
    <t>9. ‘Original population’ estimates from the Labour Force Survey (Annual Population Survey) are based on the same longitudinal data and time period as the estimated movements, for consistency. Therefore they will not match the leading estimates of the number of people in each category presented in Table 1, which are based on quarterly Labour Force Survey estimates and available for more recent periods.</t>
  </si>
  <si>
    <t>10. Both data sources define disability in a similar way, as  a long-term physcial or mental health condition or impairment, that impacts on day-to-day activities. However, they use slightly different questions, which may lead to different responses in some cases (see Guidance sheet).</t>
  </si>
  <si>
    <t>1. Percentages are shown to the nearest 0.1 per cent.</t>
  </si>
  <si>
    <t>6. Family Resources Survey estimates shown here will differ slightly from those published in the Family Resources Survey report (https://www.gov.uk/government/collections/family-resources-survey--2). This is because the latter exclude women over their State Pension age, which has been gradually increasing from age 60 since 2010. Estimates are not available for population-level volumes of people.</t>
  </si>
  <si>
    <t xml:space="preserve">4. Understanding Society estimates are not available for population-level volumes. The volume estimates presented here have been derived by estimating proportions from Understanding Society data and scaling up to the estimated 16-64 population published by the Office for National Statistics alongside their disability employment estimates. </t>
  </si>
  <si>
    <t>Website for this release</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</si>
</sst>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 #,##0.00_-;_-* &quot;-&quot;??_-;_-@_-"/>
    <numFmt numFmtId="164" formatCode="_-* #,##0_-;\-* #,##0_-;_-* &quot;-&quot;??_-;_-@_-"/>
    <numFmt numFmtId="165" formatCode="#,##0,"/>
    <numFmt numFmtId="166" formatCode="&quot; &quot;#,##0&quot; &quot;;&quot;-&quot;#,##0&quot; &quot;;&quot; -&quot;00&quot; &quot;;&quot; &quot;@&quot; &quot;"/>
    <numFmt numFmtId="167" formatCode="0.0"/>
    <numFmt numFmtId="168" formatCode="#,###,"/>
    <numFmt numFmtId="169" formatCode="0.0%"/>
    <numFmt numFmtId="170" formatCode="&quot; &quot;#,##0.0&quot; &quot;;&quot;-&quot;#,##0.0&quot; &quot;;&quot; -&quot;00.0&quot; &quot;;&quot; &quot;@&quot; &quot;"/>
    <numFmt numFmtId="171" formatCode="0.000"/>
    <numFmt numFmtId="172" formatCode="_-* #,##0.0_-;\-* #,##0.0_-;_-* &quot;-&quot;??_-;_-@_-"/>
  </numFmts>
  <fonts count="37" x14ac:knownFonts="1">
    <font>
      <sz val="11"/>
      <color theme="1"/>
      <name val="Arial"/>
      <family val="2"/>
    </font>
    <font>
      <sz val="11"/>
      <color theme="1"/>
      <name val="Arial"/>
      <family val="2"/>
    </font>
    <font>
      <sz val="11"/>
      <color rgb="FFFF0000"/>
      <name val="Arial"/>
      <family val="2"/>
    </font>
    <font>
      <u/>
      <sz val="11"/>
      <color rgb="FF0000FF"/>
      <name val="Calibri"/>
      <family val="2"/>
      <scheme val="minor"/>
    </font>
    <font>
      <u/>
      <sz val="10"/>
      <color rgb="FF0000FF"/>
      <name val="Arial"/>
      <family val="2"/>
    </font>
    <font>
      <sz val="11"/>
      <color theme="1"/>
      <name val="Calibri"/>
      <family val="2"/>
      <scheme val="minor"/>
    </font>
    <font>
      <b/>
      <sz val="12"/>
      <color rgb="FF000000"/>
      <name val="Arial"/>
      <family val="2"/>
    </font>
    <font>
      <sz val="10"/>
      <color theme="1"/>
      <name val="Arial"/>
      <family val="2"/>
    </font>
    <font>
      <vertAlign val="superscript"/>
      <sz val="10"/>
      <color theme="1"/>
      <name val="Arial"/>
      <family val="2"/>
    </font>
    <font>
      <sz val="10"/>
      <color indexed="8"/>
      <name val="Arial"/>
      <family val="2"/>
    </font>
    <font>
      <sz val="10"/>
      <color rgb="FFFF0000"/>
      <name val="Arial"/>
      <family val="2"/>
    </font>
    <font>
      <i/>
      <sz val="10"/>
      <color theme="1"/>
      <name val="Arial"/>
      <family val="2"/>
    </font>
    <font>
      <i/>
      <vertAlign val="superscript"/>
      <sz val="10"/>
      <color theme="1"/>
      <name val="Arial"/>
      <family val="2"/>
    </font>
    <font>
      <sz val="10"/>
      <name val="Arial"/>
      <family val="2"/>
    </font>
    <font>
      <b/>
      <sz val="12"/>
      <color theme="1"/>
      <name val="Arial"/>
      <family val="2"/>
    </font>
    <font>
      <b/>
      <sz val="10"/>
      <color theme="1"/>
      <name val="Arial"/>
      <family val="2"/>
    </font>
    <font>
      <sz val="10"/>
      <color rgb="FF00B050"/>
      <name val="Arial"/>
      <family val="2"/>
    </font>
    <font>
      <sz val="10"/>
      <color rgb="FF000000"/>
      <name val="Arial"/>
      <family val="2"/>
    </font>
    <font>
      <b/>
      <sz val="18"/>
      <color theme="1"/>
      <name val="Arial"/>
      <family val="2"/>
    </font>
    <font>
      <b/>
      <sz val="10"/>
      <color rgb="FF000000"/>
      <name val="Arial"/>
      <family val="2"/>
    </font>
    <font>
      <b/>
      <sz val="14"/>
      <color rgb="FF000000"/>
      <name val="Arial"/>
      <family val="2"/>
    </font>
    <font>
      <b/>
      <sz val="12"/>
      <color rgb="FFFF0000"/>
      <name val="Arial"/>
      <family val="2"/>
    </font>
    <font>
      <b/>
      <sz val="10"/>
      <color rgb="FFFF0000"/>
      <name val="Arial"/>
      <family val="2"/>
    </font>
    <font>
      <sz val="11"/>
      <color rgb="FF000000"/>
      <name val="Arial"/>
      <family val="2"/>
    </font>
    <font>
      <b/>
      <sz val="11"/>
      <color rgb="FF000000"/>
      <name val="Arial"/>
      <family val="2"/>
    </font>
    <font>
      <u/>
      <sz val="11"/>
      <color rgb="FF0000FF"/>
      <name val="Arial"/>
      <family val="2"/>
    </font>
    <font>
      <sz val="12"/>
      <color rgb="FF000000"/>
      <name val="Arial"/>
      <family val="2"/>
    </font>
    <font>
      <i/>
      <sz val="10"/>
      <color rgb="FF000000"/>
      <name val="Arial"/>
      <family val="2"/>
    </font>
    <font>
      <sz val="11"/>
      <color rgb="FF000000"/>
      <name val="Calibri"/>
      <family val="2"/>
    </font>
    <font>
      <strike/>
      <sz val="10"/>
      <color theme="1"/>
      <name val="Arial"/>
      <family val="2"/>
    </font>
    <font>
      <b/>
      <u/>
      <sz val="12"/>
      <color rgb="FF000000"/>
      <name val="Arial"/>
      <family val="2"/>
    </font>
    <font>
      <sz val="11"/>
      <name val="Calibri"/>
      <family val="2"/>
      <scheme val="minor"/>
    </font>
    <font>
      <b/>
      <sz val="10"/>
      <color rgb="FF002288"/>
      <name val="Arial"/>
      <family val="2"/>
    </font>
    <font>
      <vertAlign val="superscript"/>
      <sz val="10"/>
      <color rgb="FF000000"/>
      <name val="Arial"/>
      <family val="2"/>
    </font>
    <font>
      <sz val="11"/>
      <color rgb="FF00B050"/>
      <name val="Arial"/>
      <family val="2"/>
    </font>
    <font>
      <sz val="11"/>
      <color rgb="FF00B050"/>
      <name val="Calibri"/>
      <family val="2"/>
      <scheme val="minor"/>
    </font>
    <font>
      <b/>
      <sz val="12"/>
      <name val="Arial"/>
      <family val="2"/>
    </font>
  </fonts>
  <fills count="5">
    <fill>
      <patternFill patternType="none"/>
    </fill>
    <fill>
      <patternFill patternType="gray125"/>
    </fill>
    <fill>
      <patternFill patternType="solid">
        <fgColor theme="0"/>
        <bgColor indexed="64"/>
      </patternFill>
    </fill>
    <fill>
      <patternFill patternType="solid">
        <fgColor theme="0"/>
        <bgColor rgb="FFFFFFFF"/>
      </patternFill>
    </fill>
    <fill>
      <patternFill patternType="solid">
        <fgColor rgb="FFFFFFFF"/>
        <bgColor rgb="FFFFFFFF"/>
      </patternFill>
    </fill>
  </fills>
  <borders count="5">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rgb="FF000000"/>
      </bottom>
      <diagonal/>
    </border>
  </borders>
  <cellStyleXfs count="12">
    <xf numFmtId="0" fontId="0" fillId="0" borderId="0"/>
    <xf numFmtId="0" fontId="3" fillId="0" borderId="0" applyNumberFormat="0" applyFill="0" applyBorder="0" applyAlignment="0" applyProtection="0"/>
    <xf numFmtId="0" fontId="5" fillId="0" borderId="0"/>
    <xf numFmtId="43" fontId="5" fillId="0" borderId="0" applyFont="0" applyFill="0" applyBorder="0" applyAlignment="0" applyProtection="0"/>
    <xf numFmtId="0" fontId="5" fillId="0" borderId="0"/>
    <xf numFmtId="0" fontId="13" fillId="0" borderId="0"/>
    <xf numFmtId="0" fontId="13" fillId="0" borderId="0"/>
    <xf numFmtId="0" fontId="13" fillId="0" borderId="0"/>
    <xf numFmtId="9" fontId="5" fillId="0" borderId="0" applyFont="0" applyFill="0" applyBorder="0" applyAlignment="0" applyProtection="0"/>
    <xf numFmtId="0" fontId="17" fillId="0" borderId="0"/>
    <xf numFmtId="0" fontId="17" fillId="0" borderId="0" applyNumberFormat="0" applyFont="0" applyBorder="0" applyProtection="0"/>
    <xf numFmtId="0" fontId="4" fillId="0" borderId="0" applyNumberFormat="0" applyFill="0" applyBorder="0" applyAlignment="0" applyProtection="0"/>
  </cellStyleXfs>
  <cellXfs count="215">
    <xf numFmtId="0" fontId="0" fillId="0" borderId="0" xfId="0"/>
    <xf numFmtId="0" fontId="4" fillId="2" borderId="0" xfId="1" applyFont="1" applyFill="1" applyBorder="1" applyAlignment="1"/>
    <xf numFmtId="0" fontId="6" fillId="3" borderId="0" xfId="2" applyFont="1" applyFill="1" applyAlignment="1">
      <alignment vertical="center"/>
    </xf>
    <xf numFmtId="0" fontId="5" fillId="2" borderId="0" xfId="2" applyFill="1"/>
    <xf numFmtId="0" fontId="5" fillId="0" borderId="0" xfId="2" applyFill="1"/>
    <xf numFmtId="0" fontId="5" fillId="0" borderId="0" xfId="2"/>
    <xf numFmtId="0" fontId="5" fillId="2" borderId="1" xfId="2" applyFill="1" applyBorder="1"/>
    <xf numFmtId="0" fontId="5" fillId="0" borderId="0" xfId="2" applyFill="1" applyBorder="1"/>
    <xf numFmtId="0" fontId="5" fillId="2" borderId="2" xfId="2" applyFill="1" applyBorder="1"/>
    <xf numFmtId="0" fontId="7" fillId="2" borderId="0" xfId="2" applyFont="1" applyFill="1" applyBorder="1" applyAlignment="1"/>
    <xf numFmtId="0" fontId="7" fillId="2" borderId="2" xfId="2" applyFont="1" applyFill="1" applyBorder="1" applyAlignment="1"/>
    <xf numFmtId="0" fontId="7" fillId="2" borderId="0" xfId="2" applyFont="1" applyFill="1" applyBorder="1"/>
    <xf numFmtId="164" fontId="7" fillId="2" borderId="0" xfId="3" applyNumberFormat="1" applyFont="1" applyFill="1" applyBorder="1" applyAlignment="1">
      <alignment horizontal="center"/>
    </xf>
    <xf numFmtId="164" fontId="7" fillId="2" borderId="0" xfId="3" applyNumberFormat="1" applyFont="1" applyFill="1" applyBorder="1" applyAlignment="1"/>
    <xf numFmtId="164" fontId="7" fillId="0" borderId="0" xfId="3" applyNumberFormat="1" applyFont="1" applyFill="1" applyBorder="1" applyAlignment="1"/>
    <xf numFmtId="0" fontId="7" fillId="2" borderId="1" xfId="2" applyFont="1" applyFill="1" applyBorder="1"/>
    <xf numFmtId="164" fontId="7" fillId="2" borderId="1" xfId="3" applyNumberFormat="1" applyFont="1" applyFill="1" applyBorder="1" applyAlignment="1">
      <alignment horizontal="right"/>
    </xf>
    <xf numFmtId="0" fontId="7" fillId="2" borderId="1" xfId="2" applyFont="1" applyFill="1" applyBorder="1" applyAlignment="1">
      <alignment horizontal="right"/>
    </xf>
    <xf numFmtId="164" fontId="7" fillId="2" borderId="1" xfId="3" applyNumberFormat="1" applyFont="1" applyFill="1" applyBorder="1" applyAlignment="1"/>
    <xf numFmtId="0" fontId="7" fillId="0" borderId="0" xfId="2" applyFont="1" applyFill="1" applyBorder="1"/>
    <xf numFmtId="164" fontId="7" fillId="2" borderId="0" xfId="3" applyNumberFormat="1" applyFont="1" applyFill="1" applyBorder="1" applyAlignment="1">
      <alignment horizontal="right"/>
    </xf>
    <xf numFmtId="0" fontId="7" fillId="2" borderId="0" xfId="2" applyFont="1" applyFill="1" applyAlignment="1">
      <alignment horizontal="right"/>
    </xf>
    <xf numFmtId="165" fontId="9" fillId="2" borderId="0" xfId="4" applyNumberFormat="1" applyFont="1" applyFill="1" applyBorder="1" applyAlignment="1">
      <alignment horizontal="right"/>
    </xf>
    <xf numFmtId="165" fontId="7" fillId="2" borderId="0" xfId="3" applyNumberFormat="1" applyFont="1" applyFill="1" applyAlignment="1">
      <alignment horizontal="right"/>
    </xf>
    <xf numFmtId="166" fontId="7" fillId="2" borderId="0" xfId="3" applyNumberFormat="1" applyFont="1" applyFill="1" applyAlignment="1">
      <alignment horizontal="right"/>
    </xf>
    <xf numFmtId="165" fontId="7" fillId="2" borderId="0" xfId="2" applyNumberFormat="1" applyFont="1" applyFill="1"/>
    <xf numFmtId="167" fontId="7" fillId="2" borderId="0" xfId="2" applyNumberFormat="1" applyFont="1" applyFill="1"/>
    <xf numFmtId="1" fontId="10" fillId="2" borderId="0" xfId="2" applyNumberFormat="1" applyFont="1" applyFill="1"/>
    <xf numFmtId="167" fontId="7" fillId="0" borderId="0" xfId="2" applyNumberFormat="1" applyFont="1" applyFill="1" applyBorder="1"/>
    <xf numFmtId="165" fontId="7" fillId="2" borderId="0" xfId="3" applyNumberFormat="1" applyFont="1" applyFill="1" applyAlignment="1" applyProtection="1">
      <alignment horizontal="right"/>
    </xf>
    <xf numFmtId="165" fontId="7" fillId="2" borderId="0" xfId="3" applyNumberFormat="1" applyFont="1" applyFill="1" applyBorder="1" applyAlignment="1"/>
    <xf numFmtId="0" fontId="7" fillId="2" borderId="0" xfId="2" applyFont="1" applyFill="1"/>
    <xf numFmtId="167" fontId="7" fillId="2" borderId="0" xfId="3" applyNumberFormat="1" applyFont="1" applyFill="1" applyBorder="1" applyAlignment="1">
      <alignment horizontal="right"/>
    </xf>
    <xf numFmtId="167" fontId="7" fillId="2" borderId="0" xfId="3" applyNumberFormat="1" applyFont="1" applyFill="1" applyAlignment="1">
      <alignment horizontal="right"/>
    </xf>
    <xf numFmtId="0" fontId="11" fillId="2" borderId="0" xfId="2" applyFont="1" applyFill="1" applyBorder="1"/>
    <xf numFmtId="168" fontId="7" fillId="2" borderId="0" xfId="3" applyNumberFormat="1" applyFont="1" applyFill="1" applyBorder="1" applyAlignment="1"/>
    <xf numFmtId="168" fontId="9" fillId="2" borderId="0" xfId="5" applyNumberFormat="1" applyFont="1" applyFill="1" applyBorder="1" applyAlignment="1">
      <alignment horizontal="right" vertical="center"/>
    </xf>
    <xf numFmtId="168" fontId="9" fillId="2" borderId="0" xfId="6" applyNumberFormat="1" applyFont="1" applyFill="1" applyBorder="1" applyAlignment="1">
      <alignment horizontal="right" vertical="center"/>
    </xf>
    <xf numFmtId="165" fontId="9" fillId="2" borderId="0" xfId="5" applyNumberFormat="1" applyFont="1" applyFill="1" applyBorder="1" applyAlignment="1">
      <alignment horizontal="right"/>
    </xf>
    <xf numFmtId="168" fontId="9" fillId="2" borderId="0" xfId="7" applyNumberFormat="1" applyFont="1" applyFill="1" applyBorder="1" applyAlignment="1">
      <alignment horizontal="right"/>
    </xf>
    <xf numFmtId="3" fontId="7" fillId="2" borderId="1" xfId="2" applyNumberFormat="1" applyFont="1" applyFill="1" applyBorder="1"/>
    <xf numFmtId="166" fontId="7" fillId="2" borderId="1" xfId="3" applyNumberFormat="1" applyFont="1" applyFill="1" applyBorder="1"/>
    <xf numFmtId="9" fontId="7" fillId="2" borderId="1" xfId="3" applyNumberFormat="1" applyFont="1" applyFill="1" applyBorder="1" applyAlignment="1">
      <alignment horizontal="right"/>
    </xf>
    <xf numFmtId="9" fontId="7" fillId="2" borderId="1" xfId="3" applyNumberFormat="1" applyFont="1" applyFill="1" applyBorder="1"/>
    <xf numFmtId="167" fontId="7" fillId="2" borderId="1" xfId="3" applyNumberFormat="1" applyFont="1" applyFill="1" applyBorder="1" applyAlignment="1">
      <alignment horizontal="right"/>
    </xf>
    <xf numFmtId="9" fontId="7" fillId="0" borderId="0" xfId="3" applyNumberFormat="1" applyFont="1" applyFill="1" applyBorder="1" applyAlignment="1">
      <alignment horizontal="right"/>
    </xf>
    <xf numFmtId="166" fontId="7" fillId="2" borderId="0" xfId="3" applyNumberFormat="1" applyFont="1" applyFill="1"/>
    <xf numFmtId="0" fontId="7" fillId="0" borderId="0" xfId="2" applyFont="1" applyFill="1"/>
    <xf numFmtId="0" fontId="1" fillId="2" borderId="0" xfId="2" applyFont="1" applyFill="1" applyBorder="1" applyAlignment="1"/>
    <xf numFmtId="169" fontId="1" fillId="2" borderId="0" xfId="8" applyNumberFormat="1" applyFont="1" applyFill="1"/>
    <xf numFmtId="0" fontId="1" fillId="2" borderId="0" xfId="2" applyFont="1" applyFill="1"/>
    <xf numFmtId="0" fontId="1" fillId="0" borderId="0" xfId="2" applyFont="1" applyFill="1"/>
    <xf numFmtId="0" fontId="14" fillId="2" borderId="0" xfId="2" applyFont="1" applyFill="1"/>
    <xf numFmtId="0" fontId="13" fillId="2" borderId="0" xfId="2" applyFont="1" applyFill="1"/>
    <xf numFmtId="0" fontId="15" fillId="2" borderId="0" xfId="2" applyFont="1" applyFill="1"/>
    <xf numFmtId="0" fontId="13" fillId="4" borderId="0" xfId="2" applyFont="1" applyFill="1" applyAlignment="1">
      <alignment horizontal="left" vertical="center"/>
    </xf>
    <xf numFmtId="0" fontId="13" fillId="3" borderId="0" xfId="2" applyFont="1" applyFill="1" applyAlignment="1">
      <alignment horizontal="left" vertical="center"/>
    </xf>
    <xf numFmtId="0" fontId="16" fillId="2" borderId="0" xfId="2" applyFont="1" applyFill="1"/>
    <xf numFmtId="0" fontId="17" fillId="4" borderId="0" xfId="9" applyFill="1"/>
    <xf numFmtId="0" fontId="17" fillId="0" borderId="0" xfId="9"/>
    <xf numFmtId="0" fontId="18" fillId="0" borderId="0" xfId="2" applyFont="1"/>
    <xf numFmtId="0" fontId="19" fillId="4" borderId="0" xfId="9" applyFont="1" applyFill="1" applyAlignment="1">
      <alignment vertical="center"/>
    </xf>
    <xf numFmtId="0" fontId="20" fillId="4" borderId="0" xfId="9" applyFont="1" applyFill="1"/>
    <xf numFmtId="0" fontId="21" fillId="4" borderId="0" xfId="9" applyFont="1" applyFill="1"/>
    <xf numFmtId="0" fontId="19" fillId="4" borderId="0" xfId="9" applyFont="1" applyFill="1"/>
    <xf numFmtId="0" fontId="22" fillId="4" borderId="0" xfId="9" applyFont="1" applyFill="1"/>
    <xf numFmtId="0" fontId="23" fillId="4" borderId="0" xfId="10" applyFont="1" applyFill="1" applyAlignment="1">
      <alignment vertical="top"/>
    </xf>
    <xf numFmtId="0" fontId="23" fillId="4" borderId="0" xfId="9" applyFont="1" applyFill="1"/>
    <xf numFmtId="0" fontId="24" fillId="4" borderId="4" xfId="9" applyFont="1" applyFill="1" applyBorder="1"/>
    <xf numFmtId="0" fontId="23" fillId="4" borderId="0" xfId="9" applyFont="1" applyFill="1" applyAlignment="1">
      <alignment horizontal="left" vertical="top"/>
    </xf>
    <xf numFmtId="0" fontId="25" fillId="0" borderId="0" xfId="1" applyFont="1"/>
    <xf numFmtId="0" fontId="25" fillId="4" borderId="0" xfId="1" applyFont="1" applyFill="1" applyAlignment="1"/>
    <xf numFmtId="0" fontId="25" fillId="4" borderId="0" xfId="1" applyFont="1" applyFill="1" applyAlignment="1">
      <alignment wrapText="1"/>
    </xf>
    <xf numFmtId="0" fontId="25" fillId="4" borderId="0" xfId="1" applyFont="1" applyFill="1" applyAlignment="1">
      <alignment vertical="center" wrapText="1"/>
    </xf>
    <xf numFmtId="0" fontId="25" fillId="0" borderId="0" xfId="1" applyFont="1" applyBorder="1" applyAlignment="1">
      <alignment vertical="center"/>
    </xf>
    <xf numFmtId="0" fontId="3" fillId="4" borderId="0" xfId="1" applyFill="1"/>
    <xf numFmtId="0" fontId="27" fillId="4" borderId="0" xfId="9" applyFont="1" applyFill="1"/>
    <xf numFmtId="0" fontId="17" fillId="4" borderId="0" xfId="9" applyFill="1" applyAlignment="1">
      <alignment vertical="center"/>
    </xf>
    <xf numFmtId="0" fontId="4" fillId="4" borderId="0" xfId="11" applyFont="1" applyFill="1" applyAlignment="1"/>
    <xf numFmtId="0" fontId="26" fillId="4" borderId="0" xfId="9" applyFont="1" applyFill="1" applyBorder="1"/>
    <xf numFmtId="0" fontId="26" fillId="4" borderId="0" xfId="9" applyFont="1" applyFill="1"/>
    <xf numFmtId="0" fontId="19" fillId="4" borderId="0" xfId="9" applyFont="1" applyFill="1" applyBorder="1"/>
    <xf numFmtId="0" fontId="28" fillId="0" borderId="0" xfId="9" applyFont="1" applyBorder="1" applyAlignment="1">
      <alignment vertical="center"/>
    </xf>
    <xf numFmtId="0" fontId="17" fillId="4" borderId="0" xfId="9" applyFill="1" applyBorder="1" applyAlignment="1">
      <alignment vertical="center"/>
    </xf>
    <xf numFmtId="0" fontId="6" fillId="4" borderId="0" xfId="9" applyFont="1" applyFill="1" applyBorder="1"/>
    <xf numFmtId="0" fontId="19" fillId="4" borderId="0" xfId="9" applyFont="1" applyFill="1" applyBorder="1" applyAlignment="1">
      <alignment vertical="center"/>
    </xf>
    <xf numFmtId="0" fontId="19" fillId="4" borderId="0" xfId="9" applyFont="1" applyFill="1" applyBorder="1" applyAlignment="1">
      <alignment horizontal="left" vertical="center" wrapText="1"/>
    </xf>
    <xf numFmtId="0" fontId="4" fillId="0" borderId="0" xfId="1" applyFont="1"/>
    <xf numFmtId="0" fontId="1" fillId="3" borderId="0" xfId="2" applyFont="1" applyFill="1" applyAlignment="1">
      <alignment horizontal="left" vertical="center"/>
    </xf>
    <xf numFmtId="0" fontId="7" fillId="2" borderId="2" xfId="2" applyFont="1" applyFill="1" applyBorder="1"/>
    <xf numFmtId="164" fontId="7" fillId="2" borderId="2" xfId="3" applyNumberFormat="1" applyFont="1" applyFill="1" applyBorder="1" applyAlignment="1">
      <alignment horizontal="center"/>
    </xf>
    <xf numFmtId="164" fontId="7" fillId="2" borderId="2" xfId="3" applyNumberFormat="1" applyFont="1" applyFill="1" applyBorder="1" applyAlignment="1"/>
    <xf numFmtId="164" fontId="7" fillId="0" borderId="0" xfId="3" applyNumberFormat="1" applyFont="1" applyFill="1" applyBorder="1" applyAlignment="1">
      <alignment wrapText="1"/>
    </xf>
    <xf numFmtId="0" fontId="5" fillId="2" borderId="0" xfId="2" applyFill="1" applyBorder="1"/>
    <xf numFmtId="164" fontId="7" fillId="0" borderId="0" xfId="3" applyNumberFormat="1" applyFont="1" applyFill="1" applyBorder="1" applyAlignment="1">
      <alignment horizontal="right"/>
    </xf>
    <xf numFmtId="0" fontId="7" fillId="0" borderId="0" xfId="2" applyFont="1" applyFill="1" applyBorder="1" applyAlignment="1">
      <alignment horizontal="right"/>
    </xf>
    <xf numFmtId="1" fontId="10" fillId="0" borderId="0" xfId="2" applyNumberFormat="1" applyFont="1" applyFill="1" applyBorder="1"/>
    <xf numFmtId="9" fontId="7" fillId="2" borderId="0" xfId="3" applyNumberFormat="1" applyFont="1" applyFill="1" applyBorder="1" applyAlignment="1">
      <alignment horizontal="right"/>
    </xf>
    <xf numFmtId="9" fontId="7" fillId="2" borderId="0" xfId="2" applyNumberFormat="1" applyFont="1" applyFill="1" applyBorder="1"/>
    <xf numFmtId="9" fontId="7" fillId="2" borderId="0" xfId="3" applyNumberFormat="1" applyFont="1" applyFill="1" applyAlignment="1">
      <alignment horizontal="right"/>
    </xf>
    <xf numFmtId="9" fontId="7" fillId="0" borderId="0" xfId="2" applyNumberFormat="1" applyFont="1" applyFill="1" applyBorder="1"/>
    <xf numFmtId="1" fontId="7" fillId="2" borderId="1" xfId="3" applyNumberFormat="1" applyFont="1" applyFill="1" applyBorder="1" applyAlignment="1">
      <alignment horizontal="right"/>
    </xf>
    <xf numFmtId="1" fontId="7" fillId="2" borderId="1" xfId="2" applyNumberFormat="1" applyFont="1" applyFill="1" applyBorder="1"/>
    <xf numFmtId="1" fontId="7" fillId="0" borderId="0" xfId="3" applyNumberFormat="1" applyFont="1" applyFill="1" applyBorder="1" applyAlignment="1">
      <alignment horizontal="right"/>
    </xf>
    <xf numFmtId="9" fontId="7" fillId="0" borderId="0" xfId="3" applyNumberFormat="1" applyFont="1" applyFill="1" applyBorder="1"/>
    <xf numFmtId="1" fontId="7" fillId="0" borderId="0" xfId="2" applyNumberFormat="1" applyFont="1" applyFill="1" applyBorder="1"/>
    <xf numFmtId="0" fontId="1" fillId="0" borderId="0" xfId="2" applyFont="1" applyFill="1" applyBorder="1"/>
    <xf numFmtId="164" fontId="1" fillId="2" borderId="0" xfId="2" applyNumberFormat="1" applyFont="1" applyFill="1"/>
    <xf numFmtId="0" fontId="1" fillId="2" borderId="0" xfId="2" applyFont="1" applyFill="1" applyAlignment="1">
      <alignment vertical="top" wrapText="1"/>
    </xf>
    <xf numFmtId="0" fontId="29" fillId="0" borderId="0" xfId="2" applyFont="1" applyFill="1"/>
    <xf numFmtId="0" fontId="6" fillId="3" borderId="1" xfId="2" applyFont="1" applyFill="1" applyBorder="1" applyAlignment="1">
      <alignment vertical="center"/>
    </xf>
    <xf numFmtId="0" fontId="7" fillId="0" borderId="0" xfId="2" applyFont="1" applyFill="1" applyBorder="1" applyAlignment="1"/>
    <xf numFmtId="170" fontId="7" fillId="2" borderId="1" xfId="3" applyNumberFormat="1" applyFont="1" applyFill="1" applyBorder="1"/>
    <xf numFmtId="166" fontId="7" fillId="0" borderId="0" xfId="3" applyNumberFormat="1" applyFont="1" applyFill="1" applyBorder="1"/>
    <xf numFmtId="0" fontId="5" fillId="2" borderId="0" xfId="2" applyFont="1" applyFill="1" applyBorder="1" applyAlignment="1"/>
    <xf numFmtId="169" fontId="0" fillId="2" borderId="0" xfId="8" applyNumberFormat="1" applyFont="1" applyFill="1"/>
    <xf numFmtId="0" fontId="6" fillId="0" borderId="0" xfId="2" applyFont="1" applyFill="1" applyAlignment="1">
      <alignment vertical="center"/>
    </xf>
    <xf numFmtId="0" fontId="7" fillId="2" borderId="2" xfId="2" applyFont="1" applyFill="1" applyBorder="1" applyAlignment="1">
      <alignment horizontal="center"/>
    </xf>
    <xf numFmtId="0" fontId="7" fillId="2" borderId="0" xfId="2" applyFont="1" applyFill="1" applyBorder="1" applyAlignment="1">
      <alignment horizontal="right"/>
    </xf>
    <xf numFmtId="0" fontId="7" fillId="2" borderId="1" xfId="2" applyFont="1" applyFill="1" applyBorder="1" applyAlignment="1"/>
    <xf numFmtId="0" fontId="7" fillId="2" borderId="0" xfId="2" applyFont="1" applyFill="1" applyBorder="1" applyAlignment="1">
      <alignment vertical="top" wrapText="1"/>
    </xf>
    <xf numFmtId="1" fontId="7" fillId="2" borderId="0" xfId="3" applyNumberFormat="1" applyFont="1" applyFill="1" applyBorder="1" applyAlignment="1">
      <alignment horizontal="right"/>
    </xf>
    <xf numFmtId="167" fontId="7" fillId="2" borderId="0" xfId="2" applyNumberFormat="1" applyFont="1" applyFill="1" applyBorder="1" applyAlignment="1">
      <alignment horizontal="right"/>
    </xf>
    <xf numFmtId="171" fontId="7" fillId="2" borderId="0" xfId="2" applyNumberFormat="1" applyFont="1" applyFill="1" applyBorder="1" applyAlignment="1">
      <alignment horizontal="right"/>
    </xf>
    <xf numFmtId="1" fontId="7" fillId="2" borderId="0" xfId="2" applyNumberFormat="1" applyFont="1" applyFill="1" applyBorder="1" applyAlignment="1">
      <alignment horizontal="right"/>
    </xf>
    <xf numFmtId="3" fontId="7" fillId="2" borderId="0" xfId="2" applyNumberFormat="1" applyFont="1" applyFill="1"/>
    <xf numFmtId="3" fontId="7" fillId="2" borderId="0" xfId="2" applyNumberFormat="1" applyFont="1" applyFill="1" applyBorder="1" applyAlignment="1">
      <alignment horizontal="right"/>
    </xf>
    <xf numFmtId="1" fontId="7" fillId="2" borderId="0" xfId="2" applyNumberFormat="1" applyFont="1" applyFill="1"/>
    <xf numFmtId="172" fontId="7" fillId="2" borderId="0" xfId="3" applyNumberFormat="1" applyFont="1" applyFill="1" applyBorder="1" applyAlignment="1"/>
    <xf numFmtId="166" fontId="7" fillId="2" borderId="0" xfId="3" applyNumberFormat="1" applyFont="1" applyFill="1" applyBorder="1" applyAlignment="1"/>
    <xf numFmtId="1" fontId="7" fillId="2" borderId="1" xfId="3" applyNumberFormat="1" applyFont="1" applyFill="1" applyBorder="1" applyAlignment="1">
      <alignment horizontal="left"/>
    </xf>
    <xf numFmtId="167" fontId="7" fillId="2" borderId="0" xfId="2" applyNumberFormat="1" applyFont="1" applyFill="1" applyBorder="1" applyAlignment="1"/>
    <xf numFmtId="166" fontId="7" fillId="2" borderId="2" xfId="3" applyNumberFormat="1" applyFont="1" applyFill="1" applyBorder="1"/>
    <xf numFmtId="0" fontId="13" fillId="2" borderId="0" xfId="2" applyFont="1" applyFill="1" applyBorder="1"/>
    <xf numFmtId="166" fontId="0" fillId="2" borderId="0" xfId="3" applyNumberFormat="1" applyFont="1" applyFill="1"/>
    <xf numFmtId="0" fontId="7" fillId="2" borderId="0" xfId="2" applyFont="1" applyFill="1" applyBorder="1" applyAlignment="1">
      <alignment wrapText="1"/>
    </xf>
    <xf numFmtId="0" fontId="13" fillId="2" borderId="0" xfId="2" applyFont="1" applyFill="1" applyBorder="1" applyAlignment="1">
      <alignment wrapText="1"/>
    </xf>
    <xf numFmtId="0" fontId="31" fillId="2" borderId="0" xfId="2" applyFont="1" applyFill="1"/>
    <xf numFmtId="0" fontId="13" fillId="2" borderId="0" xfId="2" applyFont="1" applyFill="1" applyAlignment="1">
      <alignment horizontal="left" vertical="top" wrapText="1"/>
    </xf>
    <xf numFmtId="0" fontId="5" fillId="3" borderId="1" xfId="2" applyFill="1" applyBorder="1" applyAlignment="1">
      <alignment horizontal="left" vertical="center"/>
    </xf>
    <xf numFmtId="0" fontId="5" fillId="0" borderId="0" xfId="2" applyBorder="1"/>
    <xf numFmtId="164" fontId="7" fillId="2" borderId="0" xfId="3" applyNumberFormat="1" applyFont="1" applyFill="1" applyBorder="1" applyAlignment="1">
      <alignment horizontal="left"/>
    </xf>
    <xf numFmtId="0" fontId="32" fillId="2" borderId="0" xfId="2" applyFont="1" applyFill="1" applyBorder="1" applyAlignment="1">
      <alignment horizontal="center" vertical="top" wrapText="1"/>
    </xf>
    <xf numFmtId="43" fontId="7" fillId="2" borderId="0" xfId="3" applyNumberFormat="1" applyFont="1" applyFill="1" applyBorder="1" applyAlignment="1">
      <alignment horizontal="right"/>
    </xf>
    <xf numFmtId="43" fontId="7" fillId="2" borderId="1" xfId="3" applyNumberFormat="1" applyFont="1" applyFill="1" applyBorder="1" applyAlignment="1">
      <alignment horizontal="right"/>
    </xf>
    <xf numFmtId="167" fontId="7" fillId="2" borderId="1" xfId="2" applyNumberFormat="1" applyFont="1" applyFill="1" applyBorder="1"/>
    <xf numFmtId="166" fontId="1" fillId="2" borderId="0" xfId="3" applyNumberFormat="1" applyFont="1" applyFill="1"/>
    <xf numFmtId="0" fontId="34" fillId="2" borderId="0" xfId="2" applyFont="1" applyFill="1" applyAlignment="1">
      <alignment vertical="top" wrapText="1"/>
    </xf>
    <xf numFmtId="0" fontId="35" fillId="2" borderId="0" xfId="2" applyFont="1" applyFill="1"/>
    <xf numFmtId="0" fontId="35" fillId="0" borderId="0" xfId="2" applyFont="1" applyFill="1" applyBorder="1"/>
    <xf numFmtId="0" fontId="36" fillId="3" borderId="1" xfId="2" applyFont="1" applyFill="1" applyBorder="1" applyAlignment="1">
      <alignment vertical="center"/>
    </xf>
    <xf numFmtId="0" fontId="7" fillId="2" borderId="1" xfId="2" applyFont="1" applyFill="1" applyBorder="1" applyAlignment="1">
      <alignment horizontal="right" wrapText="1"/>
    </xf>
    <xf numFmtId="0" fontId="13" fillId="2" borderId="0" xfId="2" applyFont="1" applyFill="1" applyAlignment="1">
      <alignment vertical="top"/>
    </xf>
    <xf numFmtId="0" fontId="1" fillId="0" borderId="0" xfId="2" applyFont="1"/>
    <xf numFmtId="0" fontId="6" fillId="3" borderId="0" xfId="2" applyFont="1" applyFill="1" applyAlignment="1">
      <alignment horizontal="left" vertical="center" wrapText="1"/>
    </xf>
    <xf numFmtId="0" fontId="5" fillId="3" borderId="0" xfId="2" applyFill="1" applyAlignment="1">
      <alignment horizontal="left" vertical="center"/>
    </xf>
    <xf numFmtId="0" fontId="7" fillId="2" borderId="2" xfId="2" applyFont="1" applyFill="1" applyBorder="1" applyAlignment="1">
      <alignment horizontal="left"/>
    </xf>
    <xf numFmtId="0" fontId="7" fillId="0" borderId="1" xfId="2" applyFont="1" applyFill="1" applyBorder="1" applyAlignment="1">
      <alignment horizontal="left"/>
    </xf>
    <xf numFmtId="0" fontId="7" fillId="2" borderId="0" xfId="2" applyFont="1" applyFill="1" applyBorder="1" applyAlignment="1">
      <alignment horizontal="left"/>
    </xf>
    <xf numFmtId="0" fontId="13" fillId="0" borderId="0" xfId="2" applyFont="1" applyFill="1"/>
    <xf numFmtId="166" fontId="7" fillId="0" borderId="1" xfId="3" applyNumberFormat="1" applyFont="1" applyBorder="1"/>
    <xf numFmtId="0" fontId="1" fillId="2" borderId="0" xfId="2" applyFont="1" applyFill="1" applyBorder="1" applyAlignment="1">
      <alignment horizontal="left"/>
    </xf>
    <xf numFmtId="0" fontId="14" fillId="2" borderId="0" xfId="2" applyFont="1" applyFill="1" applyAlignment="1">
      <alignment horizontal="left"/>
    </xf>
    <xf numFmtId="0" fontId="13" fillId="2" borderId="0" xfId="2" applyFont="1" applyFill="1" applyAlignment="1">
      <alignment horizontal="left"/>
    </xf>
    <xf numFmtId="0" fontId="4" fillId="2" borderId="0" xfId="1" applyFont="1" applyFill="1"/>
    <xf numFmtId="0" fontId="36" fillId="0" borderId="1" xfId="2" applyFont="1" applyBorder="1" applyAlignment="1">
      <alignment vertical="center"/>
    </xf>
    <xf numFmtId="0" fontId="14" fillId="2" borderId="0" xfId="2" applyFont="1" applyFill="1" applyBorder="1"/>
    <xf numFmtId="0" fontId="7" fillId="0" borderId="1" xfId="2" applyFont="1" applyBorder="1" applyAlignment="1">
      <alignment wrapText="1"/>
    </xf>
    <xf numFmtId="0" fontId="7" fillId="2" borderId="1" xfId="2" applyFont="1" applyFill="1" applyBorder="1" applyAlignment="1">
      <alignment wrapText="1"/>
    </xf>
    <xf numFmtId="167" fontId="13" fillId="2" borderId="0" xfId="2" applyNumberFormat="1" applyFont="1" applyFill="1"/>
    <xf numFmtId="167" fontId="7" fillId="2" borderId="0" xfId="2" applyNumberFormat="1" applyFont="1" applyFill="1" applyBorder="1"/>
    <xf numFmtId="167" fontId="13" fillId="2" borderId="1" xfId="2" applyNumberFormat="1" applyFont="1" applyFill="1" applyBorder="1"/>
    <xf numFmtId="0" fontId="13" fillId="2" borderId="0" xfId="2" applyFont="1" applyFill="1" applyAlignment="1">
      <alignment vertical="center"/>
    </xf>
    <xf numFmtId="0" fontId="5" fillId="0" borderId="0" xfId="2" applyFill="1" applyAlignment="1"/>
    <xf numFmtId="0" fontId="7" fillId="0" borderId="0" xfId="2" applyFont="1" applyFill="1" applyBorder="1" applyAlignment="1">
      <alignment horizontal="center"/>
    </xf>
    <xf numFmtId="167" fontId="7" fillId="2" borderId="0" xfId="2" applyNumberFormat="1" applyFont="1" applyFill="1" applyAlignment="1">
      <alignment horizontal="center"/>
    </xf>
    <xf numFmtId="0" fontId="7" fillId="2" borderId="0" xfId="2" applyFont="1" applyFill="1" applyBorder="1" applyAlignment="1">
      <alignment horizontal="center"/>
    </xf>
    <xf numFmtId="167" fontId="7" fillId="2" borderId="0" xfId="2" applyNumberFormat="1" applyFont="1" applyFill="1" applyBorder="1" applyAlignment="1">
      <alignment horizontal="center"/>
    </xf>
    <xf numFmtId="0" fontId="5" fillId="2" borderId="0" xfId="2" applyFill="1" applyBorder="1" applyAlignment="1">
      <alignment horizontal="center"/>
    </xf>
    <xf numFmtId="0" fontId="7" fillId="2" borderId="0" xfId="2" applyFont="1" applyFill="1" applyAlignment="1">
      <alignment horizontal="center"/>
    </xf>
    <xf numFmtId="0" fontId="5" fillId="2" borderId="0" xfId="2" applyFill="1" applyAlignment="1">
      <alignment horizontal="center"/>
    </xf>
    <xf numFmtId="0" fontId="7" fillId="2" borderId="0" xfId="2" applyFont="1" applyFill="1" applyAlignment="1">
      <alignment horizontal="center" vertical="center"/>
    </xf>
    <xf numFmtId="0" fontId="5" fillId="0" borderId="0" xfId="2" applyAlignment="1">
      <alignment horizontal="center"/>
    </xf>
    <xf numFmtId="1" fontId="7" fillId="2" borderId="0" xfId="2" applyNumberFormat="1" applyFont="1" applyFill="1" applyAlignment="1">
      <alignment horizontal="center"/>
    </xf>
    <xf numFmtId="1" fontId="7" fillId="2" borderId="1" xfId="2" applyNumberFormat="1" applyFont="1" applyFill="1" applyBorder="1" applyAlignment="1">
      <alignment horizontal="center"/>
    </xf>
    <xf numFmtId="0" fontId="7" fillId="2" borderId="1" xfId="2" applyFont="1" applyFill="1" applyBorder="1" applyAlignment="1">
      <alignment horizontal="center"/>
    </xf>
    <xf numFmtId="0" fontId="5" fillId="2" borderId="1" xfId="2" applyFill="1" applyBorder="1" applyAlignment="1">
      <alignment horizontal="center"/>
    </xf>
    <xf numFmtId="0" fontId="7" fillId="0" borderId="0" xfId="2" applyFont="1" applyFill="1" applyBorder="1" applyAlignment="1">
      <alignment wrapText="1"/>
    </xf>
    <xf numFmtId="167" fontId="5" fillId="0" borderId="0" xfId="2" applyNumberFormat="1" applyFill="1"/>
    <xf numFmtId="0" fontId="17" fillId="4" borderId="0" xfId="9" applyFill="1" applyBorder="1"/>
    <xf numFmtId="0" fontId="17" fillId="3" borderId="0" xfId="9" applyFill="1"/>
    <xf numFmtId="0" fontId="2" fillId="3" borderId="0" xfId="9" applyFont="1" applyFill="1"/>
    <xf numFmtId="0" fontId="17" fillId="2" borderId="0" xfId="9" applyFill="1"/>
    <xf numFmtId="0" fontId="23" fillId="3" borderId="0" xfId="10" applyFont="1" applyFill="1" applyAlignment="1">
      <alignment vertical="top" wrapText="1"/>
    </xf>
    <xf numFmtId="0" fontId="23" fillId="3" borderId="0" xfId="9" applyFont="1" applyFill="1"/>
    <xf numFmtId="0" fontId="26" fillId="3" borderId="0" xfId="9" applyFont="1" applyFill="1" applyAlignment="1">
      <alignment vertical="center" wrapText="1"/>
    </xf>
    <xf numFmtId="0" fontId="10" fillId="2" borderId="0" xfId="9" applyFont="1" applyFill="1"/>
    <xf numFmtId="0" fontId="17" fillId="4" borderId="0" xfId="9" applyFill="1" applyBorder="1"/>
    <xf numFmtId="0" fontId="7" fillId="2" borderId="3" xfId="2" applyFont="1" applyFill="1" applyBorder="1" applyAlignment="1">
      <alignment horizontal="center"/>
    </xf>
    <xf numFmtId="164" fontId="7" fillId="2" borderId="0" xfId="3" applyNumberFormat="1" applyFont="1" applyFill="1" applyBorder="1" applyAlignment="1">
      <alignment horizontal="center"/>
    </xf>
    <xf numFmtId="164" fontId="7" fillId="2" borderId="2" xfId="3" applyNumberFormat="1" applyFont="1" applyFill="1" applyBorder="1" applyAlignment="1">
      <alignment horizontal="center"/>
    </xf>
    <xf numFmtId="164" fontId="7" fillId="2" borderId="3" xfId="3" applyNumberFormat="1" applyFont="1" applyFill="1" applyBorder="1" applyAlignment="1">
      <alignment horizontal="center"/>
    </xf>
    <xf numFmtId="164" fontId="7" fillId="2" borderId="3" xfId="3" applyNumberFormat="1" applyFont="1" applyFill="1" applyBorder="1" applyAlignment="1">
      <alignment horizontal="center" wrapText="1"/>
    </xf>
    <xf numFmtId="0" fontId="7" fillId="2" borderId="1" xfId="2" applyFont="1" applyFill="1" applyBorder="1" applyAlignment="1">
      <alignment horizontal="center"/>
    </xf>
    <xf numFmtId="0" fontId="7" fillId="2" borderId="0" xfId="2" applyFont="1" applyFill="1" applyBorder="1" applyAlignment="1">
      <alignment horizontal="center"/>
    </xf>
    <xf numFmtId="0" fontId="13" fillId="2" borderId="0" xfId="2" applyFont="1" applyFill="1" applyAlignment="1">
      <alignment horizontal="left" vertical="top" wrapText="1"/>
    </xf>
    <xf numFmtId="0" fontId="25" fillId="4" borderId="0" xfId="11" applyFont="1" applyFill="1" applyAlignment="1">
      <alignment horizontal="center"/>
    </xf>
    <xf numFmtId="164" fontId="7" fillId="2" borderId="0" xfId="3" applyNumberFormat="1" applyFont="1" applyFill="1" applyBorder="1" applyAlignment="1">
      <alignment horizontal="center" wrapText="1"/>
    </xf>
    <xf numFmtId="0" fontId="13" fillId="2" borderId="0" xfId="2" applyFont="1" applyFill="1" applyAlignment="1">
      <alignment horizontal="left" vertical="top"/>
    </xf>
    <xf numFmtId="164" fontId="7" fillId="2" borderId="3" xfId="3" applyNumberFormat="1" applyFont="1" applyFill="1" applyBorder="1" applyAlignment="1"/>
    <xf numFmtId="0" fontId="7" fillId="2" borderId="3" xfId="2" applyFont="1" applyFill="1" applyBorder="1" applyAlignment="1"/>
    <xf numFmtId="0" fontId="7" fillId="0" borderId="0" xfId="0" applyFont="1" applyAlignment="1"/>
    <xf numFmtId="0" fontId="7" fillId="2" borderId="0" xfId="0" applyFont="1" applyFill="1" applyAlignment="1"/>
    <xf numFmtId="0" fontId="7" fillId="2" borderId="0" xfId="2" applyFont="1" applyFill="1" applyAlignment="1"/>
    <xf numFmtId="0" fontId="7" fillId="0" borderId="0" xfId="0" applyFont="1" applyFill="1" applyAlignment="1"/>
  </cellXfs>
  <cellStyles count="12">
    <cellStyle name="Comma 2" xfId="3"/>
    <cellStyle name="Hyperlink" xfId="1" builtinId="8"/>
    <cellStyle name="Hyperlink 3" xfId="11"/>
    <cellStyle name="Normal" xfId="0" builtinId="0"/>
    <cellStyle name="Normal 2" xfId="2"/>
    <cellStyle name="Normal 2 3" xfId="10"/>
    <cellStyle name="Normal 3" xfId="7"/>
    <cellStyle name="Normal 4" xfId="4"/>
    <cellStyle name="Normal 6" xfId="5"/>
    <cellStyle name="Normal 8" xfId="9"/>
    <cellStyle name="Normal_Sheet2" xfId="6"/>
    <cellStyle name="Percent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141514</xdr:colOff>
      <xdr:row>0</xdr:row>
      <xdr:rowOff>38100</xdr:rowOff>
    </xdr:from>
    <xdr:to>
      <xdr:col>1</xdr:col>
      <xdr:colOff>760639</xdr:colOff>
      <xdr:row>2</xdr:row>
      <xdr:rowOff>238125</xdr:rowOff>
    </xdr:to>
    <xdr:pic>
      <xdr:nvPicPr>
        <xdr:cNvPr id="2" name="Picture 1" descr="Department for Work and Pensions crown logo" title="Logo"/>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914" y="38100"/>
          <a:ext cx="619125" cy="533400"/>
        </a:xfrm>
        <a:prstGeom prst="rect">
          <a:avLst/>
        </a:prstGeom>
        <a:noFill/>
        <a:ln>
          <a:noFill/>
        </a:ln>
      </xdr:spPr>
    </xdr:pic>
    <xdr:clientData/>
  </xdr:twoCellAnchor>
  <xdr:twoCellAnchor editAs="oneCell">
    <xdr:from>
      <xdr:col>1</xdr:col>
      <xdr:colOff>963386</xdr:colOff>
      <xdr:row>0</xdr:row>
      <xdr:rowOff>0</xdr:rowOff>
    </xdr:from>
    <xdr:to>
      <xdr:col>2</xdr:col>
      <xdr:colOff>776968</xdr:colOff>
      <xdr:row>2</xdr:row>
      <xdr:rowOff>261938</xdr:rowOff>
    </xdr:to>
    <xdr:pic>
      <xdr:nvPicPr>
        <xdr:cNvPr id="3" name="Picture 2" descr="DHSC logo" title="DHSC logo"/>
        <xdr:cNvPicPr/>
      </xdr:nvPicPr>
      <xdr:blipFill>
        <a:blip xmlns:r="http://schemas.openxmlformats.org/officeDocument/2006/relationships" r:embed="rId2"/>
        <a:stretch>
          <a:fillRect/>
        </a:stretch>
      </xdr:blipFill>
      <xdr:spPr>
        <a:xfrm>
          <a:off x="1115786" y="0"/>
          <a:ext cx="928007" cy="5953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9526</xdr:colOff>
      <xdr:row>5</xdr:row>
      <xdr:rowOff>19049</xdr:rowOff>
    </xdr:from>
    <xdr:to>
      <xdr:col>15</xdr:col>
      <xdr:colOff>0</xdr:colOff>
      <xdr:row>26</xdr:row>
      <xdr:rowOff>114300</xdr:rowOff>
    </xdr:to>
    <xdr:sp macro="" textlink="">
      <xdr:nvSpPr>
        <xdr:cNvPr id="2" name="TextBox 1"/>
        <xdr:cNvSpPr txBox="1"/>
      </xdr:nvSpPr>
      <xdr:spPr>
        <a:xfrm>
          <a:off x="209551" y="923924"/>
          <a:ext cx="9515474" cy="564832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u="none">
              <a:latin typeface="Arial" panose="020B0604020202020204" pitchFamily="34" charset="0"/>
              <a:cs typeface="Arial" panose="020B0604020202020204" pitchFamily="34" charset="0"/>
            </a:rPr>
            <a:t>Definitions</a:t>
          </a:r>
        </a:p>
        <a:p>
          <a:endParaRPr lang="en-GB" sz="1200" b="1" u="none">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050">
              <a:solidFill>
                <a:schemeClr val="dk1"/>
              </a:solidFill>
              <a:effectLst/>
              <a:latin typeface="Arial" panose="020B0604020202020204" pitchFamily="34" charset="0"/>
              <a:ea typeface="+mn-ea"/>
              <a:cs typeface="Arial" panose="020B0604020202020204" pitchFamily="34" charset="0"/>
            </a:rPr>
            <a:t>These tables define disability as a physical or mental impairment that has a ‘substantial’ and ‘long-term’ negative effect on your ability to do normal daily activities, in line with the Equality Act 2010 definition. This definition of disability applies to all tables in this publication.</a:t>
          </a:r>
          <a:endParaRPr lang="en-GB" sz="1050">
            <a:solidFill>
              <a:srgbClr val="FF0000"/>
            </a:solidFill>
            <a:effectLst/>
            <a:latin typeface="Arial" panose="020B0604020202020204" pitchFamily="34" charset="0"/>
            <a:ea typeface="+mn-ea"/>
            <a:cs typeface="Arial" panose="020B0604020202020204" pitchFamily="34" charset="0"/>
          </a:endParaRPr>
        </a:p>
        <a:p>
          <a:endParaRPr lang="en-GB" sz="1050">
            <a:solidFill>
              <a:schemeClr val="dk1"/>
            </a:solidFill>
            <a:effectLst/>
            <a:latin typeface="Arial" panose="020B0604020202020204" pitchFamily="34" charset="0"/>
            <a:ea typeface="+mn-ea"/>
            <a:cs typeface="Arial" panose="020B0604020202020204" pitchFamily="34" charset="0"/>
          </a:endParaRPr>
        </a:p>
        <a:p>
          <a:r>
            <a:rPr lang="en-GB" sz="1050">
              <a:solidFill>
                <a:schemeClr val="dk1"/>
              </a:solidFill>
              <a:effectLst/>
              <a:latin typeface="Arial" panose="020B0604020202020204" pitchFamily="34" charset="0"/>
              <a:ea typeface="+mn-ea"/>
              <a:cs typeface="Arial" panose="020B0604020202020204" pitchFamily="34" charset="0"/>
            </a:rPr>
            <a:t>From April-June</a:t>
          </a:r>
          <a:r>
            <a:rPr lang="en-GB" sz="1050" baseline="0">
              <a:solidFill>
                <a:schemeClr val="dk1"/>
              </a:solidFill>
              <a:effectLst/>
              <a:latin typeface="Arial" panose="020B0604020202020204" pitchFamily="34" charset="0"/>
              <a:ea typeface="+mn-ea"/>
              <a:cs typeface="Arial" panose="020B0604020202020204" pitchFamily="34" charset="0"/>
            </a:rPr>
            <a:t> 2013, t</a:t>
          </a:r>
          <a:r>
            <a:rPr lang="en-GB" sz="1050">
              <a:solidFill>
                <a:schemeClr val="dk1"/>
              </a:solidFill>
              <a:effectLst/>
              <a:latin typeface="Arial" panose="020B0604020202020204" pitchFamily="34" charset="0"/>
              <a:ea typeface="+mn-ea"/>
              <a:cs typeface="Arial" panose="020B0604020202020204" pitchFamily="34" charset="0"/>
            </a:rPr>
            <a:t>he Labour Force Survey and</a:t>
          </a:r>
          <a:r>
            <a:rPr lang="en-GB" sz="1050" baseline="0">
              <a:solidFill>
                <a:schemeClr val="dk1"/>
              </a:solidFill>
              <a:effectLst/>
              <a:latin typeface="Arial" panose="020B0604020202020204" pitchFamily="34" charset="0"/>
              <a:ea typeface="+mn-ea"/>
              <a:cs typeface="Arial" panose="020B0604020202020204" pitchFamily="34" charset="0"/>
            </a:rPr>
            <a:t> Annual Population Survey define respondents as disabled if they answer 'yes' to the following two questions:</a:t>
          </a:r>
        </a:p>
        <a:p>
          <a:endParaRPr lang="en-GB" sz="1050" baseline="0">
            <a:solidFill>
              <a:schemeClr val="dk1"/>
            </a:solidFill>
            <a:effectLst/>
            <a:latin typeface="Arial" panose="020B0604020202020204" pitchFamily="34" charset="0"/>
            <a:ea typeface="+mn-ea"/>
            <a:cs typeface="Arial" panose="020B0604020202020204" pitchFamily="34" charset="0"/>
          </a:endParaRPr>
        </a:p>
        <a:p>
          <a:r>
            <a:rPr lang="en-GB" sz="1050" baseline="0">
              <a:solidFill>
                <a:schemeClr val="dk1"/>
              </a:solidFill>
              <a:effectLst/>
              <a:latin typeface="Arial" panose="020B0604020202020204" pitchFamily="34" charset="0"/>
              <a:ea typeface="+mn-ea"/>
              <a:cs typeface="Arial" panose="020B0604020202020204" pitchFamily="34" charset="0"/>
            </a:rPr>
            <a:t>&gt; Do you have any physical or mental health conditions or illnesses lasting or expected to last 12 months or more?</a:t>
          </a:r>
        </a:p>
        <a:p>
          <a:endParaRPr lang="en-GB" sz="1050" baseline="0">
            <a:solidFill>
              <a:schemeClr val="dk1"/>
            </a:solidFill>
            <a:effectLst/>
            <a:latin typeface="Arial" panose="020B0604020202020204" pitchFamily="34" charset="0"/>
            <a:ea typeface="+mn-ea"/>
            <a:cs typeface="Arial" panose="020B0604020202020204" pitchFamily="34" charset="0"/>
          </a:endParaRPr>
        </a:p>
        <a:p>
          <a:r>
            <a:rPr lang="en-GB" sz="1050" baseline="0">
              <a:solidFill>
                <a:schemeClr val="dk1"/>
              </a:solidFill>
              <a:effectLst/>
              <a:latin typeface="Arial" panose="020B0604020202020204" pitchFamily="34" charset="0"/>
              <a:ea typeface="+mn-ea"/>
              <a:cs typeface="Arial" panose="020B0604020202020204" pitchFamily="34" charset="0"/>
            </a:rPr>
            <a:t>&gt; Does your condition or illness reduce your ability to carry out day-to-day activities?</a:t>
          </a:r>
        </a:p>
        <a:p>
          <a:endParaRPr lang="en-GB" sz="1050" baseline="0">
            <a:solidFill>
              <a:schemeClr val="dk1"/>
            </a:solidFill>
            <a:effectLst/>
            <a:latin typeface="Arial" panose="020B0604020202020204" pitchFamily="34" charset="0"/>
            <a:ea typeface="+mn-ea"/>
            <a:cs typeface="Arial" panose="020B0604020202020204" pitchFamily="34" charset="0"/>
          </a:endParaRPr>
        </a:p>
        <a:p>
          <a:r>
            <a:rPr lang="en-GB" sz="1050" baseline="0">
              <a:solidFill>
                <a:schemeClr val="dk1"/>
              </a:solidFill>
              <a:effectLst/>
              <a:latin typeface="Arial" panose="020B0604020202020204" pitchFamily="34" charset="0"/>
              <a:ea typeface="+mn-ea"/>
              <a:cs typeface="Arial" panose="020B0604020202020204" pitchFamily="34" charset="0"/>
            </a:rPr>
            <a:t>Prior to this, these surveys used a different definition, as set out by the Office for National Statistics in Table A08 of their UK Labour Market statistics bulletin:  </a:t>
          </a:r>
        </a:p>
        <a:p>
          <a:r>
            <a:rPr lang="en-GB" sz="1100" b="0" i="0" u="sng" strike="noStrike">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https://www.ons.gov.uk/file?uri=/employmentandlabourmarket/peopleinwork/employmentandemployeetypes/datasets/labourmarketstatusofdisabledpeoplea08/current/a08aug2018.xls</a:t>
          </a:r>
          <a:r>
            <a:rPr lang="en-GB" sz="1050">
              <a:latin typeface="Arial" panose="020B0604020202020204" pitchFamily="34" charset="0"/>
              <a:cs typeface="Arial" panose="020B0604020202020204" pitchFamily="34" charset="0"/>
            </a:rPr>
            <a:t> </a:t>
          </a:r>
          <a:endParaRPr lang="en-GB" sz="1050" baseline="0">
            <a:solidFill>
              <a:schemeClr val="dk1"/>
            </a:solidFill>
            <a:effectLst/>
            <a:latin typeface="Arial" panose="020B0604020202020204" pitchFamily="34" charset="0"/>
            <a:ea typeface="+mn-ea"/>
            <a:cs typeface="Arial" panose="020B0604020202020204" pitchFamily="34" charset="0"/>
          </a:endParaRPr>
        </a:p>
        <a:p>
          <a:endParaRPr lang="en-GB" sz="1050" baseline="0">
            <a:solidFill>
              <a:schemeClr val="dk1"/>
            </a:solidFill>
            <a:effectLst/>
            <a:latin typeface="Arial" panose="020B0604020202020204" pitchFamily="34" charset="0"/>
            <a:ea typeface="+mn-ea"/>
            <a:cs typeface="Arial" panose="020B0604020202020204" pitchFamily="34" charset="0"/>
          </a:endParaRPr>
        </a:p>
        <a:p>
          <a:r>
            <a:rPr lang="en-GB" sz="1050" baseline="0">
              <a:solidFill>
                <a:schemeClr val="dk1"/>
              </a:solidFill>
              <a:effectLst/>
              <a:latin typeface="Arial" panose="020B0604020202020204" pitchFamily="34" charset="0"/>
              <a:ea typeface="+mn-ea"/>
              <a:cs typeface="Arial" panose="020B0604020202020204" pitchFamily="34" charset="0"/>
            </a:rPr>
            <a:t>Understanding Society defines respondents as disabled if they answer yes to two slightly different questions:</a:t>
          </a:r>
        </a:p>
        <a:p>
          <a:endParaRPr lang="en-GB" sz="1050" baseline="0">
            <a:solidFill>
              <a:schemeClr val="dk1"/>
            </a:solidFill>
            <a:effectLst/>
            <a:latin typeface="Arial" panose="020B0604020202020204" pitchFamily="34" charset="0"/>
            <a:ea typeface="+mn-ea"/>
            <a:cs typeface="Arial" panose="020B0604020202020204" pitchFamily="34" charset="0"/>
          </a:endParaRPr>
        </a:p>
        <a:p>
          <a:r>
            <a:rPr lang="en-GB" sz="1050" baseline="0">
              <a:solidFill>
                <a:schemeClr val="dk1"/>
              </a:solidFill>
              <a:effectLst/>
              <a:latin typeface="Arial" panose="020B0604020202020204" pitchFamily="34" charset="0"/>
              <a:ea typeface="+mn-ea"/>
              <a:cs typeface="Arial" panose="020B0604020202020204" pitchFamily="34" charset="0"/>
            </a:rPr>
            <a:t>&gt; </a:t>
          </a:r>
          <a:r>
            <a:rPr lang="en-GB" sz="1050">
              <a:solidFill>
                <a:schemeClr val="dk1"/>
              </a:solidFill>
              <a:effectLst/>
              <a:latin typeface="Arial" panose="020B0604020202020204" pitchFamily="34" charset="0"/>
              <a:ea typeface="+mn-ea"/>
              <a:cs typeface="Arial" panose="020B0604020202020204" pitchFamily="34" charset="0"/>
            </a:rPr>
            <a:t>Do you have any long-standing physical or mental impairment, illness or disability? By 'long-standing' I mean anything that has troubled you over a period of at least 12 months or that is likely to trouble you over a period of at least 12 months.</a:t>
          </a:r>
        </a:p>
        <a:p>
          <a:r>
            <a:rPr lang="en-GB" sz="1050">
              <a:solidFill>
                <a:schemeClr val="dk1"/>
              </a:solidFill>
              <a:effectLst/>
              <a:latin typeface="Arial" panose="020B0604020202020204" pitchFamily="34" charset="0"/>
              <a:ea typeface="+mn-ea"/>
              <a:cs typeface="Arial" panose="020B0604020202020204" pitchFamily="34" charset="0"/>
            </a:rPr>
            <a:t> </a:t>
          </a:r>
        </a:p>
        <a:p>
          <a:r>
            <a:rPr lang="en-GB" sz="1050">
              <a:solidFill>
                <a:schemeClr val="dk1"/>
              </a:solidFill>
              <a:effectLst/>
              <a:latin typeface="Arial" panose="020B0604020202020204" pitchFamily="34" charset="0"/>
              <a:ea typeface="+mn-ea"/>
              <a:cs typeface="Arial" panose="020B0604020202020204" pitchFamily="34" charset="0"/>
            </a:rPr>
            <a:t>&gt; Does this/Do these health problem(s) or disability(ies) mean that you have substantial difficulties with any of the following areas of your life?</a:t>
          </a:r>
        </a:p>
        <a:p>
          <a:r>
            <a:rPr lang="en-GB" sz="1050">
              <a:solidFill>
                <a:schemeClr val="dk1"/>
              </a:solidFill>
              <a:effectLst/>
              <a:latin typeface="Arial" panose="020B0604020202020204" pitchFamily="34" charset="0"/>
              <a:ea typeface="+mn-ea"/>
              <a:cs typeface="Arial" panose="020B0604020202020204" pitchFamily="34" charset="0"/>
            </a:rPr>
            <a:t>1 Mobility (moving around at home and walking) </a:t>
          </a:r>
        </a:p>
        <a:p>
          <a:r>
            <a:rPr lang="en-GB" sz="1050">
              <a:solidFill>
                <a:schemeClr val="dk1"/>
              </a:solidFill>
              <a:effectLst/>
              <a:latin typeface="Arial" panose="020B0604020202020204" pitchFamily="34" charset="0"/>
              <a:ea typeface="+mn-ea"/>
              <a:cs typeface="Arial" panose="020B0604020202020204" pitchFamily="34" charset="0"/>
            </a:rPr>
            <a:t>2 Lifting, carrying or moving objects </a:t>
          </a:r>
        </a:p>
        <a:p>
          <a:r>
            <a:rPr lang="en-GB" sz="1050">
              <a:solidFill>
                <a:schemeClr val="dk1"/>
              </a:solidFill>
              <a:effectLst/>
              <a:latin typeface="Arial" panose="020B0604020202020204" pitchFamily="34" charset="0"/>
              <a:ea typeface="+mn-ea"/>
              <a:cs typeface="Arial" panose="020B0604020202020204" pitchFamily="34" charset="0"/>
            </a:rPr>
            <a:t>3 Manual dexterity (using your hands to carry out everyday tasks) </a:t>
          </a:r>
        </a:p>
        <a:p>
          <a:r>
            <a:rPr lang="en-GB" sz="1050">
              <a:solidFill>
                <a:schemeClr val="dk1"/>
              </a:solidFill>
              <a:effectLst/>
              <a:latin typeface="Arial" panose="020B0604020202020204" pitchFamily="34" charset="0"/>
              <a:ea typeface="+mn-ea"/>
              <a:cs typeface="Arial" panose="020B0604020202020204" pitchFamily="34" charset="0"/>
            </a:rPr>
            <a:t>4 Continence (bladder and bowel control) </a:t>
          </a:r>
        </a:p>
        <a:p>
          <a:r>
            <a:rPr lang="en-GB" sz="1050">
              <a:solidFill>
                <a:schemeClr val="dk1"/>
              </a:solidFill>
              <a:effectLst/>
              <a:latin typeface="Arial" panose="020B0604020202020204" pitchFamily="34" charset="0"/>
              <a:ea typeface="+mn-ea"/>
              <a:cs typeface="Arial" panose="020B0604020202020204" pitchFamily="34" charset="0"/>
            </a:rPr>
            <a:t>5 Hearing (apart from using a standard hearing aid) </a:t>
          </a:r>
        </a:p>
        <a:p>
          <a:r>
            <a:rPr lang="en-GB" sz="1050">
              <a:solidFill>
                <a:schemeClr val="dk1"/>
              </a:solidFill>
              <a:effectLst/>
              <a:latin typeface="Arial" panose="020B0604020202020204" pitchFamily="34" charset="0"/>
              <a:ea typeface="+mn-ea"/>
              <a:cs typeface="Arial" panose="020B0604020202020204" pitchFamily="34" charset="0"/>
            </a:rPr>
            <a:t>6 Sight (apart from wearing standard glasses) </a:t>
          </a:r>
        </a:p>
        <a:p>
          <a:r>
            <a:rPr lang="en-GB" sz="1050">
              <a:solidFill>
                <a:schemeClr val="dk1"/>
              </a:solidFill>
              <a:effectLst/>
              <a:latin typeface="Arial" panose="020B0604020202020204" pitchFamily="34" charset="0"/>
              <a:ea typeface="+mn-ea"/>
              <a:cs typeface="Arial" panose="020B0604020202020204" pitchFamily="34" charset="0"/>
            </a:rPr>
            <a:t>7 Communication or speech problems</a:t>
          </a:r>
        </a:p>
        <a:p>
          <a:r>
            <a:rPr lang="en-GB" sz="1050">
              <a:solidFill>
                <a:schemeClr val="dk1"/>
              </a:solidFill>
              <a:effectLst/>
              <a:latin typeface="Arial" panose="020B0604020202020204" pitchFamily="34" charset="0"/>
              <a:ea typeface="+mn-ea"/>
              <a:cs typeface="Arial" panose="020B0604020202020204" pitchFamily="34" charset="0"/>
            </a:rPr>
            <a:t>8 Memory or ability to concentrate, learn or understand </a:t>
          </a:r>
        </a:p>
        <a:p>
          <a:r>
            <a:rPr lang="en-GB" sz="1050">
              <a:solidFill>
                <a:schemeClr val="dk1"/>
              </a:solidFill>
              <a:effectLst/>
              <a:latin typeface="Arial" panose="020B0604020202020204" pitchFamily="34" charset="0"/>
              <a:ea typeface="+mn-ea"/>
              <a:cs typeface="Arial" panose="020B0604020202020204" pitchFamily="34" charset="0"/>
            </a:rPr>
            <a:t>9 Recognising when you are in physical danger </a:t>
          </a:r>
        </a:p>
        <a:p>
          <a:r>
            <a:rPr lang="en-GB" sz="1050">
              <a:solidFill>
                <a:schemeClr val="dk1"/>
              </a:solidFill>
              <a:effectLst/>
              <a:latin typeface="Arial" panose="020B0604020202020204" pitchFamily="34" charset="0"/>
              <a:ea typeface="+mn-ea"/>
              <a:cs typeface="Arial" panose="020B0604020202020204" pitchFamily="34" charset="0"/>
            </a:rPr>
            <a:t>10 Your physical co-ordination (e.g. balance) </a:t>
          </a:r>
        </a:p>
        <a:p>
          <a:r>
            <a:rPr lang="en-GB" sz="1050">
              <a:solidFill>
                <a:schemeClr val="dk1"/>
              </a:solidFill>
              <a:effectLst/>
              <a:latin typeface="Arial" panose="020B0604020202020204" pitchFamily="34" charset="0"/>
              <a:ea typeface="+mn-ea"/>
              <a:cs typeface="Arial" panose="020B0604020202020204" pitchFamily="34" charset="0"/>
            </a:rPr>
            <a:t>11 Difficulties with own personal care </a:t>
          </a:r>
        </a:p>
        <a:p>
          <a:r>
            <a:rPr lang="en-GB" sz="1050">
              <a:solidFill>
                <a:schemeClr val="dk1"/>
              </a:solidFill>
              <a:effectLst/>
              <a:latin typeface="Arial" panose="020B0604020202020204" pitchFamily="34" charset="0"/>
              <a:ea typeface="+mn-ea"/>
              <a:cs typeface="Arial" panose="020B0604020202020204" pitchFamily="34" charset="0"/>
            </a:rPr>
            <a:t>12 Other health problem or disability</a:t>
          </a:r>
        </a:p>
        <a:p>
          <a:endParaRPr lang="en-GB" sz="105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ov.uk/government/collections/ad-hoc-statistical-analyses-2018"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5"/>
  <sheetViews>
    <sheetView tabSelected="1" workbookViewId="0">
      <selection activeCell="B1" sqref="B1"/>
    </sheetView>
  </sheetViews>
  <sheetFormatPr defaultColWidth="9" defaultRowHeight="12.75" x14ac:dyDescent="0.35"/>
  <cols>
    <col min="1" max="1" width="2" style="58" customWidth="1"/>
    <col min="2" max="2" width="14.625" style="58" customWidth="1"/>
    <col min="3" max="3" width="98.1875" style="58" customWidth="1"/>
    <col min="4" max="4" width="8" style="58" customWidth="1"/>
    <col min="5" max="16384" width="9" style="58"/>
  </cols>
  <sheetData>
    <row r="1" spans="1:17" x14ac:dyDescent="0.35">
      <c r="D1" s="190"/>
      <c r="E1" s="190"/>
      <c r="F1" s="190"/>
      <c r="G1" s="190"/>
      <c r="H1" s="190"/>
      <c r="I1" s="190"/>
      <c r="J1" s="190"/>
      <c r="K1" s="190"/>
      <c r="L1" s="190"/>
      <c r="M1" s="190"/>
      <c r="N1" s="190"/>
      <c r="O1" s="190"/>
      <c r="P1" s="190"/>
      <c r="Q1" s="190"/>
    </row>
    <row r="2" spans="1:17" s="59" customFormat="1" ht="13.5" x14ac:dyDescent="0.35">
      <c r="B2" s="58"/>
      <c r="C2" s="58"/>
      <c r="D2" s="191"/>
      <c r="E2" s="192"/>
      <c r="F2" s="192"/>
      <c r="G2" s="192"/>
      <c r="H2" s="192"/>
      <c r="I2" s="192"/>
      <c r="J2" s="192"/>
      <c r="K2" s="192"/>
      <c r="L2" s="192"/>
      <c r="M2" s="192"/>
      <c r="N2" s="192"/>
      <c r="O2" s="192"/>
      <c r="P2" s="192"/>
      <c r="Q2" s="192"/>
    </row>
    <row r="3" spans="1:17" ht="23.65" customHeight="1" x14ac:dyDescent="0.35">
      <c r="D3" s="190"/>
      <c r="E3" s="190"/>
      <c r="F3" s="190"/>
      <c r="G3" s="190"/>
      <c r="H3" s="190"/>
      <c r="I3" s="190"/>
      <c r="J3" s="190"/>
      <c r="K3" s="190"/>
      <c r="L3" s="190"/>
      <c r="M3" s="190"/>
      <c r="N3" s="190"/>
      <c r="O3" s="190"/>
      <c r="P3" s="190"/>
      <c r="Q3" s="190"/>
    </row>
    <row r="4" spans="1:17" s="59" customFormat="1" ht="22.5" x14ac:dyDescent="0.6">
      <c r="A4" s="192"/>
      <c r="B4" s="60" t="s">
        <v>24</v>
      </c>
      <c r="C4" s="58"/>
      <c r="D4" s="190"/>
      <c r="E4" s="192"/>
      <c r="F4" s="192"/>
      <c r="G4" s="192"/>
      <c r="H4" s="192"/>
      <c r="I4" s="192"/>
      <c r="J4" s="192"/>
      <c r="K4" s="192"/>
      <c r="L4" s="192"/>
      <c r="M4" s="192"/>
      <c r="N4" s="192"/>
      <c r="O4" s="192"/>
      <c r="P4" s="192"/>
      <c r="Q4" s="192"/>
    </row>
    <row r="5" spans="1:17" x14ac:dyDescent="0.35">
      <c r="A5" s="190"/>
      <c r="D5" s="190"/>
      <c r="E5" s="190"/>
      <c r="F5" s="190"/>
      <c r="G5" s="190"/>
      <c r="H5" s="190"/>
      <c r="I5" s="190"/>
      <c r="J5" s="190"/>
      <c r="K5" s="190"/>
      <c r="L5" s="190"/>
      <c r="M5" s="190"/>
      <c r="N5" s="190"/>
      <c r="O5" s="190"/>
      <c r="P5" s="190"/>
      <c r="Q5" s="190"/>
    </row>
    <row r="6" spans="1:17" s="59" customFormat="1" ht="13.15" x14ac:dyDescent="0.35">
      <c r="A6" s="192"/>
      <c r="B6" s="61" t="s">
        <v>25</v>
      </c>
      <c r="C6" s="58"/>
      <c r="D6" s="190"/>
      <c r="E6" s="192"/>
      <c r="F6" s="192"/>
      <c r="G6" s="192"/>
      <c r="H6" s="192"/>
      <c r="I6" s="192"/>
      <c r="J6" s="192"/>
      <c r="K6" s="192"/>
      <c r="L6" s="192"/>
      <c r="M6" s="192"/>
      <c r="N6" s="192"/>
      <c r="O6" s="192"/>
      <c r="P6" s="192"/>
      <c r="Q6" s="192"/>
    </row>
    <row r="7" spans="1:17" s="59" customFormat="1" ht="13.15" x14ac:dyDescent="0.35">
      <c r="A7" s="192"/>
      <c r="B7" s="61" t="s">
        <v>26</v>
      </c>
      <c r="C7" s="58"/>
      <c r="D7" s="190"/>
      <c r="E7" s="192"/>
      <c r="F7" s="192"/>
      <c r="G7" s="192"/>
      <c r="H7" s="192"/>
      <c r="I7" s="192"/>
      <c r="J7" s="192"/>
      <c r="K7" s="192"/>
      <c r="L7" s="192"/>
      <c r="M7" s="192"/>
      <c r="N7" s="192"/>
      <c r="O7" s="192"/>
      <c r="P7" s="192"/>
      <c r="Q7" s="192"/>
    </row>
    <row r="8" spans="1:17" s="59" customFormat="1" ht="13.15" x14ac:dyDescent="0.35">
      <c r="A8" s="192"/>
      <c r="B8" s="61" t="s">
        <v>27</v>
      </c>
      <c r="C8" s="58"/>
      <c r="D8" s="190"/>
      <c r="E8" s="192"/>
      <c r="F8" s="192"/>
      <c r="G8" s="192"/>
      <c r="H8" s="192"/>
      <c r="I8" s="192"/>
      <c r="J8" s="192"/>
      <c r="K8" s="192"/>
      <c r="L8" s="192"/>
      <c r="M8" s="192"/>
      <c r="N8" s="192"/>
      <c r="O8" s="192"/>
      <c r="P8" s="192"/>
      <c r="Q8" s="192"/>
    </row>
    <row r="9" spans="1:17" s="59" customFormat="1" ht="13.15" x14ac:dyDescent="0.35">
      <c r="A9" s="192"/>
      <c r="B9" s="61" t="s">
        <v>28</v>
      </c>
      <c r="C9" s="58"/>
      <c r="D9" s="190"/>
      <c r="E9" s="192"/>
      <c r="F9" s="192"/>
      <c r="G9" s="192"/>
      <c r="H9" s="192"/>
      <c r="I9" s="192"/>
      <c r="J9" s="192"/>
      <c r="K9" s="192"/>
      <c r="L9" s="192"/>
      <c r="M9" s="192"/>
      <c r="N9" s="192"/>
      <c r="O9" s="192"/>
      <c r="P9" s="192"/>
      <c r="Q9" s="192"/>
    </row>
    <row r="10" spans="1:17" x14ac:dyDescent="0.35">
      <c r="A10" s="190"/>
      <c r="D10" s="190"/>
      <c r="E10" s="190"/>
      <c r="F10" s="190"/>
      <c r="G10" s="190"/>
      <c r="H10" s="190"/>
      <c r="I10" s="190"/>
      <c r="J10" s="190"/>
      <c r="K10" s="190"/>
      <c r="L10" s="190"/>
      <c r="M10" s="190"/>
      <c r="N10" s="190"/>
      <c r="O10" s="190"/>
      <c r="P10" s="190"/>
      <c r="Q10" s="190"/>
    </row>
    <row r="11" spans="1:17" s="59" customFormat="1" ht="17.649999999999999" x14ac:dyDescent="0.5">
      <c r="A11" s="192"/>
      <c r="B11" s="62" t="s">
        <v>29</v>
      </c>
      <c r="C11" s="63"/>
      <c r="D11" s="190"/>
      <c r="E11" s="192"/>
      <c r="F11" s="192"/>
      <c r="G11" s="192"/>
      <c r="H11" s="192"/>
      <c r="I11" s="192"/>
      <c r="J11" s="192"/>
      <c r="K11" s="192"/>
      <c r="L11" s="192"/>
      <c r="M11" s="192"/>
      <c r="N11" s="192"/>
      <c r="O11" s="192"/>
      <c r="P11" s="192"/>
      <c r="Q11" s="192"/>
    </row>
    <row r="12" spans="1:17" s="59" customFormat="1" ht="13.15" x14ac:dyDescent="0.4">
      <c r="A12" s="192"/>
      <c r="B12" s="64"/>
      <c r="C12" s="65"/>
      <c r="D12" s="190"/>
      <c r="E12" s="192"/>
      <c r="F12" s="192"/>
      <c r="G12" s="192"/>
      <c r="H12" s="192"/>
      <c r="I12" s="192"/>
      <c r="J12" s="192"/>
      <c r="K12" s="192"/>
      <c r="L12" s="192"/>
      <c r="M12" s="192"/>
      <c r="N12" s="192"/>
      <c r="O12" s="192"/>
      <c r="P12" s="192"/>
      <c r="Q12" s="192"/>
    </row>
    <row r="13" spans="1:17" s="67" customFormat="1" ht="13.5" x14ac:dyDescent="0.35">
      <c r="A13" s="194"/>
      <c r="B13" s="66" t="s">
        <v>30</v>
      </c>
      <c r="C13" s="66"/>
      <c r="D13" s="193"/>
      <c r="E13" s="194"/>
      <c r="F13" s="194"/>
      <c r="G13" s="194"/>
      <c r="H13" s="194"/>
      <c r="I13" s="194"/>
      <c r="J13" s="194"/>
      <c r="K13" s="194"/>
      <c r="L13" s="194"/>
      <c r="M13" s="194"/>
      <c r="N13" s="194"/>
      <c r="O13" s="194"/>
      <c r="P13" s="194"/>
      <c r="Q13" s="194"/>
    </row>
    <row r="14" spans="1:17" s="67" customFormat="1" ht="13.5" x14ac:dyDescent="0.35">
      <c r="A14" s="194"/>
      <c r="B14" s="66" t="s">
        <v>31</v>
      </c>
      <c r="C14" s="66"/>
      <c r="D14" s="193"/>
      <c r="E14" s="194"/>
      <c r="F14" s="194"/>
      <c r="G14" s="194"/>
      <c r="H14" s="194"/>
      <c r="I14" s="194"/>
      <c r="J14" s="194"/>
      <c r="K14" s="194"/>
      <c r="L14" s="194"/>
      <c r="M14" s="194"/>
      <c r="N14" s="194"/>
      <c r="O14" s="194"/>
      <c r="P14" s="194"/>
      <c r="Q14" s="194"/>
    </row>
    <row r="15" spans="1:17" s="67" customFormat="1" ht="12.75" customHeight="1" x14ac:dyDescent="0.35">
      <c r="A15" s="194"/>
      <c r="B15" s="66"/>
      <c r="C15" s="66"/>
      <c r="D15" s="193"/>
      <c r="E15" s="194"/>
      <c r="F15" s="194"/>
      <c r="G15" s="194"/>
      <c r="H15" s="194"/>
      <c r="I15" s="194"/>
      <c r="J15" s="194"/>
      <c r="K15" s="194"/>
      <c r="L15" s="194"/>
      <c r="M15" s="194"/>
      <c r="N15" s="194"/>
      <c r="O15" s="194"/>
      <c r="P15" s="194"/>
      <c r="Q15" s="194"/>
    </row>
    <row r="16" spans="1:17" s="59" customFormat="1" ht="13.9" x14ac:dyDescent="0.4">
      <c r="A16" s="192"/>
      <c r="B16" s="68" t="s">
        <v>32</v>
      </c>
      <c r="C16" s="68" t="s">
        <v>33</v>
      </c>
      <c r="D16" s="190"/>
      <c r="E16" s="192"/>
      <c r="F16" s="192"/>
      <c r="G16" s="192"/>
      <c r="H16" s="192"/>
      <c r="I16" s="192"/>
      <c r="J16" s="192"/>
      <c r="K16" s="192"/>
      <c r="L16" s="192"/>
      <c r="M16" s="192"/>
      <c r="N16" s="192"/>
      <c r="O16" s="192"/>
      <c r="P16" s="192"/>
      <c r="Q16" s="192"/>
    </row>
    <row r="17" spans="1:17" s="59" customFormat="1" ht="13.5" x14ac:dyDescent="0.35">
      <c r="A17" s="192"/>
      <c r="B17" s="69">
        <v>1</v>
      </c>
      <c r="C17" s="70" t="s">
        <v>34</v>
      </c>
      <c r="D17" s="190"/>
      <c r="E17" s="192"/>
      <c r="F17" s="192"/>
      <c r="G17" s="192"/>
      <c r="H17" s="192"/>
      <c r="I17" s="192"/>
      <c r="J17" s="192"/>
      <c r="K17" s="192"/>
      <c r="L17" s="192"/>
      <c r="M17" s="192"/>
      <c r="N17" s="192"/>
      <c r="O17" s="192"/>
      <c r="P17" s="192"/>
      <c r="Q17" s="192"/>
    </row>
    <row r="18" spans="1:17" s="59" customFormat="1" ht="13.5" x14ac:dyDescent="0.35">
      <c r="A18" s="192"/>
      <c r="B18" s="69">
        <v>2</v>
      </c>
      <c r="C18" s="71" t="s">
        <v>35</v>
      </c>
      <c r="D18" s="190"/>
      <c r="E18" s="192"/>
      <c r="F18" s="192"/>
      <c r="G18" s="192"/>
      <c r="H18" s="192"/>
      <c r="I18" s="192"/>
      <c r="J18" s="192"/>
      <c r="K18" s="192"/>
      <c r="L18" s="192"/>
      <c r="M18" s="192"/>
      <c r="N18" s="192"/>
      <c r="O18" s="192"/>
      <c r="P18" s="192"/>
      <c r="Q18" s="192"/>
    </row>
    <row r="19" spans="1:17" s="59" customFormat="1" ht="13.5" x14ac:dyDescent="0.35">
      <c r="A19" s="192"/>
      <c r="B19" s="69">
        <v>3</v>
      </c>
      <c r="C19" s="71" t="s">
        <v>36</v>
      </c>
      <c r="D19" s="190"/>
      <c r="E19" s="192"/>
      <c r="F19" s="192"/>
      <c r="G19" s="192"/>
      <c r="H19" s="192"/>
      <c r="I19" s="192"/>
      <c r="J19" s="192"/>
      <c r="K19" s="192"/>
      <c r="L19" s="192"/>
      <c r="M19" s="192"/>
      <c r="N19" s="192"/>
      <c r="O19" s="192"/>
      <c r="P19" s="192"/>
      <c r="Q19" s="192"/>
    </row>
    <row r="20" spans="1:17" s="59" customFormat="1" ht="13.5" x14ac:dyDescent="0.35">
      <c r="A20" s="192"/>
      <c r="B20" s="69">
        <v>4</v>
      </c>
      <c r="C20" s="71" t="s">
        <v>37</v>
      </c>
      <c r="D20" s="190"/>
      <c r="E20" s="192"/>
      <c r="F20" s="192"/>
      <c r="G20" s="192"/>
      <c r="H20" s="192"/>
      <c r="I20" s="192"/>
      <c r="J20" s="192"/>
      <c r="K20" s="192"/>
      <c r="L20" s="192"/>
      <c r="M20" s="192"/>
      <c r="N20" s="192"/>
      <c r="O20" s="192"/>
      <c r="P20" s="192"/>
      <c r="Q20" s="192"/>
    </row>
    <row r="21" spans="1:17" s="59" customFormat="1" ht="15" customHeight="1" x14ac:dyDescent="0.35">
      <c r="A21" s="192"/>
      <c r="B21" s="69">
        <v>5</v>
      </c>
      <c r="C21" s="72" t="s">
        <v>38</v>
      </c>
      <c r="D21" s="190"/>
      <c r="E21" s="192"/>
      <c r="F21" s="192"/>
      <c r="G21" s="192"/>
      <c r="H21" s="192"/>
      <c r="I21" s="192"/>
      <c r="J21" s="192"/>
      <c r="K21" s="192"/>
      <c r="L21" s="192"/>
      <c r="M21" s="192"/>
      <c r="N21" s="192"/>
      <c r="O21" s="192"/>
      <c r="P21" s="192"/>
      <c r="Q21" s="192"/>
    </row>
    <row r="22" spans="1:17" s="59" customFormat="1" ht="15" x14ac:dyDescent="0.35">
      <c r="A22" s="192"/>
      <c r="B22" s="69">
        <v>6</v>
      </c>
      <c r="C22" s="73" t="s">
        <v>39</v>
      </c>
      <c r="D22" s="195"/>
      <c r="E22" s="192"/>
      <c r="F22" s="192"/>
      <c r="G22" s="192"/>
      <c r="H22" s="192"/>
      <c r="I22" s="192"/>
      <c r="J22" s="192"/>
      <c r="K22" s="192"/>
      <c r="L22" s="192"/>
      <c r="M22" s="192"/>
      <c r="N22" s="192"/>
      <c r="O22" s="192"/>
      <c r="P22" s="192"/>
      <c r="Q22" s="192"/>
    </row>
    <row r="23" spans="1:17" s="59" customFormat="1" ht="15" x14ac:dyDescent="0.35">
      <c r="A23" s="192"/>
      <c r="B23" s="69">
        <v>7</v>
      </c>
      <c r="C23" s="73" t="s">
        <v>40</v>
      </c>
      <c r="D23" s="195"/>
      <c r="E23" s="192"/>
      <c r="F23" s="192"/>
      <c r="G23" s="192"/>
      <c r="H23" s="192"/>
      <c r="I23" s="192"/>
      <c r="J23" s="192"/>
      <c r="K23" s="192"/>
      <c r="L23" s="192"/>
      <c r="M23" s="192"/>
      <c r="N23" s="192"/>
      <c r="O23" s="192"/>
      <c r="P23" s="192"/>
      <c r="Q23" s="192"/>
    </row>
    <row r="24" spans="1:17" s="59" customFormat="1" ht="15" x14ac:dyDescent="0.35">
      <c r="A24" s="192"/>
      <c r="B24" s="69">
        <v>8</v>
      </c>
      <c r="C24" s="74" t="s">
        <v>41</v>
      </c>
      <c r="D24" s="195"/>
      <c r="E24" s="192"/>
      <c r="F24" s="192"/>
      <c r="G24" s="192"/>
      <c r="H24" s="192"/>
      <c r="I24" s="192"/>
      <c r="J24" s="192"/>
      <c r="K24" s="192"/>
      <c r="L24" s="192"/>
      <c r="M24" s="192"/>
      <c r="N24" s="192"/>
      <c r="O24" s="192"/>
      <c r="P24" s="192"/>
      <c r="Q24" s="192"/>
    </row>
    <row r="25" spans="1:17" s="59" customFormat="1" ht="15" x14ac:dyDescent="0.35">
      <c r="A25" s="192"/>
      <c r="B25" s="69">
        <v>9</v>
      </c>
      <c r="C25" s="70" t="s">
        <v>42</v>
      </c>
      <c r="D25" s="195"/>
      <c r="E25" s="192"/>
      <c r="F25" s="192"/>
      <c r="G25" s="192"/>
      <c r="H25" s="192"/>
      <c r="I25" s="192"/>
      <c r="J25" s="192"/>
      <c r="K25" s="192"/>
      <c r="L25" s="192"/>
      <c r="M25" s="192"/>
      <c r="N25" s="192"/>
      <c r="O25" s="192"/>
      <c r="P25" s="192"/>
      <c r="Q25" s="192"/>
    </row>
    <row r="26" spans="1:17" ht="13.5" x14ac:dyDescent="0.35">
      <c r="A26" s="190"/>
      <c r="C26" s="67"/>
      <c r="D26" s="190"/>
      <c r="E26" s="190"/>
      <c r="F26" s="190"/>
      <c r="G26" s="190"/>
      <c r="H26" s="190"/>
      <c r="I26" s="190"/>
      <c r="J26" s="190"/>
      <c r="K26" s="190"/>
      <c r="L26" s="190"/>
      <c r="M26" s="190"/>
      <c r="N26" s="190"/>
      <c r="O26" s="190"/>
      <c r="P26" s="190"/>
      <c r="Q26" s="190"/>
    </row>
    <row r="27" spans="1:17" s="59" customFormat="1" ht="17.649999999999999" x14ac:dyDescent="0.5">
      <c r="A27" s="192"/>
      <c r="B27" s="62" t="s">
        <v>43</v>
      </c>
      <c r="C27" s="75"/>
      <c r="D27" s="190"/>
      <c r="E27" s="192"/>
      <c r="F27" s="192"/>
      <c r="G27" s="192"/>
      <c r="H27" s="192"/>
      <c r="I27" s="192"/>
      <c r="J27" s="192"/>
      <c r="K27" s="192"/>
      <c r="L27" s="192"/>
      <c r="M27" s="192"/>
      <c r="N27" s="192"/>
      <c r="O27" s="192"/>
      <c r="P27" s="192"/>
      <c r="Q27" s="192"/>
    </row>
    <row r="28" spans="1:17" x14ac:dyDescent="0.35">
      <c r="A28" s="190"/>
      <c r="D28" s="190"/>
      <c r="E28" s="190"/>
      <c r="F28" s="190"/>
      <c r="G28" s="190"/>
      <c r="H28" s="190"/>
      <c r="I28" s="190"/>
      <c r="J28" s="190"/>
      <c r="K28" s="190"/>
      <c r="L28" s="190"/>
      <c r="M28" s="190"/>
      <c r="N28" s="190"/>
      <c r="O28" s="190"/>
      <c r="P28" s="190"/>
      <c r="Q28" s="190"/>
    </row>
    <row r="29" spans="1:17" s="59" customFormat="1" ht="13.15" x14ac:dyDescent="0.35">
      <c r="A29" s="192"/>
      <c r="B29" s="61" t="s">
        <v>44</v>
      </c>
      <c r="C29" s="76"/>
      <c r="D29" s="190"/>
      <c r="E29" s="192"/>
      <c r="F29" s="192"/>
      <c r="G29" s="192"/>
      <c r="H29" s="192"/>
      <c r="I29" s="192"/>
      <c r="J29" s="192"/>
      <c r="K29" s="192"/>
      <c r="L29" s="192"/>
      <c r="M29" s="192"/>
      <c r="N29" s="192"/>
      <c r="O29" s="192"/>
      <c r="P29" s="192"/>
      <c r="Q29" s="192"/>
    </row>
    <row r="30" spans="1:17" s="59" customFormat="1" x14ac:dyDescent="0.35">
      <c r="A30" s="192"/>
      <c r="B30" s="59" t="s">
        <v>45</v>
      </c>
      <c r="C30" s="58"/>
      <c r="D30" s="190"/>
      <c r="E30" s="192"/>
      <c r="F30" s="192"/>
      <c r="G30" s="192"/>
      <c r="H30" s="192"/>
      <c r="I30" s="192"/>
      <c r="J30" s="192"/>
      <c r="K30" s="192"/>
      <c r="L30" s="192"/>
      <c r="M30" s="192"/>
      <c r="N30" s="192"/>
      <c r="O30" s="192"/>
      <c r="P30" s="192"/>
      <c r="Q30" s="192"/>
    </row>
    <row r="31" spans="1:17" s="59" customFormat="1" x14ac:dyDescent="0.35">
      <c r="A31" s="192"/>
      <c r="B31" s="77" t="s">
        <v>46</v>
      </c>
      <c r="C31" s="58"/>
      <c r="D31" s="190"/>
      <c r="E31" s="192"/>
      <c r="F31" s="192"/>
      <c r="G31" s="192"/>
      <c r="H31" s="192"/>
      <c r="I31" s="192"/>
      <c r="J31" s="192"/>
      <c r="K31" s="192"/>
      <c r="L31" s="192"/>
      <c r="M31" s="192"/>
      <c r="N31" s="192"/>
      <c r="O31" s="192"/>
      <c r="P31" s="192"/>
      <c r="Q31" s="192"/>
    </row>
    <row r="32" spans="1:17" s="59" customFormat="1" ht="13.5" x14ac:dyDescent="0.35">
      <c r="A32" s="192"/>
      <c r="B32" s="61" t="s">
        <v>47</v>
      </c>
      <c r="C32" s="58"/>
      <c r="D32" s="190"/>
      <c r="E32" s="196"/>
      <c r="F32" s="192"/>
      <c r="G32" s="192"/>
      <c r="H32" s="192"/>
      <c r="I32" s="192"/>
      <c r="J32" s="192"/>
      <c r="K32" s="192"/>
      <c r="L32" s="192"/>
      <c r="M32" s="192"/>
      <c r="N32" s="192"/>
      <c r="O32" s="192"/>
      <c r="P32" s="192"/>
      <c r="Q32" s="192"/>
    </row>
    <row r="33" spans="1:17" s="59" customFormat="1" x14ac:dyDescent="0.35">
      <c r="A33" s="192"/>
      <c r="B33" s="77" t="s">
        <v>48</v>
      </c>
      <c r="C33" s="58"/>
      <c r="D33" s="190"/>
      <c r="E33" s="192"/>
      <c r="F33" s="192"/>
      <c r="G33" s="192"/>
      <c r="H33" s="192"/>
      <c r="I33" s="192"/>
      <c r="J33" s="192"/>
      <c r="K33" s="192"/>
      <c r="L33" s="192"/>
      <c r="M33" s="192"/>
      <c r="N33" s="192"/>
      <c r="O33" s="192"/>
      <c r="P33" s="192"/>
      <c r="Q33" s="192"/>
    </row>
    <row r="34" spans="1:17" x14ac:dyDescent="0.35">
      <c r="A34" s="190"/>
      <c r="D34" s="190"/>
      <c r="E34" s="190"/>
      <c r="F34" s="190"/>
      <c r="G34" s="190"/>
      <c r="H34" s="190"/>
      <c r="I34" s="190"/>
      <c r="J34" s="190"/>
      <c r="K34" s="190"/>
      <c r="L34" s="190"/>
      <c r="M34" s="190"/>
      <c r="N34" s="190"/>
      <c r="O34" s="190"/>
      <c r="P34" s="190"/>
      <c r="Q34" s="190"/>
    </row>
    <row r="35" spans="1:17" s="59" customFormat="1" ht="17.649999999999999" x14ac:dyDescent="0.5">
      <c r="A35" s="192"/>
      <c r="B35" s="62" t="s">
        <v>49</v>
      </c>
      <c r="C35" s="58"/>
      <c r="D35" s="190"/>
      <c r="E35" s="192"/>
      <c r="F35" s="192"/>
      <c r="G35" s="192"/>
      <c r="H35" s="192"/>
      <c r="I35" s="192"/>
      <c r="J35" s="192"/>
      <c r="K35" s="192"/>
      <c r="L35" s="192"/>
      <c r="M35" s="192"/>
      <c r="N35" s="192"/>
      <c r="O35" s="192"/>
      <c r="P35" s="192"/>
      <c r="Q35" s="192"/>
    </row>
    <row r="36" spans="1:17" x14ac:dyDescent="0.35">
      <c r="A36" s="190"/>
      <c r="D36" s="190"/>
      <c r="E36" s="190"/>
      <c r="F36" s="190"/>
      <c r="G36" s="190"/>
      <c r="H36" s="190"/>
      <c r="I36" s="190"/>
      <c r="J36" s="190"/>
      <c r="K36" s="190"/>
      <c r="L36" s="190"/>
      <c r="M36" s="190"/>
      <c r="N36" s="190"/>
      <c r="O36" s="190"/>
      <c r="P36" s="190"/>
      <c r="Q36" s="190"/>
    </row>
    <row r="37" spans="1:17" s="67" customFormat="1" ht="14.25" x14ac:dyDescent="0.45">
      <c r="A37" s="194"/>
      <c r="B37" s="75" t="s">
        <v>186</v>
      </c>
      <c r="D37" s="194"/>
      <c r="E37" s="194"/>
      <c r="F37" s="194"/>
      <c r="G37" s="194"/>
      <c r="H37" s="194"/>
      <c r="I37" s="194"/>
      <c r="J37" s="194"/>
      <c r="K37" s="194"/>
      <c r="L37" s="194"/>
      <c r="M37" s="194"/>
      <c r="N37" s="194"/>
      <c r="O37" s="194"/>
      <c r="P37" s="194"/>
      <c r="Q37" s="194"/>
    </row>
    <row r="38" spans="1:17" x14ac:dyDescent="0.35">
      <c r="A38" s="190"/>
      <c r="D38" s="190"/>
      <c r="E38" s="190"/>
      <c r="F38" s="190"/>
      <c r="G38" s="190"/>
      <c r="H38" s="190"/>
      <c r="I38" s="190"/>
      <c r="J38" s="190"/>
      <c r="K38" s="190"/>
      <c r="L38" s="190"/>
      <c r="M38" s="190"/>
      <c r="N38" s="190"/>
      <c r="O38" s="190"/>
      <c r="P38" s="190"/>
    </row>
    <row r="39" spans="1:17" s="59" customFormat="1" ht="13.5" x14ac:dyDescent="0.35">
      <c r="A39" s="192"/>
      <c r="B39" s="67"/>
      <c r="C39" s="67"/>
      <c r="D39" s="190"/>
      <c r="E39" s="192"/>
      <c r="F39" s="192"/>
      <c r="G39" s="192"/>
      <c r="H39" s="192"/>
      <c r="I39" s="192"/>
      <c r="J39" s="192"/>
      <c r="K39" s="192"/>
      <c r="L39" s="192"/>
      <c r="M39" s="192"/>
      <c r="N39" s="192"/>
      <c r="O39" s="192"/>
      <c r="P39" s="192"/>
    </row>
    <row r="40" spans="1:17" s="59" customFormat="1" ht="13.5" x14ac:dyDescent="0.35">
      <c r="A40" s="192"/>
      <c r="B40" s="206"/>
      <c r="C40" s="206"/>
      <c r="D40" s="190"/>
      <c r="E40" s="196"/>
      <c r="F40" s="192"/>
      <c r="G40" s="192"/>
      <c r="H40" s="192"/>
      <c r="I40" s="192"/>
      <c r="J40" s="192"/>
      <c r="K40" s="192"/>
      <c r="L40" s="192"/>
      <c r="M40" s="192"/>
      <c r="N40" s="192"/>
      <c r="O40" s="192"/>
      <c r="P40" s="192"/>
    </row>
    <row r="41" spans="1:17" x14ac:dyDescent="0.35">
      <c r="A41" s="190"/>
    </row>
    <row r="42" spans="1:17" x14ac:dyDescent="0.35">
      <c r="A42" s="190"/>
    </row>
    <row r="43" spans="1:17" x14ac:dyDescent="0.35">
      <c r="A43" s="190"/>
    </row>
    <row r="44" spans="1:17" x14ac:dyDescent="0.35">
      <c r="A44" s="190"/>
    </row>
    <row r="45" spans="1:17" x14ac:dyDescent="0.35">
      <c r="A45" s="190"/>
    </row>
    <row r="46" spans="1:17" x14ac:dyDescent="0.35">
      <c r="A46" s="190"/>
    </row>
    <row r="47" spans="1:17" x14ac:dyDescent="0.35">
      <c r="A47" s="190"/>
    </row>
    <row r="48" spans="1:17" x14ac:dyDescent="0.35">
      <c r="A48" s="190"/>
    </row>
    <row r="49" spans="1:1" x14ac:dyDescent="0.35">
      <c r="A49" s="190"/>
    </row>
    <row r="50" spans="1:1" x14ac:dyDescent="0.35">
      <c r="A50" s="190"/>
    </row>
    <row r="51" spans="1:1" x14ac:dyDescent="0.35">
      <c r="A51" s="190"/>
    </row>
    <row r="52" spans="1:1" x14ac:dyDescent="0.35">
      <c r="A52" s="190"/>
    </row>
    <row r="53" spans="1:1" x14ac:dyDescent="0.35">
      <c r="A53" s="190"/>
    </row>
    <row r="54" spans="1:1" x14ac:dyDescent="0.35">
      <c r="A54" s="190"/>
    </row>
    <row r="55" spans="1:1" x14ac:dyDescent="0.35">
      <c r="A55" s="190"/>
    </row>
    <row r="56" spans="1:1" x14ac:dyDescent="0.35">
      <c r="A56" s="190"/>
    </row>
    <row r="57" spans="1:1" x14ac:dyDescent="0.35">
      <c r="A57" s="190"/>
    </row>
    <row r="58" spans="1:1" x14ac:dyDescent="0.35">
      <c r="A58" s="190"/>
    </row>
    <row r="59" spans="1:1" x14ac:dyDescent="0.35">
      <c r="A59" s="190"/>
    </row>
    <row r="60" spans="1:1" x14ac:dyDescent="0.35">
      <c r="A60" s="190"/>
    </row>
    <row r="61" spans="1:1" x14ac:dyDescent="0.35">
      <c r="A61" s="190"/>
    </row>
    <row r="62" spans="1:1" x14ac:dyDescent="0.35">
      <c r="A62" s="190"/>
    </row>
    <row r="63" spans="1:1" x14ac:dyDescent="0.35">
      <c r="A63" s="190"/>
    </row>
    <row r="64" spans="1:1" x14ac:dyDescent="0.35">
      <c r="A64" s="190"/>
    </row>
    <row r="65" spans="1:1" x14ac:dyDescent="0.35">
      <c r="A65" s="190"/>
    </row>
    <row r="66" spans="1:1" x14ac:dyDescent="0.35">
      <c r="A66" s="190"/>
    </row>
    <row r="67" spans="1:1" x14ac:dyDescent="0.35">
      <c r="A67" s="190"/>
    </row>
    <row r="68" spans="1:1" x14ac:dyDescent="0.35">
      <c r="A68" s="190"/>
    </row>
    <row r="69" spans="1:1" x14ac:dyDescent="0.35">
      <c r="A69" s="190"/>
    </row>
    <row r="70" spans="1:1" x14ac:dyDescent="0.35">
      <c r="A70" s="190"/>
    </row>
    <row r="71" spans="1:1" x14ac:dyDescent="0.35">
      <c r="A71" s="190"/>
    </row>
    <row r="72" spans="1:1" x14ac:dyDescent="0.35">
      <c r="A72" s="190"/>
    </row>
    <row r="73" spans="1:1" x14ac:dyDescent="0.35">
      <c r="A73" s="190"/>
    </row>
    <row r="74" spans="1:1" x14ac:dyDescent="0.35">
      <c r="A74" s="190"/>
    </row>
    <row r="75" spans="1:1" x14ac:dyDescent="0.35">
      <c r="A75" s="190"/>
    </row>
    <row r="76" spans="1:1" x14ac:dyDescent="0.35">
      <c r="A76" s="190"/>
    </row>
    <row r="77" spans="1:1" x14ac:dyDescent="0.35">
      <c r="A77" s="190"/>
    </row>
    <row r="78" spans="1:1" x14ac:dyDescent="0.35">
      <c r="A78" s="190"/>
    </row>
    <row r="79" spans="1:1" x14ac:dyDescent="0.35">
      <c r="A79" s="190"/>
    </row>
    <row r="80" spans="1:1" x14ac:dyDescent="0.35">
      <c r="A80" s="190"/>
    </row>
    <row r="81" spans="1:1" x14ac:dyDescent="0.35">
      <c r="A81" s="190"/>
    </row>
    <row r="82" spans="1:1" x14ac:dyDescent="0.35">
      <c r="A82" s="190"/>
    </row>
    <row r="83" spans="1:1" x14ac:dyDescent="0.35">
      <c r="A83" s="190"/>
    </row>
    <row r="84" spans="1:1" x14ac:dyDescent="0.35">
      <c r="A84" s="190"/>
    </row>
    <row r="85" spans="1:1" x14ac:dyDescent="0.35">
      <c r="A85" s="190"/>
    </row>
    <row r="86" spans="1:1" x14ac:dyDescent="0.35">
      <c r="A86" s="190"/>
    </row>
    <row r="87" spans="1:1" x14ac:dyDescent="0.35">
      <c r="A87" s="190"/>
    </row>
    <row r="88" spans="1:1" x14ac:dyDescent="0.35">
      <c r="A88" s="190"/>
    </row>
    <row r="89" spans="1:1" x14ac:dyDescent="0.35">
      <c r="A89" s="190"/>
    </row>
    <row r="90" spans="1:1" x14ac:dyDescent="0.35">
      <c r="A90" s="190"/>
    </row>
    <row r="91" spans="1:1" x14ac:dyDescent="0.35">
      <c r="A91" s="190"/>
    </row>
    <row r="92" spans="1:1" x14ac:dyDescent="0.35">
      <c r="A92" s="190"/>
    </row>
    <row r="93" spans="1:1" x14ac:dyDescent="0.35">
      <c r="A93" s="190"/>
    </row>
    <row r="94" spans="1:1" x14ac:dyDescent="0.35">
      <c r="A94" s="190"/>
    </row>
    <row r="95" spans="1:1" x14ac:dyDescent="0.35">
      <c r="A95" s="190"/>
    </row>
    <row r="96" spans="1:1" x14ac:dyDescent="0.35">
      <c r="A96" s="190"/>
    </row>
    <row r="97" spans="1:1" x14ac:dyDescent="0.35">
      <c r="A97" s="190"/>
    </row>
    <row r="98" spans="1:1" x14ac:dyDescent="0.35">
      <c r="A98" s="190"/>
    </row>
    <row r="99" spans="1:1" x14ac:dyDescent="0.35">
      <c r="A99" s="190"/>
    </row>
    <row r="100" spans="1:1" x14ac:dyDescent="0.35">
      <c r="A100" s="190"/>
    </row>
    <row r="101" spans="1:1" x14ac:dyDescent="0.35">
      <c r="A101" s="190"/>
    </row>
    <row r="102" spans="1:1" x14ac:dyDescent="0.35">
      <c r="A102" s="190"/>
    </row>
    <row r="103" spans="1:1" x14ac:dyDescent="0.35">
      <c r="A103" s="190"/>
    </row>
    <row r="104" spans="1:1" x14ac:dyDescent="0.35">
      <c r="A104" s="190"/>
    </row>
    <row r="105" spans="1:1" x14ac:dyDescent="0.35">
      <c r="A105" s="190"/>
    </row>
    <row r="106" spans="1:1" x14ac:dyDescent="0.35">
      <c r="A106" s="190"/>
    </row>
    <row r="107" spans="1:1" x14ac:dyDescent="0.35">
      <c r="A107" s="190"/>
    </row>
    <row r="108" spans="1:1" x14ac:dyDescent="0.35">
      <c r="A108" s="190"/>
    </row>
    <row r="109" spans="1:1" x14ac:dyDescent="0.35">
      <c r="A109" s="190"/>
    </row>
    <row r="110" spans="1:1" x14ac:dyDescent="0.35">
      <c r="A110" s="190"/>
    </row>
    <row r="111" spans="1:1" x14ac:dyDescent="0.35">
      <c r="A111" s="190"/>
    </row>
    <row r="112" spans="1:1" x14ac:dyDescent="0.35">
      <c r="A112" s="190"/>
    </row>
    <row r="113" spans="1:1" x14ac:dyDescent="0.35">
      <c r="A113" s="190"/>
    </row>
    <row r="114" spans="1:1" x14ac:dyDescent="0.35">
      <c r="A114" s="190"/>
    </row>
    <row r="115" spans="1:1" x14ac:dyDescent="0.35">
      <c r="A115" s="190"/>
    </row>
    <row r="116" spans="1:1" x14ac:dyDescent="0.35">
      <c r="A116" s="190"/>
    </row>
    <row r="117" spans="1:1" x14ac:dyDescent="0.35">
      <c r="A117" s="190"/>
    </row>
    <row r="118" spans="1:1" x14ac:dyDescent="0.35">
      <c r="A118" s="190"/>
    </row>
    <row r="119" spans="1:1" x14ac:dyDescent="0.35">
      <c r="A119" s="190"/>
    </row>
    <row r="120" spans="1:1" x14ac:dyDescent="0.35">
      <c r="A120" s="190"/>
    </row>
    <row r="121" spans="1:1" x14ac:dyDescent="0.35">
      <c r="A121" s="190"/>
    </row>
    <row r="122" spans="1:1" x14ac:dyDescent="0.35">
      <c r="A122" s="190"/>
    </row>
    <row r="123" spans="1:1" x14ac:dyDescent="0.35">
      <c r="A123" s="190"/>
    </row>
    <row r="124" spans="1:1" x14ac:dyDescent="0.35">
      <c r="A124" s="190"/>
    </row>
    <row r="125" spans="1:1" x14ac:dyDescent="0.35">
      <c r="A125" s="190"/>
    </row>
    <row r="126" spans="1:1" x14ac:dyDescent="0.35">
      <c r="A126" s="190"/>
    </row>
    <row r="127" spans="1:1" x14ac:dyDescent="0.35">
      <c r="A127" s="190"/>
    </row>
    <row r="128" spans="1:1" x14ac:dyDescent="0.35">
      <c r="A128" s="190"/>
    </row>
    <row r="129" spans="1:1" x14ac:dyDescent="0.35">
      <c r="A129" s="190"/>
    </row>
    <row r="130" spans="1:1" x14ac:dyDescent="0.35">
      <c r="A130" s="190"/>
    </row>
    <row r="131" spans="1:1" x14ac:dyDescent="0.35">
      <c r="A131" s="190"/>
    </row>
    <row r="132" spans="1:1" x14ac:dyDescent="0.35">
      <c r="A132" s="190"/>
    </row>
    <row r="133" spans="1:1" x14ac:dyDescent="0.35">
      <c r="A133" s="190"/>
    </row>
    <row r="134" spans="1:1" x14ac:dyDescent="0.35">
      <c r="A134" s="190"/>
    </row>
    <row r="135" spans="1:1" x14ac:dyDescent="0.35">
      <c r="A135" s="190"/>
    </row>
    <row r="136" spans="1:1" x14ac:dyDescent="0.35">
      <c r="A136" s="190"/>
    </row>
    <row r="137" spans="1:1" x14ac:dyDescent="0.35">
      <c r="A137" s="190"/>
    </row>
    <row r="138" spans="1:1" x14ac:dyDescent="0.35">
      <c r="A138" s="190"/>
    </row>
    <row r="139" spans="1:1" x14ac:dyDescent="0.35">
      <c r="A139" s="190"/>
    </row>
    <row r="140" spans="1:1" x14ac:dyDescent="0.35">
      <c r="A140" s="190"/>
    </row>
    <row r="141" spans="1:1" x14ac:dyDescent="0.35">
      <c r="A141" s="190"/>
    </row>
    <row r="142" spans="1:1" x14ac:dyDescent="0.35">
      <c r="A142" s="190"/>
    </row>
    <row r="143" spans="1:1" x14ac:dyDescent="0.35">
      <c r="A143" s="190"/>
    </row>
    <row r="144" spans="1:1" x14ac:dyDescent="0.35">
      <c r="A144" s="190"/>
    </row>
    <row r="145" spans="1:1" x14ac:dyDescent="0.35">
      <c r="A145" s="190"/>
    </row>
    <row r="146" spans="1:1" x14ac:dyDescent="0.35">
      <c r="A146" s="190"/>
    </row>
    <row r="147" spans="1:1" x14ac:dyDescent="0.35">
      <c r="A147" s="190"/>
    </row>
    <row r="148" spans="1:1" x14ac:dyDescent="0.35">
      <c r="A148" s="190"/>
    </row>
    <row r="149" spans="1:1" x14ac:dyDescent="0.35">
      <c r="A149" s="190"/>
    </row>
    <row r="150" spans="1:1" x14ac:dyDescent="0.35">
      <c r="A150" s="190"/>
    </row>
    <row r="151" spans="1:1" x14ac:dyDescent="0.35">
      <c r="A151" s="190"/>
    </row>
    <row r="152" spans="1:1" x14ac:dyDescent="0.35">
      <c r="A152" s="190"/>
    </row>
    <row r="153" spans="1:1" x14ac:dyDescent="0.35">
      <c r="A153" s="190"/>
    </row>
    <row r="154" spans="1:1" x14ac:dyDescent="0.35">
      <c r="A154" s="190"/>
    </row>
    <row r="155" spans="1:1" x14ac:dyDescent="0.35">
      <c r="A155" s="190"/>
    </row>
    <row r="156" spans="1:1" x14ac:dyDescent="0.35">
      <c r="A156" s="190"/>
    </row>
    <row r="157" spans="1:1" x14ac:dyDescent="0.35">
      <c r="A157" s="190"/>
    </row>
    <row r="158" spans="1:1" x14ac:dyDescent="0.35">
      <c r="A158" s="190"/>
    </row>
    <row r="159" spans="1:1" x14ac:dyDescent="0.35">
      <c r="A159" s="190"/>
    </row>
    <row r="160" spans="1:1" x14ac:dyDescent="0.35">
      <c r="A160" s="190"/>
    </row>
    <row r="161" spans="1:1" x14ac:dyDescent="0.35">
      <c r="A161" s="190"/>
    </row>
    <row r="162" spans="1:1" x14ac:dyDescent="0.35">
      <c r="A162" s="190"/>
    </row>
    <row r="163" spans="1:1" x14ac:dyDescent="0.35">
      <c r="A163" s="190"/>
    </row>
    <row r="164" spans="1:1" x14ac:dyDescent="0.35">
      <c r="A164" s="190"/>
    </row>
    <row r="165" spans="1:1" x14ac:dyDescent="0.35">
      <c r="A165" s="190"/>
    </row>
    <row r="166" spans="1:1" x14ac:dyDescent="0.35">
      <c r="A166" s="190"/>
    </row>
    <row r="167" spans="1:1" x14ac:dyDescent="0.35">
      <c r="A167" s="190"/>
    </row>
    <row r="168" spans="1:1" x14ac:dyDescent="0.35">
      <c r="A168" s="190"/>
    </row>
    <row r="169" spans="1:1" x14ac:dyDescent="0.35">
      <c r="A169" s="190"/>
    </row>
    <row r="170" spans="1:1" x14ac:dyDescent="0.35">
      <c r="A170" s="190"/>
    </row>
    <row r="171" spans="1:1" x14ac:dyDescent="0.35">
      <c r="A171" s="190"/>
    </row>
    <row r="172" spans="1:1" x14ac:dyDescent="0.35">
      <c r="A172" s="190"/>
    </row>
    <row r="173" spans="1:1" x14ac:dyDescent="0.35">
      <c r="A173" s="190"/>
    </row>
    <row r="174" spans="1:1" x14ac:dyDescent="0.35">
      <c r="A174" s="190"/>
    </row>
    <row r="175" spans="1:1" x14ac:dyDescent="0.35">
      <c r="A175" s="190"/>
    </row>
    <row r="176" spans="1:1" x14ac:dyDescent="0.35">
      <c r="A176" s="190"/>
    </row>
    <row r="177" spans="1:1" x14ac:dyDescent="0.35">
      <c r="A177" s="190"/>
    </row>
    <row r="178" spans="1:1" x14ac:dyDescent="0.35">
      <c r="A178" s="190"/>
    </row>
    <row r="179" spans="1:1" x14ac:dyDescent="0.35">
      <c r="A179" s="190"/>
    </row>
    <row r="180" spans="1:1" x14ac:dyDescent="0.35">
      <c r="A180" s="190"/>
    </row>
    <row r="181" spans="1:1" x14ac:dyDescent="0.35">
      <c r="A181" s="190"/>
    </row>
    <row r="182" spans="1:1" x14ac:dyDescent="0.35">
      <c r="A182" s="190"/>
    </row>
    <row r="183" spans="1:1" x14ac:dyDescent="0.35">
      <c r="A183" s="190"/>
    </row>
    <row r="184" spans="1:1" x14ac:dyDescent="0.35">
      <c r="A184" s="190"/>
    </row>
    <row r="185" spans="1:1" x14ac:dyDescent="0.35">
      <c r="A185" s="190"/>
    </row>
    <row r="186" spans="1:1" x14ac:dyDescent="0.35">
      <c r="A186" s="190"/>
    </row>
    <row r="187" spans="1:1" x14ac:dyDescent="0.35">
      <c r="A187" s="190"/>
    </row>
    <row r="188" spans="1:1" x14ac:dyDescent="0.35">
      <c r="A188" s="190"/>
    </row>
    <row r="189" spans="1:1" x14ac:dyDescent="0.35">
      <c r="A189" s="190"/>
    </row>
    <row r="190" spans="1:1" x14ac:dyDescent="0.35">
      <c r="A190" s="190"/>
    </row>
    <row r="191" spans="1:1" x14ac:dyDescent="0.35">
      <c r="A191" s="190"/>
    </row>
    <row r="192" spans="1:1" x14ac:dyDescent="0.35">
      <c r="A192" s="190"/>
    </row>
    <row r="193" spans="1:1" x14ac:dyDescent="0.35">
      <c r="A193" s="190"/>
    </row>
    <row r="194" spans="1:1" x14ac:dyDescent="0.35">
      <c r="A194" s="190"/>
    </row>
    <row r="195" spans="1:1" x14ac:dyDescent="0.35">
      <c r="A195" s="190"/>
    </row>
    <row r="196" spans="1:1" x14ac:dyDescent="0.35">
      <c r="A196" s="190"/>
    </row>
    <row r="197" spans="1:1" x14ac:dyDescent="0.35">
      <c r="A197" s="190"/>
    </row>
    <row r="198" spans="1:1" x14ac:dyDescent="0.35">
      <c r="A198" s="190"/>
    </row>
    <row r="199" spans="1:1" x14ac:dyDescent="0.35">
      <c r="A199" s="190"/>
    </row>
    <row r="200" spans="1:1" x14ac:dyDescent="0.35">
      <c r="A200" s="190"/>
    </row>
    <row r="201" spans="1:1" x14ac:dyDescent="0.35">
      <c r="A201" s="190"/>
    </row>
    <row r="202" spans="1:1" x14ac:dyDescent="0.35">
      <c r="A202" s="190"/>
    </row>
    <row r="203" spans="1:1" x14ac:dyDescent="0.35">
      <c r="A203" s="190"/>
    </row>
    <row r="204" spans="1:1" x14ac:dyDescent="0.35">
      <c r="A204" s="190"/>
    </row>
    <row r="205" spans="1:1" x14ac:dyDescent="0.35">
      <c r="A205" s="190"/>
    </row>
    <row r="206" spans="1:1" x14ac:dyDescent="0.35">
      <c r="A206" s="190"/>
    </row>
    <row r="207" spans="1:1" x14ac:dyDescent="0.35">
      <c r="A207" s="190"/>
    </row>
    <row r="208" spans="1:1" x14ac:dyDescent="0.35">
      <c r="A208" s="190"/>
    </row>
    <row r="209" spans="1:1" x14ac:dyDescent="0.35">
      <c r="A209" s="190"/>
    </row>
    <row r="210" spans="1:1" x14ac:dyDescent="0.35">
      <c r="A210" s="190"/>
    </row>
    <row r="211" spans="1:1" x14ac:dyDescent="0.35">
      <c r="A211" s="190"/>
    </row>
    <row r="212" spans="1:1" x14ac:dyDescent="0.35">
      <c r="A212" s="190"/>
    </row>
    <row r="213" spans="1:1" x14ac:dyDescent="0.35">
      <c r="A213" s="190"/>
    </row>
    <row r="214" spans="1:1" x14ac:dyDescent="0.35">
      <c r="A214" s="190"/>
    </row>
    <row r="215" spans="1:1" x14ac:dyDescent="0.35">
      <c r="A215" s="190"/>
    </row>
    <row r="216" spans="1:1" x14ac:dyDescent="0.35">
      <c r="A216" s="190"/>
    </row>
    <row r="217" spans="1:1" x14ac:dyDescent="0.35">
      <c r="A217" s="190"/>
    </row>
    <row r="218" spans="1:1" x14ac:dyDescent="0.35">
      <c r="A218" s="190"/>
    </row>
    <row r="219" spans="1:1" x14ac:dyDescent="0.35">
      <c r="A219" s="190"/>
    </row>
    <row r="220" spans="1:1" x14ac:dyDescent="0.35">
      <c r="A220" s="190"/>
    </row>
    <row r="221" spans="1:1" x14ac:dyDescent="0.35">
      <c r="A221" s="190"/>
    </row>
    <row r="222" spans="1:1" x14ac:dyDescent="0.35">
      <c r="A222" s="190"/>
    </row>
    <row r="223" spans="1:1" x14ac:dyDescent="0.35">
      <c r="A223" s="190"/>
    </row>
    <row r="224" spans="1:1" x14ac:dyDescent="0.35">
      <c r="A224" s="190"/>
    </row>
    <row r="225" spans="1:1" x14ac:dyDescent="0.35">
      <c r="A225" s="190"/>
    </row>
    <row r="226" spans="1:1" x14ac:dyDescent="0.35">
      <c r="A226" s="190"/>
    </row>
    <row r="227" spans="1:1" x14ac:dyDescent="0.35">
      <c r="A227" s="190"/>
    </row>
    <row r="228" spans="1:1" x14ac:dyDescent="0.35">
      <c r="A228" s="190"/>
    </row>
    <row r="229" spans="1:1" x14ac:dyDescent="0.35">
      <c r="A229" s="190"/>
    </row>
    <row r="230" spans="1:1" x14ac:dyDescent="0.35">
      <c r="A230" s="190"/>
    </row>
    <row r="231" spans="1:1" x14ac:dyDescent="0.35">
      <c r="A231" s="190"/>
    </row>
    <row r="232" spans="1:1" x14ac:dyDescent="0.35">
      <c r="A232" s="190"/>
    </row>
    <row r="233" spans="1:1" x14ac:dyDescent="0.35">
      <c r="A233" s="190"/>
    </row>
    <row r="234" spans="1:1" x14ac:dyDescent="0.35">
      <c r="A234" s="190"/>
    </row>
    <row r="235" spans="1:1" x14ac:dyDescent="0.35">
      <c r="A235" s="190"/>
    </row>
    <row r="236" spans="1:1" x14ac:dyDescent="0.35">
      <c r="A236" s="190"/>
    </row>
    <row r="237" spans="1:1" x14ac:dyDescent="0.35">
      <c r="A237" s="190"/>
    </row>
    <row r="238" spans="1:1" x14ac:dyDescent="0.35">
      <c r="A238" s="190"/>
    </row>
    <row r="239" spans="1:1" x14ac:dyDescent="0.35">
      <c r="A239" s="190"/>
    </row>
    <row r="240" spans="1:1" x14ac:dyDescent="0.35">
      <c r="A240" s="190"/>
    </row>
    <row r="241" spans="1:1" x14ac:dyDescent="0.35">
      <c r="A241" s="190"/>
    </row>
    <row r="242" spans="1:1" x14ac:dyDescent="0.35">
      <c r="A242" s="190"/>
    </row>
    <row r="243" spans="1:1" x14ac:dyDescent="0.35">
      <c r="A243" s="190"/>
    </row>
    <row r="244" spans="1:1" x14ac:dyDescent="0.35">
      <c r="A244" s="190"/>
    </row>
    <row r="245" spans="1:1" x14ac:dyDescent="0.35">
      <c r="A245" s="190"/>
    </row>
    <row r="246" spans="1:1" x14ac:dyDescent="0.35">
      <c r="A246" s="190"/>
    </row>
    <row r="247" spans="1:1" x14ac:dyDescent="0.35">
      <c r="A247" s="190"/>
    </row>
    <row r="248" spans="1:1" x14ac:dyDescent="0.35">
      <c r="A248" s="190"/>
    </row>
    <row r="249" spans="1:1" x14ac:dyDescent="0.35">
      <c r="A249" s="190"/>
    </row>
    <row r="250" spans="1:1" x14ac:dyDescent="0.35">
      <c r="A250" s="190"/>
    </row>
    <row r="251" spans="1:1" x14ac:dyDescent="0.35">
      <c r="A251" s="190"/>
    </row>
    <row r="252" spans="1:1" x14ac:dyDescent="0.35">
      <c r="A252" s="190"/>
    </row>
    <row r="253" spans="1:1" x14ac:dyDescent="0.35">
      <c r="A253" s="190"/>
    </row>
    <row r="254" spans="1:1" x14ac:dyDescent="0.35">
      <c r="A254" s="190"/>
    </row>
    <row r="255" spans="1:1" x14ac:dyDescent="0.35">
      <c r="A255" s="190"/>
    </row>
    <row r="256" spans="1:1" x14ac:dyDescent="0.35">
      <c r="A256" s="190"/>
    </row>
    <row r="257" spans="1:1" x14ac:dyDescent="0.35">
      <c r="A257" s="190"/>
    </row>
    <row r="258" spans="1:1" x14ac:dyDescent="0.35">
      <c r="A258" s="190"/>
    </row>
    <row r="259" spans="1:1" x14ac:dyDescent="0.35">
      <c r="A259" s="190"/>
    </row>
    <row r="260" spans="1:1" x14ac:dyDescent="0.35">
      <c r="A260" s="190"/>
    </row>
    <row r="261" spans="1:1" x14ac:dyDescent="0.35">
      <c r="A261" s="190"/>
    </row>
    <row r="262" spans="1:1" x14ac:dyDescent="0.35">
      <c r="A262" s="190"/>
    </row>
    <row r="263" spans="1:1" x14ac:dyDescent="0.35">
      <c r="A263" s="190"/>
    </row>
    <row r="264" spans="1:1" x14ac:dyDescent="0.35">
      <c r="A264" s="190"/>
    </row>
    <row r="265" spans="1:1" x14ac:dyDescent="0.35">
      <c r="A265" s="190"/>
    </row>
    <row r="266" spans="1:1" x14ac:dyDescent="0.35">
      <c r="A266" s="190"/>
    </row>
    <row r="267" spans="1:1" x14ac:dyDescent="0.35">
      <c r="A267" s="190"/>
    </row>
    <row r="268" spans="1:1" x14ac:dyDescent="0.35">
      <c r="A268" s="190"/>
    </row>
    <row r="269" spans="1:1" x14ac:dyDescent="0.35">
      <c r="A269" s="190"/>
    </row>
    <row r="270" spans="1:1" x14ac:dyDescent="0.35">
      <c r="A270" s="190"/>
    </row>
    <row r="271" spans="1:1" x14ac:dyDescent="0.35">
      <c r="A271" s="190"/>
    </row>
    <row r="272" spans="1:1" x14ac:dyDescent="0.35">
      <c r="A272" s="190"/>
    </row>
    <row r="273" spans="1:1" x14ac:dyDescent="0.35">
      <c r="A273" s="190"/>
    </row>
    <row r="274" spans="1:1" x14ac:dyDescent="0.35">
      <c r="A274" s="190"/>
    </row>
    <row r="275" spans="1:1" x14ac:dyDescent="0.35">
      <c r="A275" s="190"/>
    </row>
    <row r="276" spans="1:1" x14ac:dyDescent="0.35">
      <c r="A276" s="190"/>
    </row>
    <row r="277" spans="1:1" x14ac:dyDescent="0.35">
      <c r="A277" s="190"/>
    </row>
    <row r="278" spans="1:1" x14ac:dyDescent="0.35">
      <c r="A278" s="190"/>
    </row>
    <row r="279" spans="1:1" x14ac:dyDescent="0.35">
      <c r="A279" s="190"/>
    </row>
    <row r="280" spans="1:1" x14ac:dyDescent="0.35">
      <c r="A280" s="190"/>
    </row>
    <row r="281" spans="1:1" x14ac:dyDescent="0.35">
      <c r="A281" s="190"/>
    </row>
    <row r="282" spans="1:1" x14ac:dyDescent="0.35">
      <c r="A282" s="190"/>
    </row>
    <row r="283" spans="1:1" x14ac:dyDescent="0.35">
      <c r="A283" s="190"/>
    </row>
    <row r="284" spans="1:1" x14ac:dyDescent="0.35">
      <c r="A284" s="190"/>
    </row>
    <row r="285" spans="1:1" x14ac:dyDescent="0.35">
      <c r="A285" s="190"/>
    </row>
    <row r="286" spans="1:1" x14ac:dyDescent="0.35">
      <c r="A286" s="190"/>
    </row>
    <row r="287" spans="1:1" x14ac:dyDescent="0.35">
      <c r="A287" s="190"/>
    </row>
    <row r="288" spans="1:1" x14ac:dyDescent="0.35">
      <c r="A288" s="190"/>
    </row>
    <row r="289" spans="1:1" x14ac:dyDescent="0.35">
      <c r="A289" s="190"/>
    </row>
    <row r="290" spans="1:1" x14ac:dyDescent="0.35">
      <c r="A290" s="190"/>
    </row>
    <row r="291" spans="1:1" x14ac:dyDescent="0.35">
      <c r="A291" s="190"/>
    </row>
    <row r="292" spans="1:1" x14ac:dyDescent="0.35">
      <c r="A292" s="190"/>
    </row>
    <row r="293" spans="1:1" x14ac:dyDescent="0.35">
      <c r="A293" s="190"/>
    </row>
    <row r="294" spans="1:1" x14ac:dyDescent="0.35">
      <c r="A294" s="190"/>
    </row>
    <row r="295" spans="1:1" x14ac:dyDescent="0.35">
      <c r="A295" s="190"/>
    </row>
    <row r="296" spans="1:1" x14ac:dyDescent="0.35">
      <c r="A296" s="190"/>
    </row>
    <row r="297" spans="1:1" x14ac:dyDescent="0.35">
      <c r="A297" s="190"/>
    </row>
    <row r="298" spans="1:1" x14ac:dyDescent="0.35">
      <c r="A298" s="190"/>
    </row>
    <row r="299" spans="1:1" x14ac:dyDescent="0.35">
      <c r="A299" s="190"/>
    </row>
    <row r="300" spans="1:1" x14ac:dyDescent="0.35">
      <c r="A300" s="190"/>
    </row>
    <row r="301" spans="1:1" x14ac:dyDescent="0.35">
      <c r="A301" s="190"/>
    </row>
    <row r="302" spans="1:1" x14ac:dyDescent="0.35">
      <c r="A302" s="190"/>
    </row>
    <row r="303" spans="1:1" x14ac:dyDescent="0.35">
      <c r="A303" s="190"/>
    </row>
    <row r="304" spans="1:1" x14ac:dyDescent="0.35">
      <c r="A304" s="190"/>
    </row>
    <row r="305" spans="1:1" x14ac:dyDescent="0.35">
      <c r="A305" s="190"/>
    </row>
    <row r="306" spans="1:1" x14ac:dyDescent="0.35">
      <c r="A306" s="190"/>
    </row>
    <row r="307" spans="1:1" x14ac:dyDescent="0.35">
      <c r="A307" s="190"/>
    </row>
    <row r="308" spans="1:1" x14ac:dyDescent="0.35">
      <c r="A308" s="190"/>
    </row>
    <row r="309" spans="1:1" x14ac:dyDescent="0.35">
      <c r="A309" s="190"/>
    </row>
    <row r="310" spans="1:1" x14ac:dyDescent="0.35">
      <c r="A310" s="190"/>
    </row>
    <row r="311" spans="1:1" x14ac:dyDescent="0.35">
      <c r="A311" s="190"/>
    </row>
    <row r="312" spans="1:1" x14ac:dyDescent="0.35">
      <c r="A312" s="190"/>
    </row>
    <row r="313" spans="1:1" x14ac:dyDescent="0.35">
      <c r="A313" s="190"/>
    </row>
    <row r="314" spans="1:1" x14ac:dyDescent="0.35">
      <c r="A314" s="190"/>
    </row>
    <row r="315" spans="1:1" x14ac:dyDescent="0.35">
      <c r="A315" s="190"/>
    </row>
    <row r="316" spans="1:1" x14ac:dyDescent="0.35">
      <c r="A316" s="190"/>
    </row>
    <row r="317" spans="1:1" x14ac:dyDescent="0.35">
      <c r="A317" s="190"/>
    </row>
    <row r="318" spans="1:1" x14ac:dyDescent="0.35">
      <c r="A318" s="190"/>
    </row>
    <row r="319" spans="1:1" x14ac:dyDescent="0.35">
      <c r="A319" s="190"/>
    </row>
    <row r="320" spans="1:1" x14ac:dyDescent="0.35">
      <c r="A320" s="190"/>
    </row>
    <row r="321" spans="1:1" x14ac:dyDescent="0.35">
      <c r="A321" s="190"/>
    </row>
    <row r="322" spans="1:1" x14ac:dyDescent="0.35">
      <c r="A322" s="190"/>
    </row>
    <row r="323" spans="1:1" x14ac:dyDescent="0.35">
      <c r="A323" s="190"/>
    </row>
    <row r="324" spans="1:1" x14ac:dyDescent="0.35">
      <c r="A324" s="190"/>
    </row>
    <row r="325" spans="1:1" x14ac:dyDescent="0.35">
      <c r="A325" s="190"/>
    </row>
    <row r="326" spans="1:1" x14ac:dyDescent="0.35">
      <c r="A326" s="190"/>
    </row>
    <row r="327" spans="1:1" x14ac:dyDescent="0.35">
      <c r="A327" s="190"/>
    </row>
    <row r="328" spans="1:1" x14ac:dyDescent="0.35">
      <c r="A328" s="190"/>
    </row>
    <row r="329" spans="1:1" x14ac:dyDescent="0.35">
      <c r="A329" s="190"/>
    </row>
    <row r="330" spans="1:1" x14ac:dyDescent="0.35">
      <c r="A330" s="190"/>
    </row>
    <row r="331" spans="1:1" x14ac:dyDescent="0.35">
      <c r="A331" s="190"/>
    </row>
    <row r="332" spans="1:1" x14ac:dyDescent="0.35">
      <c r="A332" s="190"/>
    </row>
    <row r="333" spans="1:1" x14ac:dyDescent="0.35">
      <c r="A333" s="190"/>
    </row>
    <row r="334" spans="1:1" x14ac:dyDescent="0.35">
      <c r="A334" s="190"/>
    </row>
    <row r="335" spans="1:1" x14ac:dyDescent="0.35">
      <c r="A335" s="190"/>
    </row>
    <row r="336" spans="1:1" x14ac:dyDescent="0.35">
      <c r="A336" s="190"/>
    </row>
    <row r="337" spans="1:1" x14ac:dyDescent="0.35">
      <c r="A337" s="190"/>
    </row>
    <row r="338" spans="1:1" x14ac:dyDescent="0.35">
      <c r="A338" s="190"/>
    </row>
    <row r="339" spans="1:1" x14ac:dyDescent="0.35">
      <c r="A339" s="190"/>
    </row>
    <row r="340" spans="1:1" x14ac:dyDescent="0.35">
      <c r="A340" s="190"/>
    </row>
    <row r="341" spans="1:1" x14ac:dyDescent="0.35">
      <c r="A341" s="190"/>
    </row>
    <row r="342" spans="1:1" x14ac:dyDescent="0.35">
      <c r="A342" s="190"/>
    </row>
    <row r="343" spans="1:1" x14ac:dyDescent="0.35">
      <c r="A343" s="190"/>
    </row>
    <row r="344" spans="1:1" x14ac:dyDescent="0.35">
      <c r="A344" s="190"/>
    </row>
    <row r="345" spans="1:1" x14ac:dyDescent="0.35">
      <c r="A345" s="190"/>
    </row>
    <row r="346" spans="1:1" x14ac:dyDescent="0.35">
      <c r="A346" s="190"/>
    </row>
    <row r="347" spans="1:1" x14ac:dyDescent="0.35">
      <c r="A347" s="190"/>
    </row>
    <row r="348" spans="1:1" x14ac:dyDescent="0.35">
      <c r="A348" s="190"/>
    </row>
    <row r="349" spans="1:1" x14ac:dyDescent="0.35">
      <c r="A349" s="190"/>
    </row>
    <row r="350" spans="1:1" x14ac:dyDescent="0.35">
      <c r="A350" s="190"/>
    </row>
    <row r="351" spans="1:1" x14ac:dyDescent="0.35">
      <c r="A351" s="190"/>
    </row>
    <row r="352" spans="1:1" x14ac:dyDescent="0.35">
      <c r="A352" s="190"/>
    </row>
    <row r="353" spans="1:1" x14ac:dyDescent="0.35">
      <c r="A353" s="190"/>
    </row>
    <row r="354" spans="1:1" x14ac:dyDescent="0.35">
      <c r="A354" s="190"/>
    </row>
    <row r="355" spans="1:1" x14ac:dyDescent="0.35">
      <c r="A355" s="190"/>
    </row>
    <row r="356" spans="1:1" x14ac:dyDescent="0.35">
      <c r="A356" s="190"/>
    </row>
    <row r="357" spans="1:1" x14ac:dyDescent="0.35">
      <c r="A357" s="190"/>
    </row>
    <row r="358" spans="1:1" x14ac:dyDescent="0.35">
      <c r="A358" s="190"/>
    </row>
    <row r="359" spans="1:1" x14ac:dyDescent="0.35">
      <c r="A359" s="190"/>
    </row>
    <row r="360" spans="1:1" x14ac:dyDescent="0.35">
      <c r="A360" s="190"/>
    </row>
    <row r="361" spans="1:1" x14ac:dyDescent="0.35">
      <c r="A361" s="190"/>
    </row>
    <row r="362" spans="1:1" x14ac:dyDescent="0.35">
      <c r="A362" s="190"/>
    </row>
    <row r="363" spans="1:1" x14ac:dyDescent="0.35">
      <c r="A363" s="190"/>
    </row>
    <row r="364" spans="1:1" x14ac:dyDescent="0.35">
      <c r="A364" s="190"/>
    </row>
    <row r="365" spans="1:1" x14ac:dyDescent="0.35">
      <c r="A365" s="190"/>
    </row>
  </sheetData>
  <hyperlinks>
    <hyperlink ref="C17" location="'Table 1'!A1" display="Disabled people by employment status, UK, 2000 to 2017 (April-June)"/>
    <hyperlink ref="C18" location="'Table 2'!A1" display="Disabled people by employment status and age, UK"/>
    <hyperlink ref="C19" location="'Table 3'!A1" display="Disabled people by employment status and gender, UK"/>
    <hyperlink ref="C20" location="'Table 4'!A1" display="Disabled people by employment status and main health condition, UK"/>
    <hyperlink ref="C21" location="'Table 5'!A1" display="Disabled people by employment status and highest qualification, UK"/>
    <hyperlink ref="C22" location="'Table 6'!A1" display="Disabled people in employment by full time or part time status, UK"/>
    <hyperlink ref="C23" location="'Table 7'!A1" display="Disabled people in employment by industry, UK"/>
    <hyperlink ref="C24" location="'Table 8'!A1" display="Disabled people by employment status, UK, 2013/14 to 2016/17 (April-March): A comparison between data sources"/>
    <hyperlink ref="C25" location="'Table 9'!A1" display="Moves in and out of work by disability status, UK: A comparison between data sources"/>
    <hyperlink ref="B37" r:id="rId1"/>
  </hyperlinks>
  <pageMargins left="0.75000000000000011" right="0.75000000000000011" top="1" bottom="1" header="0.5" footer="0.5"/>
  <pageSetup paperSize="9" scale="98" fitToWidth="0" fitToHeight="0" orientation="landscape"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workbookViewId="0">
      <selection activeCell="A2" sqref="A2"/>
    </sheetView>
  </sheetViews>
  <sheetFormatPr defaultColWidth="9" defaultRowHeight="14.25" x14ac:dyDescent="0.45"/>
  <cols>
    <col min="1" max="1" width="20.1875" style="5" customWidth="1"/>
    <col min="2" max="2" width="19.125" style="5" bestFit="1" customWidth="1"/>
    <col min="3" max="3" width="10.875" style="5" customWidth="1"/>
    <col min="4" max="4" width="14.125" style="5" customWidth="1"/>
    <col min="5" max="5" width="15.3125" style="5" customWidth="1"/>
    <col min="6" max="6" width="12.375" style="5" customWidth="1"/>
    <col min="7" max="7" width="10.875" style="5" customWidth="1"/>
    <col min="8" max="8" width="11.125" style="5" customWidth="1"/>
    <col min="9" max="9" width="18.875" style="5" bestFit="1" customWidth="1"/>
    <col min="10" max="10" width="9" style="5"/>
    <col min="11" max="11" width="14.625" style="5" customWidth="1"/>
    <col min="12" max="12" width="15.875" style="5" bestFit="1" customWidth="1"/>
    <col min="13" max="13" width="9" style="5"/>
    <col min="14" max="14" width="11.875" style="5" customWidth="1"/>
    <col min="15" max="16384" width="9" style="5"/>
  </cols>
  <sheetData>
    <row r="1" spans="1:17" x14ac:dyDescent="0.45">
      <c r="A1" s="164" t="s">
        <v>0</v>
      </c>
      <c r="B1" s="3"/>
      <c r="C1" s="3"/>
      <c r="D1" s="3"/>
      <c r="E1" s="3"/>
      <c r="F1" s="3"/>
      <c r="G1" s="3"/>
      <c r="H1" s="3"/>
      <c r="I1" s="3"/>
      <c r="J1" s="3"/>
      <c r="K1" s="3"/>
      <c r="L1" s="3"/>
      <c r="M1" s="93"/>
      <c r="N1" s="93"/>
      <c r="O1" s="7"/>
      <c r="P1" s="7"/>
      <c r="Q1" s="7"/>
    </row>
    <row r="2" spans="1:17" ht="15" x14ac:dyDescent="0.45">
      <c r="A2" s="165" t="s">
        <v>150</v>
      </c>
      <c r="B2" s="6"/>
      <c r="C2" s="6"/>
      <c r="D2" s="6"/>
      <c r="E2" s="6"/>
      <c r="F2" s="6"/>
      <c r="G2" s="6"/>
      <c r="H2" s="6"/>
      <c r="I2" s="6"/>
      <c r="J2" s="6"/>
      <c r="K2" s="6"/>
      <c r="L2" s="6"/>
      <c r="M2" s="6"/>
      <c r="N2" s="6"/>
      <c r="O2" s="7"/>
      <c r="P2" s="7"/>
      <c r="Q2" s="7"/>
    </row>
    <row r="3" spans="1:17" ht="15.4" x14ac:dyDescent="0.45">
      <c r="A3" s="166"/>
      <c r="B3" s="198"/>
      <c r="C3" s="198"/>
      <c r="D3" s="198"/>
      <c r="E3" s="198" t="s">
        <v>151</v>
      </c>
      <c r="F3" s="198"/>
      <c r="G3" s="198"/>
      <c r="H3" s="10"/>
      <c r="I3" s="210"/>
      <c r="J3" s="210"/>
      <c r="K3" s="210" t="s">
        <v>152</v>
      </c>
      <c r="L3" s="210"/>
      <c r="M3" s="210"/>
      <c r="N3" s="210"/>
      <c r="O3" s="111"/>
      <c r="P3" s="7"/>
      <c r="Q3" s="7"/>
    </row>
    <row r="4" spans="1:17" x14ac:dyDescent="0.45">
      <c r="A4" s="3"/>
      <c r="B4" s="9"/>
      <c r="C4" s="9"/>
      <c r="D4" s="9"/>
      <c r="E4" s="9" t="s">
        <v>2</v>
      </c>
      <c r="F4" s="9"/>
      <c r="G4" s="93"/>
      <c r="H4" s="9"/>
      <c r="I4" s="9"/>
      <c r="J4" s="93"/>
      <c r="K4" s="9"/>
      <c r="L4" s="9" t="s">
        <v>2</v>
      </c>
      <c r="M4" s="93"/>
      <c r="N4" s="93"/>
      <c r="O4" s="7"/>
      <c r="P4" s="7"/>
      <c r="Q4" s="7"/>
    </row>
    <row r="5" spans="1:17" ht="26.25" x14ac:dyDescent="0.45">
      <c r="A5" s="6"/>
      <c r="B5" s="15" t="s">
        <v>12</v>
      </c>
      <c r="C5" s="15"/>
      <c r="D5" s="17" t="s">
        <v>153</v>
      </c>
      <c r="E5" s="15" t="s">
        <v>7</v>
      </c>
      <c r="F5" s="15"/>
      <c r="G5" s="167" t="s">
        <v>8</v>
      </c>
      <c r="H5" s="15"/>
      <c r="I5" s="15" t="s">
        <v>12</v>
      </c>
      <c r="J5" s="6"/>
      <c r="K5" s="17" t="s">
        <v>153</v>
      </c>
      <c r="L5" s="15" t="s">
        <v>7</v>
      </c>
      <c r="M5" s="6"/>
      <c r="N5" s="168" t="s">
        <v>8</v>
      </c>
      <c r="O5" s="7"/>
      <c r="P5" s="7"/>
      <c r="Q5" s="7"/>
    </row>
    <row r="6" spans="1:17" x14ac:dyDescent="0.45">
      <c r="A6" s="3"/>
      <c r="B6" s="3"/>
      <c r="C6" s="3"/>
      <c r="D6" s="3"/>
      <c r="E6" s="3"/>
      <c r="F6" s="3"/>
      <c r="G6" s="3"/>
      <c r="H6" s="3"/>
      <c r="I6" s="3"/>
      <c r="J6" s="3"/>
      <c r="K6" s="3"/>
      <c r="L6" s="3"/>
      <c r="M6" s="93"/>
      <c r="N6" s="93"/>
      <c r="O6" s="7"/>
      <c r="P6" s="7"/>
      <c r="Q6" s="7"/>
    </row>
    <row r="7" spans="1:17" x14ac:dyDescent="0.45">
      <c r="A7" s="31" t="s">
        <v>154</v>
      </c>
      <c r="B7" s="26">
        <v>16.464502191849029</v>
      </c>
      <c r="C7" s="127"/>
      <c r="D7" s="26">
        <v>43.865227405441345</v>
      </c>
      <c r="E7" s="26">
        <v>77.585199396991683</v>
      </c>
      <c r="F7" s="127"/>
      <c r="G7" s="169">
        <v>33.719971991550338</v>
      </c>
      <c r="H7" s="127"/>
      <c r="I7" s="26">
        <v>16.237711199152187</v>
      </c>
      <c r="J7" s="3"/>
      <c r="K7" s="26">
        <v>45.803308186183983</v>
      </c>
      <c r="L7" s="26">
        <v>80.38452640734738</v>
      </c>
      <c r="M7" s="93"/>
      <c r="N7" s="26">
        <v>34.581218221163397</v>
      </c>
      <c r="O7" s="7"/>
      <c r="P7" s="7"/>
      <c r="Q7" s="7"/>
    </row>
    <row r="8" spans="1:17" x14ac:dyDescent="0.45">
      <c r="A8" s="31" t="s">
        <v>155</v>
      </c>
      <c r="B8" s="26">
        <v>16.828094964957621</v>
      </c>
      <c r="C8" s="127"/>
      <c r="D8" s="26">
        <v>45.630903075807275</v>
      </c>
      <c r="E8" s="26">
        <v>78.893779405232408</v>
      </c>
      <c r="F8" s="127"/>
      <c r="G8" s="169">
        <v>33.262876329425133</v>
      </c>
      <c r="H8" s="127"/>
      <c r="I8" s="26">
        <v>17.609537256864876</v>
      </c>
      <c r="J8" s="3"/>
      <c r="K8" s="26">
        <v>48.640304691658223</v>
      </c>
      <c r="L8" s="26">
        <v>81.51762379389082</v>
      </c>
      <c r="M8" s="93"/>
      <c r="N8" s="170">
        <v>32.877319102232597</v>
      </c>
      <c r="O8" s="7"/>
      <c r="P8" s="7"/>
      <c r="Q8" s="7"/>
    </row>
    <row r="9" spans="1:17" x14ac:dyDescent="0.45">
      <c r="A9" s="31" t="s">
        <v>156</v>
      </c>
      <c r="B9" s="26">
        <v>17.303541850263493</v>
      </c>
      <c r="C9" s="127"/>
      <c r="D9" s="26">
        <v>46.250715752305098</v>
      </c>
      <c r="E9" s="26">
        <v>79.881869374762744</v>
      </c>
      <c r="F9" s="127"/>
      <c r="G9" s="169">
        <v>33.631153622457646</v>
      </c>
      <c r="H9" s="127"/>
      <c r="I9" s="26">
        <v>18.494222760693415</v>
      </c>
      <c r="J9" s="3"/>
      <c r="K9" s="26">
        <v>49.743993115184054</v>
      </c>
      <c r="L9" s="26">
        <v>80.701951613873135</v>
      </c>
      <c r="M9" s="93"/>
      <c r="N9" s="170">
        <v>30.957958498689081</v>
      </c>
      <c r="O9" s="7"/>
      <c r="P9" s="7"/>
      <c r="Q9" s="7"/>
    </row>
    <row r="10" spans="1:17" x14ac:dyDescent="0.45">
      <c r="A10" s="15" t="s">
        <v>157</v>
      </c>
      <c r="B10" s="145">
        <v>17.431138824420174</v>
      </c>
      <c r="C10" s="102"/>
      <c r="D10" s="145">
        <v>48.659865041149381</v>
      </c>
      <c r="E10" s="145">
        <v>80.279831418105573</v>
      </c>
      <c r="F10" s="102"/>
      <c r="G10" s="171">
        <v>31.619966376956192</v>
      </c>
      <c r="H10" s="102"/>
      <c r="I10" s="145">
        <v>19.393899113847819</v>
      </c>
      <c r="J10" s="6"/>
      <c r="K10" s="145">
        <v>50.852917919130547</v>
      </c>
      <c r="L10" s="145">
        <v>81.708733103044509</v>
      </c>
      <c r="M10" s="6"/>
      <c r="N10" s="145">
        <v>30.855815183913961</v>
      </c>
      <c r="O10" s="7"/>
      <c r="P10" s="7"/>
      <c r="Q10" s="7"/>
    </row>
    <row r="11" spans="1:17" x14ac:dyDescent="0.45">
      <c r="A11" s="31" t="s">
        <v>158</v>
      </c>
      <c r="B11" s="3"/>
      <c r="C11" s="3"/>
      <c r="D11" s="3"/>
      <c r="E11" s="3"/>
      <c r="F11" s="3"/>
      <c r="G11" s="3"/>
      <c r="H11" s="3"/>
      <c r="I11" s="3"/>
      <c r="J11" s="3"/>
      <c r="K11" s="3"/>
      <c r="L11" s="3"/>
      <c r="M11" s="93"/>
      <c r="N11" s="93"/>
      <c r="O11" s="7"/>
      <c r="P11" s="7"/>
      <c r="Q11" s="7"/>
    </row>
    <row r="12" spans="1:17" x14ac:dyDescent="0.45">
      <c r="A12" s="3"/>
      <c r="B12" s="3"/>
      <c r="C12" s="3"/>
      <c r="D12" s="3"/>
      <c r="E12" s="3"/>
      <c r="F12" s="3"/>
      <c r="G12" s="3"/>
      <c r="H12" s="3"/>
      <c r="I12" s="3"/>
      <c r="J12" s="3"/>
      <c r="K12" s="3"/>
      <c r="L12" s="3"/>
      <c r="M12" s="93"/>
      <c r="N12" s="93"/>
      <c r="O12" s="7"/>
      <c r="P12" s="7"/>
      <c r="Q12" s="7"/>
    </row>
    <row r="13" spans="1:17" ht="15.4" x14ac:dyDescent="0.45">
      <c r="A13" s="52" t="s">
        <v>15</v>
      </c>
      <c r="B13" s="3"/>
      <c r="C13" s="3"/>
      <c r="D13" s="3"/>
      <c r="E13" s="3"/>
      <c r="F13" s="3"/>
      <c r="G13" s="3"/>
      <c r="H13" s="3"/>
      <c r="I13" s="3"/>
      <c r="J13" s="3"/>
      <c r="K13" s="3"/>
      <c r="L13" s="3"/>
      <c r="M13" s="93"/>
      <c r="N13" s="93"/>
      <c r="O13" s="7"/>
      <c r="P13" s="7"/>
      <c r="Q13" s="7"/>
    </row>
    <row r="14" spans="1:17" x14ac:dyDescent="0.45">
      <c r="A14" s="53" t="s">
        <v>183</v>
      </c>
      <c r="B14" s="3"/>
      <c r="C14" s="3"/>
      <c r="D14" s="3"/>
      <c r="E14" s="3"/>
      <c r="F14" s="3"/>
      <c r="G14" s="3"/>
      <c r="H14" s="3"/>
      <c r="I14" s="3"/>
      <c r="J14" s="3"/>
      <c r="K14" s="3"/>
      <c r="L14" s="3"/>
      <c r="M14" s="93"/>
      <c r="N14" s="93"/>
      <c r="O14" s="7"/>
      <c r="P14" s="7"/>
      <c r="Q14" s="7"/>
    </row>
    <row r="15" spans="1:17" x14ac:dyDescent="0.45">
      <c r="A15" s="53" t="s">
        <v>17</v>
      </c>
      <c r="B15" s="3"/>
      <c r="C15" s="3"/>
      <c r="D15" s="3"/>
      <c r="E15" s="3"/>
      <c r="F15" s="3"/>
      <c r="G15" s="3"/>
      <c r="H15" s="3"/>
      <c r="I15" s="3"/>
      <c r="J15" s="3"/>
      <c r="K15" s="3"/>
      <c r="L15" s="3"/>
      <c r="M15" s="93"/>
      <c r="N15" s="93"/>
      <c r="O15" s="7"/>
      <c r="P15" s="7"/>
      <c r="Q15" s="7"/>
    </row>
    <row r="16" spans="1:17" x14ac:dyDescent="0.45">
      <c r="A16" s="53" t="s">
        <v>18</v>
      </c>
      <c r="B16" s="3"/>
      <c r="C16" s="3"/>
      <c r="D16" s="3"/>
      <c r="E16" s="3"/>
      <c r="F16" s="3"/>
      <c r="G16" s="3"/>
      <c r="H16" s="3"/>
      <c r="I16" s="3"/>
      <c r="J16" s="3"/>
      <c r="K16" s="3"/>
      <c r="L16" s="3"/>
      <c r="M16" s="93"/>
      <c r="N16" s="93"/>
      <c r="O16" s="7"/>
      <c r="P16" s="7"/>
      <c r="Q16" s="7"/>
    </row>
    <row r="17" spans="1:17" x14ac:dyDescent="0.45">
      <c r="A17" s="53" t="s">
        <v>159</v>
      </c>
      <c r="B17" s="3"/>
      <c r="C17" s="3"/>
      <c r="D17" s="3"/>
      <c r="E17" s="3"/>
      <c r="F17" s="3"/>
      <c r="G17" s="3"/>
      <c r="H17" s="3"/>
      <c r="I17" s="3"/>
      <c r="J17" s="3"/>
      <c r="K17" s="3"/>
      <c r="L17" s="3"/>
      <c r="M17" s="93"/>
      <c r="N17" s="93"/>
      <c r="O17" s="7"/>
      <c r="P17" s="7"/>
      <c r="Q17" s="7"/>
    </row>
    <row r="18" spans="1:17" x14ac:dyDescent="0.45">
      <c r="A18" s="172" t="s">
        <v>160</v>
      </c>
      <c r="B18" s="3"/>
      <c r="C18" s="3"/>
      <c r="D18" s="3"/>
      <c r="E18" s="3"/>
      <c r="F18" s="3"/>
      <c r="G18" s="3"/>
      <c r="H18" s="3"/>
      <c r="I18" s="3"/>
      <c r="J18" s="3"/>
      <c r="K18" s="3"/>
      <c r="L18" s="3"/>
      <c r="M18" s="93"/>
      <c r="N18" s="93"/>
      <c r="O18" s="7"/>
      <c r="P18" s="7"/>
      <c r="Q18" s="7"/>
    </row>
    <row r="19" spans="1:17" x14ac:dyDescent="0.45">
      <c r="A19" s="211" t="s">
        <v>184</v>
      </c>
      <c r="B19" s="211"/>
      <c r="C19" s="211"/>
      <c r="D19" s="211"/>
      <c r="E19" s="211"/>
      <c r="F19" s="211"/>
      <c r="G19" s="211"/>
      <c r="H19" s="211"/>
      <c r="I19" s="211"/>
      <c r="J19" s="211"/>
      <c r="K19" s="211"/>
      <c r="L19" s="211"/>
      <c r="M19" s="211"/>
      <c r="N19" s="211"/>
      <c r="O19" s="7"/>
      <c r="P19" s="7"/>
      <c r="Q19" s="7"/>
    </row>
    <row r="20" spans="1:17" x14ac:dyDescent="0.45">
      <c r="A20" s="172" t="s">
        <v>161</v>
      </c>
      <c r="B20" s="3"/>
      <c r="C20" s="3"/>
      <c r="D20" s="3"/>
      <c r="E20" s="3"/>
      <c r="F20" s="3"/>
      <c r="G20" s="3"/>
      <c r="H20" s="3"/>
      <c r="I20" s="3"/>
      <c r="J20" s="3"/>
      <c r="K20" s="3"/>
      <c r="L20" s="3"/>
      <c r="M20" s="93"/>
      <c r="N20" s="93"/>
      <c r="O20" s="7"/>
      <c r="P20" s="7"/>
      <c r="Q20" s="7"/>
    </row>
    <row r="21" spans="1:17" x14ac:dyDescent="0.45">
      <c r="A21" s="172" t="s">
        <v>162</v>
      </c>
      <c r="B21" s="3"/>
      <c r="C21" s="3"/>
      <c r="D21" s="3"/>
      <c r="E21" s="3"/>
      <c r="F21" s="3"/>
      <c r="G21" s="3"/>
      <c r="H21" s="3"/>
      <c r="I21" s="3"/>
      <c r="J21" s="3"/>
      <c r="K21" s="3"/>
      <c r="L21" s="3"/>
      <c r="M21" s="93"/>
      <c r="N21" s="93"/>
      <c r="O21" s="7"/>
      <c r="P21" s="7"/>
      <c r="Q21" s="7"/>
    </row>
    <row r="22" spans="1:17" x14ac:dyDescent="0.45">
      <c r="A22" s="172" t="s">
        <v>163</v>
      </c>
      <c r="B22" s="172"/>
      <c r="C22" s="172"/>
      <c r="D22" s="172"/>
      <c r="E22" s="172"/>
      <c r="F22" s="172"/>
      <c r="G22" s="172"/>
      <c r="H22" s="172"/>
      <c r="I22" s="172"/>
      <c r="J22" s="172"/>
      <c r="K22" s="172"/>
      <c r="L22" s="172"/>
      <c r="M22" s="172"/>
      <c r="N22" s="172"/>
      <c r="O22" s="7"/>
      <c r="P22" s="7"/>
      <c r="Q22" s="7"/>
    </row>
    <row r="23" spans="1:17" x14ac:dyDescent="0.45">
      <c r="A23" s="4"/>
      <c r="B23" s="173"/>
      <c r="C23" s="173"/>
      <c r="D23" s="173"/>
      <c r="E23" s="173"/>
      <c r="F23" s="173"/>
      <c r="G23" s="173"/>
      <c r="H23" s="4"/>
      <c r="I23" s="4"/>
      <c r="J23" s="4"/>
      <c r="K23" s="4"/>
      <c r="L23" s="4"/>
      <c r="M23" s="7"/>
      <c r="N23" s="7"/>
      <c r="O23" s="7"/>
      <c r="P23" s="7"/>
      <c r="Q23" s="7"/>
    </row>
    <row r="24" spans="1:17" x14ac:dyDescent="0.45">
      <c r="B24" s="4"/>
      <c r="C24" s="4"/>
      <c r="D24" s="173"/>
      <c r="E24" s="173"/>
      <c r="F24" s="4"/>
      <c r="H24" s="4"/>
      <c r="I24" s="4"/>
      <c r="J24" s="4"/>
      <c r="K24" s="4"/>
      <c r="L24" s="4"/>
      <c r="M24" s="7"/>
      <c r="N24" s="7"/>
      <c r="O24" s="7"/>
      <c r="P24" s="7"/>
      <c r="Q24" s="7"/>
    </row>
    <row r="25" spans="1:17" x14ac:dyDescent="0.45">
      <c r="B25" s="4"/>
      <c r="C25" s="4"/>
      <c r="D25" s="4"/>
      <c r="E25" s="4"/>
      <c r="F25" s="4"/>
      <c r="G25" s="4"/>
      <c r="H25" s="4"/>
      <c r="I25" s="4"/>
      <c r="J25" s="4"/>
      <c r="K25" s="4"/>
      <c r="L25" s="4"/>
      <c r="M25" s="7"/>
      <c r="N25" s="7"/>
      <c r="O25" s="7"/>
      <c r="P25" s="7"/>
      <c r="Q25" s="7"/>
    </row>
    <row r="26" spans="1:17" x14ac:dyDescent="0.45">
      <c r="B26" s="4"/>
      <c r="C26" s="4"/>
      <c r="D26" s="4"/>
      <c r="E26" s="4"/>
      <c r="F26" s="4"/>
      <c r="G26" s="4"/>
      <c r="H26" s="4"/>
      <c r="I26" s="4"/>
      <c r="J26" s="4"/>
      <c r="K26" s="4"/>
      <c r="L26" s="4"/>
      <c r="M26" s="7"/>
      <c r="N26" s="7"/>
      <c r="O26" s="7"/>
      <c r="P26" s="7"/>
      <c r="Q26" s="7"/>
    </row>
    <row r="27" spans="1:17" x14ac:dyDescent="0.45">
      <c r="B27" s="4"/>
      <c r="C27" s="4"/>
      <c r="D27" s="4"/>
      <c r="E27" s="4"/>
      <c r="F27" s="4"/>
      <c r="G27" s="4"/>
      <c r="H27" s="4"/>
      <c r="I27" s="4"/>
      <c r="J27" s="4"/>
      <c r="K27" s="4"/>
      <c r="L27" s="4"/>
      <c r="M27" s="7"/>
      <c r="N27" s="7"/>
      <c r="O27" s="7"/>
      <c r="P27" s="7"/>
      <c r="Q27" s="7"/>
    </row>
    <row r="28" spans="1:17" x14ac:dyDescent="0.45">
      <c r="B28" s="4"/>
      <c r="C28" s="4"/>
      <c r="D28" s="4"/>
      <c r="E28" s="4"/>
      <c r="F28" s="4"/>
      <c r="G28" s="4"/>
      <c r="H28" s="4"/>
      <c r="I28" s="4"/>
      <c r="J28" s="4"/>
      <c r="K28" s="4"/>
      <c r="L28" s="4"/>
      <c r="M28" s="7"/>
      <c r="N28" s="7"/>
      <c r="O28" s="7"/>
      <c r="P28" s="7"/>
      <c r="Q28" s="7"/>
    </row>
  </sheetData>
  <hyperlinks>
    <hyperlink ref="A1" location="Contents!A1" display="Back to Contents"/>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1"/>
  <sheetViews>
    <sheetView workbookViewId="0">
      <selection activeCell="A2" sqref="A2"/>
    </sheetView>
  </sheetViews>
  <sheetFormatPr defaultColWidth="9" defaultRowHeight="14.25" x14ac:dyDescent="0.45"/>
  <cols>
    <col min="1" max="1" width="25.875" style="5" customWidth="1"/>
    <col min="2" max="2" width="19.375" style="5" bestFit="1" customWidth="1"/>
    <col min="3" max="3" width="20.6875" style="5" bestFit="1" customWidth="1"/>
    <col min="4" max="4" width="8.5" style="5" customWidth="1"/>
    <col min="5" max="5" width="19.375" style="5" bestFit="1" customWidth="1"/>
    <col min="6" max="6" width="20.6875" style="5" bestFit="1" customWidth="1"/>
    <col min="7" max="7" width="11.1875" style="5" customWidth="1"/>
    <col min="8" max="8" width="15.1875" style="5" bestFit="1" customWidth="1"/>
    <col min="9" max="9" width="16.625" style="5" bestFit="1" customWidth="1"/>
    <col min="10" max="10" width="10.6875" style="5" customWidth="1"/>
    <col min="11" max="11" width="19.375" style="5" bestFit="1" customWidth="1"/>
    <col min="12" max="12" width="20.6875" style="5" bestFit="1" customWidth="1"/>
    <col min="13" max="13" width="9.625" style="5" customWidth="1"/>
    <col min="14" max="14" width="19.375" style="5" bestFit="1" customWidth="1"/>
    <col min="15" max="15" width="20.6875" style="5" bestFit="1" customWidth="1"/>
    <col min="16" max="16" width="8.1875" style="5" customWidth="1"/>
    <col min="17" max="17" width="16.625" style="5" bestFit="1" customWidth="1"/>
    <col min="18" max="18" width="17.6875" style="5" bestFit="1" customWidth="1"/>
    <col min="19" max="19" width="12.6875" style="5" bestFit="1" customWidth="1"/>
    <col min="20" max="20" width="16.625" style="5" bestFit="1" customWidth="1"/>
    <col min="21" max="22" width="9" style="5"/>
    <col min="23" max="23" width="12.625" style="5" bestFit="1" customWidth="1"/>
    <col min="24" max="24" width="15.875" style="5" bestFit="1" customWidth="1"/>
    <col min="25" max="25" width="9" style="5"/>
    <col min="26" max="26" width="12.625" style="5" bestFit="1" customWidth="1"/>
    <col min="27" max="27" width="15.875" style="5" bestFit="1" customWidth="1"/>
    <col min="28" max="28" width="9" style="5"/>
    <col min="29" max="29" width="12.6875" style="5" bestFit="1" customWidth="1"/>
    <col min="30" max="30" width="16.625" style="5" bestFit="1" customWidth="1"/>
    <col min="31" max="33" width="16.625" style="5" customWidth="1"/>
    <col min="34" max="34" width="9" style="5"/>
    <col min="35" max="35" width="12.6875" style="5" bestFit="1" customWidth="1"/>
    <col min="36" max="36" width="16.625" style="5" bestFit="1" customWidth="1"/>
    <col min="37" max="37" width="9" style="5"/>
    <col min="38" max="38" width="12.6875" style="5" bestFit="1" customWidth="1"/>
    <col min="39" max="39" width="16.625" style="5" bestFit="1" customWidth="1"/>
    <col min="40" max="16384" width="9" style="5"/>
  </cols>
  <sheetData>
    <row r="1" spans="1:39" x14ac:dyDescent="0.45">
      <c r="A1" s="164" t="s">
        <v>0</v>
      </c>
      <c r="B1" s="3"/>
      <c r="C1" s="3"/>
      <c r="D1" s="3"/>
      <c r="E1" s="3"/>
      <c r="F1" s="3"/>
      <c r="G1" s="3"/>
      <c r="H1" s="3"/>
      <c r="I1" s="3"/>
      <c r="J1" s="3"/>
      <c r="K1" s="3"/>
      <c r="L1" s="3"/>
      <c r="M1" s="7"/>
      <c r="N1" s="7"/>
      <c r="O1" s="7"/>
      <c r="P1" s="7"/>
      <c r="Q1" s="7"/>
      <c r="R1" s="7"/>
      <c r="S1" s="7"/>
      <c r="T1" s="7"/>
      <c r="U1" s="7"/>
      <c r="V1" s="7"/>
      <c r="W1" s="7"/>
      <c r="X1" s="7"/>
      <c r="Y1" s="7"/>
      <c r="Z1" s="7"/>
      <c r="AA1" s="7"/>
      <c r="AB1" s="7"/>
      <c r="AC1" s="7"/>
      <c r="AD1" s="7"/>
      <c r="AE1" s="7"/>
      <c r="AF1" s="7"/>
      <c r="AG1" s="7"/>
      <c r="AH1" s="7"/>
      <c r="AI1" s="7"/>
      <c r="AJ1" s="7"/>
      <c r="AK1" s="7"/>
      <c r="AL1" s="7"/>
      <c r="AM1" s="7"/>
    </row>
    <row r="2" spans="1:39" ht="15.4" x14ac:dyDescent="0.45">
      <c r="A2" s="166" t="s">
        <v>164</v>
      </c>
      <c r="B2" s="93"/>
      <c r="C2" s="93"/>
      <c r="D2" s="93"/>
      <c r="E2" s="93"/>
      <c r="F2" s="93"/>
      <c r="G2" s="93"/>
      <c r="H2" s="93"/>
      <c r="I2" s="93"/>
      <c r="J2" s="93"/>
      <c r="K2" s="93"/>
      <c r="L2" s="93"/>
      <c r="M2" s="7"/>
      <c r="N2" s="7"/>
      <c r="O2" s="7"/>
      <c r="P2" s="7"/>
      <c r="Q2" s="7"/>
      <c r="R2" s="7"/>
      <c r="S2" s="7"/>
      <c r="T2" s="7"/>
      <c r="U2" s="7"/>
      <c r="V2" s="7"/>
      <c r="W2" s="7"/>
      <c r="X2" s="7"/>
      <c r="Y2" s="7"/>
      <c r="Z2" s="7"/>
      <c r="AA2" s="7"/>
      <c r="AB2" s="7"/>
      <c r="AC2" s="7"/>
      <c r="AD2" s="7"/>
      <c r="AE2" s="7"/>
      <c r="AF2" s="7"/>
      <c r="AG2" s="7"/>
      <c r="AH2" s="7"/>
      <c r="AI2" s="7"/>
      <c r="AJ2" s="7"/>
      <c r="AK2" s="7"/>
      <c r="AL2" s="7"/>
      <c r="AM2" s="7"/>
    </row>
    <row r="3" spans="1:39" x14ac:dyDescent="0.45">
      <c r="A3" s="89"/>
      <c r="B3" s="210"/>
      <c r="C3" s="210" t="s">
        <v>165</v>
      </c>
      <c r="D3" s="210"/>
      <c r="E3" s="210"/>
      <c r="F3" s="210"/>
      <c r="G3" s="8"/>
      <c r="H3" s="210"/>
      <c r="I3" s="210" t="s">
        <v>166</v>
      </c>
      <c r="J3" s="210"/>
      <c r="K3" s="210"/>
      <c r="L3" s="210"/>
      <c r="M3" s="174"/>
      <c r="N3" s="174"/>
      <c r="O3" s="174"/>
      <c r="P3" s="174"/>
      <c r="Q3" s="174"/>
      <c r="R3" s="174"/>
      <c r="S3" s="111"/>
      <c r="T3" s="111"/>
      <c r="U3" s="7"/>
      <c r="V3" s="111"/>
      <c r="W3" s="111"/>
      <c r="X3" s="111"/>
      <c r="Y3" s="111"/>
      <c r="Z3" s="111"/>
      <c r="AA3" s="111"/>
      <c r="AB3" s="111"/>
      <c r="AC3" s="111"/>
      <c r="AD3" s="111"/>
      <c r="AE3" s="111"/>
      <c r="AF3" s="111"/>
      <c r="AG3" s="111"/>
      <c r="AH3" s="111"/>
      <c r="AI3" s="111"/>
      <c r="AJ3" s="111"/>
      <c r="AK3" s="111"/>
      <c r="AL3" s="111"/>
      <c r="AM3" s="111"/>
    </row>
    <row r="4" spans="1:39" x14ac:dyDescent="0.45">
      <c r="A4" s="11"/>
      <c r="B4" s="119"/>
      <c r="C4" s="203" t="s">
        <v>9</v>
      </c>
      <c r="D4" s="11"/>
      <c r="E4" s="119"/>
      <c r="F4" s="119" t="s">
        <v>10</v>
      </c>
      <c r="G4" s="93"/>
      <c r="H4" s="210"/>
      <c r="I4" s="210" t="s">
        <v>9</v>
      </c>
      <c r="J4" s="11"/>
      <c r="K4" s="210"/>
      <c r="L4" s="210" t="s">
        <v>10</v>
      </c>
      <c r="M4" s="111"/>
      <c r="N4" s="7"/>
      <c r="O4" s="111"/>
      <c r="P4" s="111"/>
      <c r="Q4" s="111"/>
      <c r="R4" s="7"/>
      <c r="S4" s="111"/>
      <c r="T4" s="111"/>
      <c r="U4" s="7"/>
      <c r="V4" s="7"/>
      <c r="W4" s="111"/>
      <c r="X4" s="111"/>
      <c r="Y4" s="7"/>
      <c r="Z4" s="111"/>
      <c r="AA4" s="111"/>
      <c r="AB4" s="7"/>
      <c r="AC4" s="111"/>
      <c r="AD4" s="111"/>
      <c r="AE4" s="174"/>
      <c r="AF4" s="111"/>
      <c r="AG4" s="111"/>
      <c r="AH4" s="7"/>
      <c r="AI4" s="111"/>
      <c r="AJ4" s="111"/>
      <c r="AK4" s="7"/>
      <c r="AL4" s="111"/>
      <c r="AM4" s="111"/>
    </row>
    <row r="5" spans="1:39" x14ac:dyDescent="0.45">
      <c r="A5" s="15"/>
      <c r="B5" s="15" t="s">
        <v>6</v>
      </c>
      <c r="C5" s="15" t="s">
        <v>7</v>
      </c>
      <c r="D5" s="15"/>
      <c r="E5" s="15" t="s">
        <v>6</v>
      </c>
      <c r="F5" s="15" t="s">
        <v>7</v>
      </c>
      <c r="G5" s="6"/>
      <c r="H5" s="15" t="s">
        <v>6</v>
      </c>
      <c r="I5" s="15" t="s">
        <v>7</v>
      </c>
      <c r="J5" s="15"/>
      <c r="K5" s="15" t="s">
        <v>6</v>
      </c>
      <c r="L5" s="15" t="s">
        <v>7</v>
      </c>
      <c r="M5" s="7"/>
      <c r="N5" s="19"/>
      <c r="O5" s="19"/>
      <c r="P5" s="19"/>
      <c r="Q5" s="19"/>
      <c r="R5" s="19"/>
      <c r="S5" s="19"/>
      <c r="T5" s="19"/>
      <c r="U5" s="7"/>
      <c r="V5" s="7"/>
      <c r="W5" s="19"/>
      <c r="X5" s="19"/>
      <c r="Y5" s="7"/>
      <c r="Z5" s="19"/>
      <c r="AA5" s="19"/>
      <c r="AB5" s="7"/>
      <c r="AC5" s="19"/>
      <c r="AD5" s="19"/>
      <c r="AE5" s="19"/>
      <c r="AF5" s="19"/>
      <c r="AG5" s="19"/>
      <c r="AH5" s="7"/>
      <c r="AI5" s="19"/>
      <c r="AJ5" s="19"/>
      <c r="AK5" s="7"/>
      <c r="AL5" s="19"/>
      <c r="AM5" s="19"/>
    </row>
    <row r="6" spans="1:39" x14ac:dyDescent="0.45">
      <c r="A6" s="11" t="s">
        <v>167</v>
      </c>
      <c r="B6" s="175">
        <v>3.5854900000000001</v>
      </c>
      <c r="C6" s="175">
        <v>25.760916030500002</v>
      </c>
      <c r="D6" s="176"/>
      <c r="E6" s="177">
        <v>3.856000624</v>
      </c>
      <c r="F6" s="177">
        <v>6.828196318999999</v>
      </c>
      <c r="G6" s="178"/>
      <c r="H6" s="177">
        <v>3.2248741441950348</v>
      </c>
      <c r="I6" s="177">
        <v>26.223429332435277</v>
      </c>
      <c r="J6" s="177"/>
      <c r="K6" s="175">
        <v>3.4589595651108849</v>
      </c>
      <c r="L6" s="175">
        <v>7.9486369582588043</v>
      </c>
      <c r="M6" s="7"/>
      <c r="N6" s="7"/>
      <c r="O6" s="7"/>
      <c r="P6" s="7"/>
      <c r="Q6" s="7"/>
      <c r="R6" s="7"/>
      <c r="S6" s="7"/>
      <c r="T6" s="7"/>
      <c r="U6" s="7"/>
      <c r="V6" s="7"/>
      <c r="W6" s="7"/>
      <c r="X6" s="7"/>
      <c r="Y6" s="7"/>
      <c r="Z6" s="7"/>
      <c r="AA6" s="7"/>
      <c r="AB6" s="7"/>
      <c r="AC6" s="7"/>
      <c r="AD6" s="7"/>
      <c r="AE6" s="7"/>
      <c r="AF6" s="7"/>
      <c r="AG6" s="7"/>
      <c r="AH6" s="7"/>
      <c r="AI6" s="7"/>
      <c r="AJ6" s="7"/>
      <c r="AK6" s="7"/>
      <c r="AL6" s="7"/>
      <c r="AM6" s="7"/>
    </row>
    <row r="7" spans="1:39" x14ac:dyDescent="0.45">
      <c r="A7" s="31"/>
      <c r="B7" s="179"/>
      <c r="C7" s="179"/>
      <c r="D7" s="179"/>
      <c r="E7" s="179"/>
      <c r="F7" s="179"/>
      <c r="G7" s="180"/>
      <c r="H7" s="179"/>
      <c r="I7" s="179"/>
      <c r="J7" s="179"/>
      <c r="K7" s="179"/>
      <c r="L7" s="179"/>
      <c r="M7" s="7"/>
      <c r="N7" s="28"/>
      <c r="O7" s="28"/>
      <c r="P7" s="28"/>
      <c r="Q7" s="100"/>
      <c r="R7" s="100"/>
      <c r="S7" s="7"/>
      <c r="T7" s="7"/>
      <c r="U7" s="7"/>
      <c r="V7" s="7"/>
      <c r="W7" s="7"/>
      <c r="X7" s="7"/>
      <c r="Y7" s="19"/>
      <c r="Z7" s="7"/>
      <c r="AA7" s="7"/>
      <c r="AB7" s="19"/>
      <c r="AC7" s="7"/>
      <c r="AD7" s="7"/>
      <c r="AE7" s="28"/>
      <c r="AF7" s="7"/>
      <c r="AG7" s="7"/>
      <c r="AH7" s="19"/>
      <c r="AI7" s="7"/>
      <c r="AJ7" s="7"/>
      <c r="AK7" s="19"/>
      <c r="AL7" s="7"/>
      <c r="AM7" s="7"/>
    </row>
    <row r="8" spans="1:39" x14ac:dyDescent="0.45">
      <c r="A8" s="31" t="s">
        <v>168</v>
      </c>
      <c r="B8" s="181" t="s">
        <v>169</v>
      </c>
      <c r="C8" s="179" t="s">
        <v>169</v>
      </c>
      <c r="D8" s="179"/>
      <c r="E8" s="175">
        <v>0.39516637849999997</v>
      </c>
      <c r="F8" s="175">
        <v>1.8057112059999998</v>
      </c>
      <c r="G8" s="180"/>
      <c r="H8" s="179" t="s">
        <v>169</v>
      </c>
      <c r="I8" s="179" t="s">
        <v>169</v>
      </c>
      <c r="J8" s="179"/>
      <c r="K8" s="175">
        <v>0.28112949454360431</v>
      </c>
      <c r="L8" s="175">
        <v>1.7524778009443198</v>
      </c>
      <c r="M8" s="7"/>
      <c r="N8" s="28"/>
      <c r="O8" s="28"/>
      <c r="P8" s="28"/>
      <c r="Q8" s="100"/>
      <c r="R8" s="100"/>
      <c r="S8" s="7"/>
      <c r="T8" s="7"/>
      <c r="U8" s="7"/>
      <c r="V8" s="7"/>
      <c r="W8" s="7"/>
      <c r="X8" s="7"/>
      <c r="Y8" s="7"/>
      <c r="Z8" s="7"/>
      <c r="AA8" s="7"/>
      <c r="AB8" s="7"/>
      <c r="AC8" s="7"/>
      <c r="AD8" s="7"/>
      <c r="AE8" s="7"/>
      <c r="AF8" s="7"/>
      <c r="AG8" s="7"/>
      <c r="AH8" s="7"/>
      <c r="AI8" s="7"/>
      <c r="AJ8" s="7"/>
      <c r="AK8" s="7"/>
      <c r="AL8" s="7"/>
      <c r="AM8" s="7"/>
    </row>
    <row r="9" spans="1:39" x14ac:dyDescent="0.45">
      <c r="A9" s="31" t="s">
        <v>170</v>
      </c>
      <c r="B9" s="175">
        <v>0.34131398349999997</v>
      </c>
      <c r="C9" s="175">
        <v>1.2724368749999999</v>
      </c>
      <c r="D9" s="179"/>
      <c r="E9" s="179" t="s">
        <v>169</v>
      </c>
      <c r="F9" s="179" t="s">
        <v>169</v>
      </c>
      <c r="G9" s="180"/>
      <c r="H9" s="175">
        <v>0.29119576067847164</v>
      </c>
      <c r="I9" s="175">
        <v>1.3390621981814252</v>
      </c>
      <c r="J9" s="179"/>
      <c r="K9" s="179" t="s">
        <v>169</v>
      </c>
      <c r="L9" s="179" t="s">
        <v>169</v>
      </c>
      <c r="M9" s="7"/>
      <c r="N9" s="7"/>
      <c r="O9" s="7"/>
      <c r="P9" s="7"/>
      <c r="Q9" s="7"/>
      <c r="R9" s="7"/>
      <c r="S9" s="7"/>
      <c r="T9" s="7"/>
      <c r="U9" s="7"/>
      <c r="V9" s="7"/>
      <c r="W9" s="7"/>
      <c r="X9" s="7"/>
      <c r="Y9" s="7"/>
      <c r="Z9" s="7"/>
      <c r="AA9" s="7"/>
      <c r="AB9" s="7"/>
      <c r="AC9" s="7"/>
      <c r="AD9" s="7"/>
      <c r="AE9" s="7"/>
      <c r="AF9" s="7"/>
      <c r="AG9" s="7"/>
      <c r="AH9" s="7"/>
      <c r="AI9" s="7"/>
      <c r="AJ9" s="7"/>
      <c r="AK9" s="7"/>
      <c r="AL9" s="7"/>
      <c r="AM9" s="7"/>
    </row>
    <row r="10" spans="1:39" x14ac:dyDescent="0.45">
      <c r="A10" s="31"/>
      <c r="B10" s="179"/>
      <c r="C10" s="179"/>
      <c r="D10" s="179"/>
      <c r="E10" s="179"/>
      <c r="F10" s="179"/>
      <c r="G10" s="180"/>
      <c r="H10" s="179"/>
      <c r="I10" s="179"/>
      <c r="J10" s="179"/>
      <c r="K10" s="179"/>
      <c r="L10" s="179"/>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row>
    <row r="11" spans="1:39" x14ac:dyDescent="0.45">
      <c r="A11" s="31" t="s">
        <v>171</v>
      </c>
      <c r="B11" s="182" t="s">
        <v>169</v>
      </c>
      <c r="C11" s="180" t="s">
        <v>169</v>
      </c>
      <c r="D11" s="179"/>
      <c r="E11" s="183">
        <v>10.248089070329984</v>
      </c>
      <c r="F11" s="183">
        <v>26.444922226027167</v>
      </c>
      <c r="G11" s="180"/>
      <c r="H11" s="179" t="s">
        <v>169</v>
      </c>
      <c r="I11" s="179" t="s">
        <v>169</v>
      </c>
      <c r="J11" s="179"/>
      <c r="K11" s="183">
        <v>8.1275738918501084</v>
      </c>
      <c r="L11" s="183">
        <v>22.047526011657354</v>
      </c>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row>
    <row r="12" spans="1:39" x14ac:dyDescent="0.45">
      <c r="A12" s="15" t="s">
        <v>172</v>
      </c>
      <c r="B12" s="184">
        <v>9.519312102390467</v>
      </c>
      <c r="C12" s="184">
        <v>4.9394084957750737</v>
      </c>
      <c r="D12" s="185"/>
      <c r="E12" s="185" t="s">
        <v>169</v>
      </c>
      <c r="F12" s="185" t="s">
        <v>169</v>
      </c>
      <c r="G12" s="186"/>
      <c r="H12" s="184">
        <v>9.0296782962101432</v>
      </c>
      <c r="I12" s="184">
        <v>5.1063580632650654</v>
      </c>
      <c r="J12" s="185"/>
      <c r="K12" s="185" t="s">
        <v>169</v>
      </c>
      <c r="L12" s="185" t="s">
        <v>169</v>
      </c>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row>
    <row r="13" spans="1:39" x14ac:dyDescent="0.45">
      <c r="A13" s="31" t="s">
        <v>173</v>
      </c>
      <c r="B13" s="3"/>
      <c r="C13" s="3"/>
      <c r="D13" s="3"/>
      <c r="E13" s="3"/>
      <c r="F13" s="3"/>
      <c r="G13" s="3"/>
      <c r="H13" s="3"/>
      <c r="I13" s="3"/>
      <c r="J13" s="3"/>
      <c r="K13" s="3"/>
      <c r="L13" s="3"/>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row>
    <row r="14" spans="1:39" x14ac:dyDescent="0.45">
      <c r="B14" s="3"/>
      <c r="C14" s="3"/>
      <c r="D14" s="3"/>
      <c r="E14" s="3"/>
      <c r="F14" s="3"/>
      <c r="G14" s="3"/>
      <c r="H14" s="3"/>
      <c r="I14" s="3"/>
      <c r="J14" s="3"/>
      <c r="K14" s="3"/>
      <c r="L14" s="3"/>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row>
    <row r="15" spans="1:39" ht="15.4" x14ac:dyDescent="0.45">
      <c r="A15" s="52" t="s">
        <v>15</v>
      </c>
      <c r="B15" s="3"/>
      <c r="C15" s="3"/>
      <c r="D15" s="3"/>
      <c r="E15" s="3"/>
      <c r="F15" s="3"/>
      <c r="G15" s="3"/>
      <c r="H15" s="3"/>
      <c r="I15" s="3"/>
      <c r="J15" s="3"/>
      <c r="K15" s="3"/>
      <c r="L15" s="3"/>
      <c r="M15" s="187"/>
      <c r="N15" s="7"/>
      <c r="O15" s="7"/>
      <c r="P15" s="7"/>
      <c r="Q15" s="7"/>
      <c r="R15" s="7"/>
      <c r="S15" s="7"/>
      <c r="T15" s="7"/>
      <c r="U15" s="7"/>
      <c r="V15" s="7"/>
      <c r="W15" s="7"/>
      <c r="X15" s="7"/>
      <c r="Y15" s="7"/>
      <c r="Z15" s="7"/>
      <c r="AA15" s="7"/>
      <c r="AB15" s="7"/>
      <c r="AC15" s="7"/>
      <c r="AD15" s="7"/>
      <c r="AE15" s="7"/>
      <c r="AF15" s="7"/>
      <c r="AG15" s="7"/>
      <c r="AH15" s="7"/>
      <c r="AI15" s="7"/>
      <c r="AJ15" s="7"/>
      <c r="AK15" s="7"/>
      <c r="AL15" s="7"/>
      <c r="AM15" s="7"/>
    </row>
    <row r="16" spans="1:39" x14ac:dyDescent="0.45">
      <c r="A16" s="31" t="s">
        <v>174</v>
      </c>
      <c r="B16" s="3"/>
      <c r="C16" s="3"/>
      <c r="D16" s="3"/>
      <c r="E16" s="3"/>
      <c r="F16" s="3"/>
      <c r="G16" s="3"/>
      <c r="H16" s="3"/>
      <c r="I16" s="3"/>
      <c r="J16" s="3"/>
      <c r="K16" s="3"/>
      <c r="L16" s="3"/>
      <c r="M16" s="187"/>
      <c r="N16" s="7"/>
      <c r="O16" s="7"/>
      <c r="P16" s="7"/>
      <c r="Q16" s="7"/>
      <c r="R16" s="7"/>
      <c r="S16" s="7"/>
      <c r="T16" s="7"/>
      <c r="U16" s="7"/>
      <c r="V16" s="7"/>
      <c r="W16" s="7"/>
      <c r="X16" s="7"/>
      <c r="Y16" s="7"/>
      <c r="Z16" s="7"/>
      <c r="AA16" s="7"/>
      <c r="AB16" s="7"/>
      <c r="AC16" s="7"/>
      <c r="AD16" s="7"/>
      <c r="AE16" s="7"/>
      <c r="AF16" s="7"/>
      <c r="AG16" s="7"/>
      <c r="AH16" s="7"/>
      <c r="AI16" s="7"/>
      <c r="AJ16" s="7"/>
      <c r="AK16" s="7"/>
      <c r="AL16" s="7"/>
      <c r="AM16" s="7"/>
    </row>
    <row r="17" spans="1:39" x14ac:dyDescent="0.45">
      <c r="A17" s="213" t="s">
        <v>175</v>
      </c>
      <c r="B17" s="213"/>
      <c r="C17" s="213"/>
      <c r="D17" s="213"/>
      <c r="E17" s="213"/>
      <c r="F17" s="213"/>
      <c r="G17" s="213"/>
      <c r="H17" s="213"/>
      <c r="I17" s="213"/>
      <c r="J17" s="213"/>
      <c r="K17" s="213"/>
      <c r="L17" s="213"/>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row>
    <row r="18" spans="1:39" x14ac:dyDescent="0.45">
      <c r="A18" s="213" t="s">
        <v>176</v>
      </c>
      <c r="B18" s="213"/>
      <c r="C18" s="213"/>
      <c r="D18" s="213"/>
      <c r="E18" s="213"/>
      <c r="F18" s="213"/>
      <c r="G18" s="213"/>
      <c r="H18" s="213"/>
      <c r="I18" s="213"/>
      <c r="J18" s="213"/>
      <c r="K18" s="213"/>
      <c r="L18" s="213"/>
      <c r="M18" s="28"/>
      <c r="N18" s="7"/>
      <c r="O18" s="7"/>
      <c r="P18" s="7"/>
      <c r="Q18" s="7"/>
      <c r="R18" s="7"/>
      <c r="S18" s="7"/>
      <c r="T18" s="7"/>
      <c r="U18" s="7"/>
      <c r="V18" s="7"/>
      <c r="W18" s="7"/>
      <c r="X18" s="7"/>
      <c r="Y18" s="7"/>
      <c r="Z18" s="7"/>
      <c r="AA18" s="7"/>
      <c r="AB18" s="7"/>
      <c r="AC18" s="7"/>
      <c r="AD18" s="7"/>
      <c r="AE18" s="7"/>
      <c r="AF18" s="7"/>
      <c r="AG18" s="7"/>
      <c r="AH18" s="7"/>
      <c r="AI18" s="7"/>
      <c r="AJ18" s="7"/>
      <c r="AK18" s="7"/>
      <c r="AL18" s="7"/>
      <c r="AM18" s="7"/>
    </row>
    <row r="19" spans="1:39" x14ac:dyDescent="0.45">
      <c r="A19" s="214" t="s">
        <v>185</v>
      </c>
      <c r="B19" s="214"/>
      <c r="C19" s="214"/>
      <c r="D19" s="214"/>
      <c r="E19" s="214"/>
      <c r="F19" s="214"/>
      <c r="G19" s="214"/>
      <c r="H19" s="214"/>
      <c r="I19" s="214"/>
      <c r="J19" s="214"/>
      <c r="K19" s="214"/>
      <c r="L19" s="214"/>
      <c r="M19" s="28"/>
      <c r="N19" s="7"/>
      <c r="O19" s="7"/>
      <c r="P19" s="7"/>
      <c r="Q19" s="7"/>
      <c r="R19" s="7"/>
      <c r="S19" s="7"/>
      <c r="T19" s="7"/>
      <c r="U19" s="7"/>
      <c r="V19" s="7"/>
      <c r="W19" s="7"/>
      <c r="X19" s="7"/>
      <c r="Y19" s="7"/>
      <c r="Z19" s="7"/>
      <c r="AA19" s="7"/>
      <c r="AB19" s="7"/>
      <c r="AC19" s="7"/>
      <c r="AD19" s="7"/>
      <c r="AE19" s="7"/>
      <c r="AF19" s="7"/>
      <c r="AG19" s="7"/>
      <c r="AH19" s="7"/>
      <c r="AI19" s="7"/>
      <c r="AJ19" s="7"/>
      <c r="AK19" s="7"/>
      <c r="AL19" s="7"/>
      <c r="AM19" s="7"/>
    </row>
    <row r="20" spans="1:39" x14ac:dyDescent="0.45">
      <c r="A20" s="53" t="s">
        <v>177</v>
      </c>
      <c r="B20" s="3"/>
      <c r="C20" s="3"/>
      <c r="D20" s="3"/>
      <c r="E20" s="3"/>
      <c r="F20" s="3"/>
      <c r="G20" s="3"/>
      <c r="H20" s="3"/>
      <c r="I20" s="3"/>
      <c r="J20" s="3"/>
      <c r="K20" s="3"/>
      <c r="L20" s="3"/>
      <c r="M20" s="28"/>
      <c r="N20" s="7"/>
      <c r="O20" s="7"/>
      <c r="P20" s="7"/>
      <c r="Q20" s="7"/>
      <c r="R20" s="7"/>
      <c r="S20" s="7"/>
      <c r="T20" s="7"/>
      <c r="U20" s="7"/>
      <c r="V20" s="7"/>
      <c r="W20" s="7"/>
      <c r="X20" s="7"/>
      <c r="Y20" s="7"/>
      <c r="Z20" s="7"/>
      <c r="AA20" s="7"/>
      <c r="AB20" s="7"/>
      <c r="AC20" s="7"/>
      <c r="AD20" s="7"/>
      <c r="AE20" s="7"/>
      <c r="AF20" s="7"/>
      <c r="AG20" s="7"/>
      <c r="AH20" s="7"/>
      <c r="AI20" s="7"/>
      <c r="AJ20" s="7"/>
      <c r="AK20" s="7"/>
      <c r="AL20" s="7"/>
      <c r="AM20" s="7"/>
    </row>
    <row r="21" spans="1:39" x14ac:dyDescent="0.45">
      <c r="A21" s="55" t="s">
        <v>178</v>
      </c>
      <c r="B21" s="3"/>
      <c r="C21" s="3"/>
      <c r="D21" s="3"/>
      <c r="E21" s="3"/>
      <c r="F21" s="3"/>
      <c r="G21" s="3"/>
      <c r="H21" s="3"/>
      <c r="I21" s="3"/>
      <c r="J21" s="3"/>
      <c r="K21" s="3"/>
      <c r="L21" s="3"/>
      <c r="M21" s="28"/>
      <c r="N21" s="7"/>
      <c r="O21" s="7"/>
      <c r="P21" s="7"/>
      <c r="Q21" s="7"/>
      <c r="R21" s="7"/>
      <c r="S21" s="7"/>
      <c r="T21" s="7"/>
      <c r="U21" s="7"/>
      <c r="V21" s="7"/>
      <c r="W21" s="7"/>
      <c r="X21" s="7"/>
      <c r="Y21" s="7"/>
      <c r="Z21" s="7"/>
      <c r="AA21" s="7"/>
      <c r="AB21" s="7"/>
      <c r="AC21" s="7"/>
      <c r="AD21" s="7"/>
      <c r="AE21" s="7"/>
      <c r="AF21" s="7"/>
      <c r="AG21" s="7"/>
      <c r="AH21" s="7"/>
      <c r="AI21" s="7"/>
      <c r="AJ21" s="7"/>
      <c r="AK21" s="7"/>
      <c r="AL21" s="7"/>
      <c r="AM21" s="7"/>
    </row>
    <row r="22" spans="1:39" x14ac:dyDescent="0.45">
      <c r="A22" s="56" t="s">
        <v>179</v>
      </c>
      <c r="B22" s="3"/>
      <c r="C22" s="3"/>
      <c r="D22" s="3"/>
      <c r="E22" s="3"/>
      <c r="F22" s="3"/>
      <c r="G22" s="3"/>
      <c r="H22" s="3"/>
      <c r="I22" s="3"/>
      <c r="J22" s="3"/>
      <c r="K22" s="3"/>
      <c r="L22" s="3"/>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row>
    <row r="23" spans="1:39" x14ac:dyDescent="0.45">
      <c r="A23" s="53" t="s">
        <v>180</v>
      </c>
      <c r="B23" s="3"/>
      <c r="C23" s="3"/>
      <c r="D23" s="3"/>
      <c r="E23" s="3"/>
      <c r="F23" s="3"/>
      <c r="G23" s="3"/>
      <c r="H23" s="3"/>
      <c r="I23" s="3"/>
      <c r="J23" s="3"/>
      <c r="K23" s="3"/>
      <c r="L23" s="3"/>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row>
    <row r="24" spans="1:39" x14ac:dyDescent="0.45">
      <c r="A24" s="213" t="s">
        <v>181</v>
      </c>
      <c r="B24" s="213"/>
      <c r="C24" s="213"/>
      <c r="D24" s="213"/>
      <c r="E24" s="213"/>
      <c r="F24" s="213"/>
      <c r="G24" s="213"/>
      <c r="H24" s="213"/>
      <c r="I24" s="213"/>
      <c r="J24" s="213"/>
      <c r="K24" s="213"/>
      <c r="L24" s="213"/>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row>
    <row r="25" spans="1:39" ht="14.25" customHeight="1" x14ac:dyDescent="0.45">
      <c r="A25" s="212" t="s">
        <v>182</v>
      </c>
      <c r="B25" s="212"/>
      <c r="C25" s="212"/>
      <c r="D25" s="212"/>
      <c r="E25" s="212"/>
      <c r="F25" s="212"/>
      <c r="G25" s="212"/>
      <c r="H25" s="212"/>
      <c r="I25" s="212"/>
      <c r="J25" s="212"/>
      <c r="K25" s="212"/>
      <c r="L25" s="212"/>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row>
    <row r="26" spans="1:39" x14ac:dyDescent="0.45">
      <c r="A26" s="159"/>
      <c r="B26" s="4"/>
      <c r="C26" s="4"/>
      <c r="D26" s="4"/>
      <c r="E26" s="4"/>
      <c r="F26" s="4"/>
      <c r="G26" s="4"/>
      <c r="H26" s="4"/>
      <c r="I26" s="4"/>
      <c r="J26" s="4"/>
      <c r="K26" s="4"/>
      <c r="L26" s="4"/>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row>
    <row r="27" spans="1:39" x14ac:dyDescent="0.45">
      <c r="A27" s="159"/>
      <c r="B27" s="4"/>
      <c r="C27" s="4"/>
      <c r="D27" s="4"/>
      <c r="E27" s="188"/>
      <c r="F27" s="188"/>
      <c r="G27" s="4"/>
      <c r="H27" s="4"/>
      <c r="I27" s="4"/>
      <c r="J27" s="4"/>
      <c r="K27" s="4"/>
      <c r="L27" s="4"/>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row>
    <row r="28" spans="1:39" x14ac:dyDescent="0.45">
      <c r="A28" s="159"/>
      <c r="B28" s="4"/>
      <c r="C28" s="4"/>
      <c r="D28" s="4"/>
      <c r="E28" s="4"/>
      <c r="F28" s="4"/>
      <c r="G28" s="4"/>
      <c r="H28" s="4"/>
      <c r="I28" s="4"/>
      <c r="J28" s="4"/>
      <c r="K28" s="4"/>
      <c r="L28" s="4"/>
    </row>
    <row r="29" spans="1:39" x14ac:dyDescent="0.45">
      <c r="A29" s="47"/>
      <c r="B29" s="4"/>
      <c r="C29" s="4"/>
      <c r="D29" s="4"/>
      <c r="E29" s="4"/>
      <c r="F29" s="4"/>
      <c r="G29" s="4"/>
      <c r="H29" s="4"/>
      <c r="I29" s="4"/>
      <c r="J29" s="4"/>
      <c r="K29" s="4"/>
      <c r="L29" s="4"/>
    </row>
    <row r="30" spans="1:39" x14ac:dyDescent="0.45">
      <c r="A30" s="47"/>
    </row>
    <row r="31" spans="1:39" x14ac:dyDescent="0.45">
      <c r="A31" s="4"/>
    </row>
  </sheetData>
  <hyperlinks>
    <hyperlink ref="A1" location="Contents!A1" display="Back to Contents"/>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27"/>
  <sheetViews>
    <sheetView workbookViewId="0"/>
  </sheetViews>
  <sheetFormatPr defaultColWidth="9" defaultRowHeight="12.75" x14ac:dyDescent="0.35"/>
  <cols>
    <col min="1" max="1" width="2.625" style="58" customWidth="1"/>
    <col min="2" max="2" width="8" style="58" customWidth="1"/>
    <col min="3" max="16384" width="9" style="58"/>
  </cols>
  <sheetData>
    <row r="2" spans="2:17" x14ac:dyDescent="0.35">
      <c r="B2" s="78" t="s">
        <v>0</v>
      </c>
    </row>
    <row r="3" spans="2:17" ht="14.25" x14ac:dyDescent="0.45">
      <c r="Q3" s="75"/>
    </row>
    <row r="4" spans="2:17" ht="17.649999999999999" x14ac:dyDescent="0.5">
      <c r="B4" s="62" t="s">
        <v>50</v>
      </c>
    </row>
    <row r="6" spans="2:17" s="80" customFormat="1" ht="15" x14ac:dyDescent="0.4">
      <c r="B6" s="79"/>
      <c r="C6" s="79"/>
      <c r="D6" s="79"/>
      <c r="E6" s="79"/>
      <c r="F6" s="79"/>
      <c r="G6" s="79"/>
      <c r="H6" s="79"/>
      <c r="I6" s="79"/>
      <c r="J6" s="79"/>
      <c r="K6" s="79"/>
      <c r="L6" s="79"/>
      <c r="M6" s="79"/>
      <c r="N6" s="79"/>
      <c r="O6" s="79"/>
    </row>
    <row r="7" spans="2:17" ht="6" customHeight="1" x14ac:dyDescent="0.4">
      <c r="B7" s="81"/>
      <c r="C7" s="189"/>
      <c r="D7" s="189"/>
      <c r="E7" s="189"/>
      <c r="F7" s="189"/>
      <c r="G7" s="189"/>
      <c r="H7" s="189"/>
      <c r="I7" s="189"/>
      <c r="J7" s="189"/>
      <c r="K7" s="189"/>
      <c r="L7" s="189"/>
      <c r="M7" s="189"/>
      <c r="N7" s="189"/>
      <c r="O7" s="189"/>
    </row>
    <row r="8" spans="2:17" ht="15" x14ac:dyDescent="0.4">
      <c r="B8" s="82"/>
      <c r="C8" s="83"/>
      <c r="D8" s="83"/>
      <c r="E8" s="83"/>
      <c r="F8" s="83"/>
      <c r="G8" s="83"/>
      <c r="H8" s="84"/>
      <c r="I8" s="83"/>
      <c r="J8" s="83"/>
      <c r="K8" s="83"/>
      <c r="L8" s="83"/>
      <c r="M8" s="83"/>
      <c r="N8" s="83"/>
      <c r="O8" s="83"/>
    </row>
    <row r="9" spans="2:17" ht="15" x14ac:dyDescent="0.4">
      <c r="B9" s="82"/>
      <c r="C9" s="83"/>
      <c r="D9" s="83"/>
      <c r="E9" s="83"/>
      <c r="F9" s="83"/>
      <c r="G9" s="83"/>
      <c r="H9" s="84"/>
      <c r="I9" s="83"/>
      <c r="J9" s="83"/>
      <c r="K9" s="83"/>
      <c r="L9" s="83"/>
      <c r="M9" s="83"/>
      <c r="N9" s="83"/>
      <c r="O9" s="83"/>
    </row>
    <row r="10" spans="2:17" ht="15" x14ac:dyDescent="0.4">
      <c r="B10" s="82"/>
      <c r="C10" s="83"/>
      <c r="D10" s="83"/>
      <c r="E10" s="83"/>
      <c r="F10" s="83"/>
      <c r="G10" s="83"/>
      <c r="H10" s="84"/>
      <c r="I10" s="83"/>
      <c r="J10" s="83"/>
      <c r="K10" s="83"/>
      <c r="L10" s="83"/>
      <c r="M10" s="83"/>
      <c r="N10" s="83"/>
      <c r="O10" s="83"/>
    </row>
    <row r="11" spans="2:17" ht="15" x14ac:dyDescent="0.4">
      <c r="B11" s="82"/>
      <c r="C11" s="83"/>
      <c r="D11" s="83"/>
      <c r="E11" s="83"/>
      <c r="F11" s="83"/>
      <c r="G11" s="83"/>
      <c r="H11" s="84"/>
      <c r="I11" s="83"/>
      <c r="J11" s="83"/>
      <c r="K11" s="83"/>
      <c r="L11" s="83"/>
      <c r="M11" s="83"/>
      <c r="N11" s="83"/>
      <c r="O11" s="83"/>
    </row>
    <row r="12" spans="2:17" ht="15" x14ac:dyDescent="0.4">
      <c r="B12" s="82"/>
      <c r="C12" s="83"/>
      <c r="D12" s="83"/>
      <c r="E12" s="83"/>
      <c r="F12" s="83"/>
      <c r="G12" s="83"/>
      <c r="H12" s="84"/>
      <c r="I12" s="83"/>
      <c r="J12" s="83"/>
      <c r="K12" s="83"/>
      <c r="L12" s="83"/>
      <c r="M12" s="83"/>
      <c r="N12" s="83"/>
      <c r="O12" s="83"/>
    </row>
    <row r="13" spans="2:17" ht="15" x14ac:dyDescent="0.4">
      <c r="B13" s="82"/>
      <c r="C13" s="83"/>
      <c r="D13" s="83"/>
      <c r="E13" s="83"/>
      <c r="F13" s="83"/>
      <c r="G13" s="83"/>
      <c r="H13" s="84"/>
      <c r="I13" s="83"/>
      <c r="J13" s="83"/>
      <c r="K13" s="83"/>
      <c r="L13" s="83"/>
      <c r="M13" s="83"/>
      <c r="N13" s="83"/>
      <c r="O13" s="83"/>
    </row>
    <row r="14" spans="2:17" ht="6" customHeight="1" x14ac:dyDescent="0.35">
      <c r="B14" s="85"/>
      <c r="C14" s="189"/>
      <c r="D14" s="189"/>
      <c r="E14" s="189"/>
      <c r="F14" s="189"/>
      <c r="G14" s="189"/>
      <c r="H14" s="189"/>
      <c r="I14" s="189"/>
      <c r="J14" s="189"/>
      <c r="K14" s="189"/>
      <c r="L14" s="189"/>
      <c r="M14" s="189"/>
      <c r="N14" s="189"/>
      <c r="O14" s="189"/>
    </row>
    <row r="15" spans="2:17" ht="31.5" customHeight="1" x14ac:dyDescent="0.35">
      <c r="B15" s="197"/>
      <c r="C15" s="197"/>
      <c r="D15" s="197"/>
      <c r="E15" s="197"/>
      <c r="F15" s="197"/>
      <c r="G15" s="197"/>
      <c r="H15" s="197"/>
      <c r="I15" s="197"/>
      <c r="J15" s="197"/>
      <c r="K15" s="197"/>
      <c r="L15" s="197"/>
      <c r="M15" s="197"/>
      <c r="N15" s="197"/>
      <c r="O15" s="197"/>
    </row>
    <row r="16" spans="2:17" ht="6.75" customHeight="1" x14ac:dyDescent="0.35">
      <c r="B16" s="86"/>
      <c r="C16" s="86"/>
      <c r="D16" s="86"/>
      <c r="E16" s="86"/>
      <c r="F16" s="86"/>
      <c r="G16" s="86"/>
      <c r="H16" s="86"/>
      <c r="I16" s="86"/>
      <c r="J16" s="86"/>
      <c r="K16" s="86"/>
      <c r="L16" s="86"/>
      <c r="M16" s="86"/>
      <c r="N16" s="86"/>
      <c r="O16" s="86"/>
    </row>
    <row r="17" spans="2:15" ht="27.75" customHeight="1" x14ac:dyDescent="0.35">
      <c r="B17" s="197"/>
      <c r="C17" s="197"/>
      <c r="D17" s="197"/>
      <c r="E17" s="197"/>
      <c r="F17" s="197"/>
      <c r="G17" s="197"/>
      <c r="H17" s="197"/>
      <c r="I17" s="197"/>
      <c r="J17" s="197"/>
      <c r="K17" s="197"/>
      <c r="L17" s="197"/>
      <c r="M17" s="197"/>
      <c r="N17" s="197"/>
      <c r="O17" s="197"/>
    </row>
    <row r="18" spans="2:15" ht="27.75" customHeight="1" x14ac:dyDescent="0.35">
      <c r="B18" s="189"/>
      <c r="C18" s="189"/>
      <c r="D18" s="189"/>
      <c r="E18" s="189"/>
      <c r="F18" s="189"/>
      <c r="G18" s="189"/>
      <c r="H18" s="189"/>
      <c r="I18" s="189"/>
      <c r="J18" s="189"/>
      <c r="K18" s="189"/>
      <c r="L18" s="189"/>
      <c r="M18" s="189"/>
      <c r="N18" s="189"/>
      <c r="O18" s="189"/>
    </row>
    <row r="19" spans="2:15" ht="27.75" customHeight="1" x14ac:dyDescent="0.35">
      <c r="B19" s="189"/>
      <c r="C19" s="189"/>
      <c r="D19" s="189"/>
      <c r="E19" s="189"/>
      <c r="F19" s="189"/>
      <c r="G19" s="189"/>
      <c r="H19" s="189"/>
      <c r="I19" s="189"/>
      <c r="J19" s="189"/>
      <c r="K19" s="189"/>
      <c r="L19" s="189"/>
      <c r="M19" s="189"/>
      <c r="N19" s="189"/>
      <c r="O19" s="189"/>
    </row>
    <row r="20" spans="2:15" ht="27.75" customHeight="1" x14ac:dyDescent="0.35">
      <c r="B20" s="189"/>
      <c r="C20" s="189"/>
      <c r="D20" s="189"/>
      <c r="E20" s="189"/>
      <c r="F20" s="189"/>
      <c r="G20" s="189"/>
      <c r="H20" s="189"/>
      <c r="I20" s="189"/>
      <c r="J20" s="189"/>
      <c r="K20" s="189"/>
      <c r="L20" s="189"/>
      <c r="M20" s="189"/>
      <c r="N20" s="189"/>
      <c r="O20" s="189"/>
    </row>
    <row r="21" spans="2:15" ht="27.75" customHeight="1" x14ac:dyDescent="0.35">
      <c r="B21" s="189"/>
      <c r="C21" s="189"/>
      <c r="D21" s="189"/>
      <c r="E21" s="189"/>
      <c r="F21" s="189"/>
      <c r="G21" s="189"/>
      <c r="H21" s="189"/>
      <c r="I21" s="189"/>
      <c r="J21" s="189"/>
      <c r="K21" s="189"/>
      <c r="L21" s="189"/>
      <c r="M21" s="189"/>
      <c r="N21" s="189"/>
      <c r="O21" s="189"/>
    </row>
    <row r="22" spans="2:15" ht="27.75" customHeight="1" x14ac:dyDescent="0.35">
      <c r="B22" s="189"/>
      <c r="C22" s="189"/>
      <c r="D22" s="189"/>
      <c r="E22" s="189"/>
      <c r="F22" s="189"/>
      <c r="G22" s="189"/>
      <c r="H22" s="189"/>
      <c r="I22" s="189"/>
      <c r="J22" s="189"/>
      <c r="K22" s="189"/>
      <c r="L22" s="189"/>
      <c r="M22" s="189"/>
      <c r="N22" s="189"/>
      <c r="O22" s="189"/>
    </row>
    <row r="23" spans="2:15" ht="27.75" customHeight="1" x14ac:dyDescent="0.35">
      <c r="B23" s="189"/>
      <c r="C23" s="189"/>
      <c r="D23" s="189"/>
      <c r="E23" s="189"/>
      <c r="F23" s="189"/>
      <c r="G23" s="189"/>
      <c r="H23" s="189"/>
      <c r="I23" s="189"/>
      <c r="J23" s="189"/>
      <c r="K23" s="189"/>
      <c r="L23" s="189"/>
      <c r="M23" s="189"/>
      <c r="N23" s="189"/>
      <c r="O23" s="189"/>
    </row>
    <row r="24" spans="2:15" ht="27.75" customHeight="1" x14ac:dyDescent="0.35">
      <c r="B24" s="189"/>
      <c r="C24" s="189"/>
      <c r="D24" s="189"/>
      <c r="E24" s="189"/>
      <c r="F24" s="189"/>
      <c r="G24" s="189"/>
      <c r="H24" s="189"/>
      <c r="I24" s="189"/>
      <c r="J24" s="189"/>
      <c r="K24" s="189"/>
      <c r="L24" s="189"/>
      <c r="M24" s="189"/>
      <c r="N24" s="189"/>
      <c r="O24" s="189"/>
    </row>
    <row r="25" spans="2:15" ht="27.75" customHeight="1" x14ac:dyDescent="0.35">
      <c r="B25" s="189"/>
      <c r="C25" s="189"/>
      <c r="D25" s="189"/>
      <c r="E25" s="189"/>
      <c r="F25" s="189"/>
      <c r="G25" s="189"/>
      <c r="H25" s="189"/>
      <c r="I25" s="189"/>
      <c r="J25" s="189"/>
      <c r="K25" s="189"/>
      <c r="L25" s="189"/>
      <c r="M25" s="189"/>
      <c r="N25" s="189"/>
      <c r="O25" s="189"/>
    </row>
    <row r="26" spans="2:15" ht="27.75" customHeight="1" x14ac:dyDescent="0.35">
      <c r="B26" s="189"/>
      <c r="C26" s="189"/>
      <c r="D26" s="189"/>
      <c r="E26" s="189"/>
      <c r="F26" s="189"/>
      <c r="G26" s="189"/>
      <c r="H26" s="189"/>
      <c r="I26" s="189"/>
      <c r="J26" s="189"/>
      <c r="K26" s="189"/>
      <c r="L26" s="189"/>
      <c r="M26" s="189"/>
      <c r="N26" s="189"/>
      <c r="O26" s="189"/>
    </row>
    <row r="27" spans="2:15" ht="13.15" x14ac:dyDescent="0.35">
      <c r="B27" s="61"/>
    </row>
  </sheetData>
  <hyperlinks>
    <hyperlink ref="B2" location="Contents!A1" display="Back to Contents"/>
  </hyperlinks>
  <pageMargins left="0.70866141732283516" right="0.70866141732283516" top="0.74803149606299213" bottom="0.74803149606299213" header="0.31496062992126012" footer="0.31496062992126012"/>
  <pageSetup paperSize="0" fitToWidth="0" fitToHeight="0" orientation="landscape" horizontalDpi="0" verticalDpi="0" copie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3"/>
  <sheetViews>
    <sheetView zoomScaleNormal="100" workbookViewId="0">
      <selection activeCell="A2" sqref="A2"/>
    </sheetView>
  </sheetViews>
  <sheetFormatPr defaultColWidth="9" defaultRowHeight="14.25" x14ac:dyDescent="0.45"/>
  <cols>
    <col min="1" max="1" width="12.625" style="5" customWidth="1"/>
    <col min="2" max="2" width="11.625" style="5" customWidth="1"/>
    <col min="3" max="3" width="11" style="5" customWidth="1"/>
    <col min="4" max="4" width="10.625" style="5" bestFit="1" customWidth="1"/>
    <col min="5" max="6" width="9" style="5"/>
    <col min="7" max="7" width="11.1875" style="5" customWidth="1"/>
    <col min="8" max="8" width="14.1875" style="5" customWidth="1"/>
    <col min="9" max="9" width="9" style="5"/>
    <col min="10" max="10" width="10.375" style="5" customWidth="1"/>
    <col min="11" max="11" width="16.625" style="5" bestFit="1" customWidth="1"/>
    <col min="12" max="12" width="19.375" style="5" bestFit="1" customWidth="1"/>
    <col min="13" max="13" width="10.625" style="5" customWidth="1"/>
    <col min="14" max="14" width="14.625" style="5" customWidth="1"/>
    <col min="15" max="15" width="16.875" style="5" bestFit="1" customWidth="1"/>
    <col min="16" max="16" width="10.1875" style="5" customWidth="1"/>
    <col min="17" max="17" width="17.75" style="5" customWidth="1"/>
    <col min="18" max="18" width="15.625" style="5" customWidth="1"/>
    <col min="19" max="19" width="9" style="5"/>
    <col min="20" max="20" width="13.875" style="5" customWidth="1"/>
    <col min="21" max="21" width="9.125" style="5" customWidth="1"/>
    <col min="22" max="16384" width="9" style="5"/>
  </cols>
  <sheetData>
    <row r="1" spans="1:21" ht="15.5" customHeight="1" x14ac:dyDescent="0.45">
      <c r="A1" s="1" t="s">
        <v>0</v>
      </c>
      <c r="B1" s="2"/>
      <c r="C1" s="2"/>
      <c r="D1" s="2"/>
      <c r="E1" s="2"/>
      <c r="F1" s="2"/>
      <c r="G1" s="2"/>
      <c r="H1" s="2"/>
      <c r="I1" s="2"/>
      <c r="J1" s="3"/>
      <c r="K1" s="3"/>
      <c r="L1" s="3"/>
      <c r="M1" s="3"/>
      <c r="N1" s="3"/>
      <c r="O1" s="3"/>
      <c r="P1" s="3"/>
      <c r="Q1" s="3"/>
      <c r="R1" s="4"/>
      <c r="S1" s="4"/>
      <c r="T1" s="4"/>
      <c r="U1" s="4"/>
    </row>
    <row r="2" spans="1:21" ht="15" x14ac:dyDescent="0.45">
      <c r="A2" s="2" t="s">
        <v>1</v>
      </c>
      <c r="B2" s="3"/>
      <c r="C2" s="3"/>
      <c r="D2" s="3"/>
      <c r="E2" s="3"/>
      <c r="F2" s="3"/>
      <c r="G2" s="3"/>
      <c r="H2" s="3"/>
      <c r="I2" s="3"/>
      <c r="J2" s="6"/>
      <c r="K2" s="6"/>
      <c r="L2" s="6"/>
      <c r="M2" s="6"/>
      <c r="N2" s="3"/>
      <c r="O2" s="3"/>
      <c r="P2" s="6"/>
      <c r="Q2" s="3"/>
      <c r="R2" s="7"/>
      <c r="S2" s="4"/>
      <c r="T2" s="7"/>
      <c r="U2" s="7"/>
    </row>
    <row r="3" spans="1:21" ht="15" customHeight="1" x14ac:dyDescent="0.45">
      <c r="A3" s="8"/>
      <c r="B3" s="8"/>
      <c r="C3" s="8"/>
      <c r="D3" s="8"/>
      <c r="E3" s="8"/>
      <c r="F3" s="8"/>
      <c r="G3" s="8"/>
      <c r="H3" s="8"/>
      <c r="I3" s="8"/>
      <c r="J3" s="3"/>
      <c r="L3" s="3"/>
      <c r="M3" s="3"/>
      <c r="N3" s="198"/>
      <c r="O3" s="198" t="s">
        <v>2</v>
      </c>
      <c r="P3" s="9"/>
      <c r="Q3" s="10"/>
      <c r="R3" s="7"/>
      <c r="S3" s="7"/>
      <c r="T3" s="7"/>
      <c r="U3" s="7"/>
    </row>
    <row r="4" spans="1:21" ht="15" customHeight="1" x14ac:dyDescent="0.45">
      <c r="A4" s="11"/>
      <c r="B4" s="11"/>
      <c r="C4" s="199"/>
      <c r="D4" s="199" t="s">
        <v>3</v>
      </c>
      <c r="E4" s="207"/>
      <c r="F4" s="12"/>
      <c r="G4" s="199"/>
      <c r="H4" s="199" t="s">
        <v>4</v>
      </c>
      <c r="I4" s="199"/>
      <c r="J4" s="3"/>
      <c r="K4" s="204" t="s">
        <v>5</v>
      </c>
      <c r="L4" s="3"/>
      <c r="M4" s="3"/>
      <c r="N4" s="13" t="s">
        <v>6</v>
      </c>
      <c r="O4" s="13" t="s">
        <v>7</v>
      </c>
      <c r="P4" s="13"/>
      <c r="Q4" s="204" t="s">
        <v>8</v>
      </c>
      <c r="R4" s="4"/>
      <c r="S4" s="14"/>
      <c r="U4" s="7"/>
    </row>
    <row r="5" spans="1:21" x14ac:dyDescent="0.45">
      <c r="A5" s="15"/>
      <c r="B5" s="15"/>
      <c r="C5" s="16" t="s">
        <v>9</v>
      </c>
      <c r="D5" s="16" t="s">
        <v>10</v>
      </c>
      <c r="E5" s="17" t="s">
        <v>11</v>
      </c>
      <c r="F5" s="16"/>
      <c r="G5" s="16" t="s">
        <v>9</v>
      </c>
      <c r="H5" s="16" t="s">
        <v>10</v>
      </c>
      <c r="I5" s="17" t="s">
        <v>11</v>
      </c>
      <c r="J5" s="17"/>
      <c r="K5" s="203"/>
      <c r="L5" s="15" t="s">
        <v>12</v>
      </c>
      <c r="M5" s="6"/>
      <c r="N5" s="18" t="s">
        <v>9</v>
      </c>
      <c r="O5" s="16" t="s">
        <v>9</v>
      </c>
      <c r="P5" s="18"/>
      <c r="Q5" s="203"/>
      <c r="R5" s="4"/>
      <c r="S5" s="19"/>
      <c r="U5" s="7"/>
    </row>
    <row r="6" spans="1:21" x14ac:dyDescent="0.45">
      <c r="A6" s="11"/>
      <c r="B6" s="11"/>
      <c r="C6" s="20"/>
      <c r="D6" s="20"/>
      <c r="E6" s="20"/>
      <c r="F6" s="20"/>
      <c r="G6" s="21"/>
      <c r="H6" s="21"/>
      <c r="I6" s="21"/>
      <c r="J6" s="21"/>
      <c r="K6" s="3"/>
      <c r="L6" s="3"/>
      <c r="M6" s="3"/>
      <c r="N6" s="21"/>
      <c r="O6" s="21"/>
      <c r="P6" s="21"/>
      <c r="Q6" s="3"/>
      <c r="R6" s="4"/>
      <c r="S6" s="19"/>
      <c r="U6" s="7"/>
    </row>
    <row r="7" spans="1:21" x14ac:dyDescent="0.45">
      <c r="A7" s="11">
        <v>2000</v>
      </c>
      <c r="B7" s="11"/>
      <c r="C7" s="22">
        <v>2254713</v>
      </c>
      <c r="D7" s="23">
        <v>3127861</v>
      </c>
      <c r="E7" s="23">
        <v>5382574</v>
      </c>
      <c r="F7" s="24"/>
      <c r="G7" s="23">
        <v>24309716</v>
      </c>
      <c r="H7" s="23">
        <v>6107342</v>
      </c>
      <c r="I7" s="23">
        <v>30417058</v>
      </c>
      <c r="J7" s="24"/>
      <c r="K7" s="25">
        <v>35799632</v>
      </c>
      <c r="L7" s="26">
        <v>15.035277457600682</v>
      </c>
      <c r="M7" s="3"/>
      <c r="N7" s="26">
        <v>41.889122193210909</v>
      </c>
      <c r="O7" s="26">
        <v>79.921325724532593</v>
      </c>
      <c r="P7" s="27"/>
      <c r="Q7" s="26">
        <v>38.032203531321684</v>
      </c>
      <c r="R7" s="4"/>
      <c r="S7" s="28"/>
      <c r="U7" s="7"/>
    </row>
    <row r="8" spans="1:21" x14ac:dyDescent="0.45">
      <c r="A8" s="11">
        <v>2001</v>
      </c>
      <c r="B8" s="11"/>
      <c r="C8" s="22">
        <v>2337628</v>
      </c>
      <c r="D8" s="23">
        <v>3175024</v>
      </c>
      <c r="E8" s="23">
        <v>5512652</v>
      </c>
      <c r="F8" s="24"/>
      <c r="G8" s="23">
        <v>24472434</v>
      </c>
      <c r="H8" s="23">
        <v>6075311</v>
      </c>
      <c r="I8" s="23">
        <v>30547745</v>
      </c>
      <c r="J8" s="24"/>
      <c r="K8" s="25">
        <v>36060397</v>
      </c>
      <c r="L8" s="26">
        <v>15.287274846142154</v>
      </c>
      <c r="M8" s="3"/>
      <c r="N8" s="26">
        <v>42.40478085683624</v>
      </c>
      <c r="O8" s="26">
        <v>80.112080286122591</v>
      </c>
      <c r="P8" s="27"/>
      <c r="Q8" s="26">
        <v>37.707299429286351</v>
      </c>
      <c r="R8" s="4"/>
      <c r="S8" s="28"/>
      <c r="U8" s="7"/>
    </row>
    <row r="9" spans="1:21" x14ac:dyDescent="0.45">
      <c r="A9" s="11">
        <v>2002</v>
      </c>
      <c r="B9" s="11"/>
      <c r="C9" s="22">
        <v>2489225</v>
      </c>
      <c r="D9" s="23">
        <v>3166246</v>
      </c>
      <c r="E9" s="23">
        <v>5655471</v>
      </c>
      <c r="F9" s="24"/>
      <c r="G9" s="23">
        <v>24499374</v>
      </c>
      <c r="H9" s="29">
        <v>6151061</v>
      </c>
      <c r="I9" s="23">
        <v>30650435</v>
      </c>
      <c r="J9" s="24"/>
      <c r="K9" s="25">
        <v>36305906</v>
      </c>
      <c r="L9" s="26">
        <v>15.577275498922956</v>
      </c>
      <c r="M9" s="3"/>
      <c r="N9" s="26">
        <v>44.01445962679324</v>
      </c>
      <c r="O9" s="26">
        <v>79.931570302346444</v>
      </c>
      <c r="P9" s="27"/>
      <c r="Q9" s="26">
        <v>35.917110675553204</v>
      </c>
      <c r="R9" s="4"/>
      <c r="S9" s="28"/>
      <c r="U9" s="7"/>
    </row>
    <row r="10" spans="1:21" x14ac:dyDescent="0.45">
      <c r="A10" s="11">
        <v>2003</v>
      </c>
      <c r="B10" s="11"/>
      <c r="C10" s="22">
        <v>2579215</v>
      </c>
      <c r="D10" s="23">
        <v>3155832</v>
      </c>
      <c r="E10" s="23">
        <v>5735047</v>
      </c>
      <c r="F10" s="24"/>
      <c r="G10" s="23">
        <v>24657554</v>
      </c>
      <c r="H10" s="23">
        <v>6132598</v>
      </c>
      <c r="I10" s="23">
        <v>30790152</v>
      </c>
      <c r="J10" s="24"/>
      <c r="K10" s="25">
        <v>36525199</v>
      </c>
      <c r="L10" s="26">
        <v>15.701617395705359</v>
      </c>
      <c r="M10" s="3"/>
      <c r="N10" s="26">
        <v>44.972865959075833</v>
      </c>
      <c r="O10" s="26">
        <v>80.082599137542417</v>
      </c>
      <c r="P10" s="27"/>
      <c r="Q10" s="26">
        <v>35.109733178466584</v>
      </c>
      <c r="R10" s="4"/>
      <c r="S10" s="28"/>
      <c r="U10" s="7"/>
    </row>
    <row r="11" spans="1:21" x14ac:dyDescent="0.45">
      <c r="A11" s="11">
        <v>2004</v>
      </c>
      <c r="B11" s="11"/>
      <c r="C11" s="22">
        <v>2721847</v>
      </c>
      <c r="D11" s="23">
        <v>3174497</v>
      </c>
      <c r="E11" s="23">
        <v>5896344</v>
      </c>
      <c r="F11" s="24"/>
      <c r="G11" s="23">
        <v>24674091</v>
      </c>
      <c r="H11" s="23">
        <v>6209053</v>
      </c>
      <c r="I11" s="23">
        <v>30883144</v>
      </c>
      <c r="J11" s="24"/>
      <c r="K11" s="25">
        <v>36779488</v>
      </c>
      <c r="L11" s="26">
        <v>16.031609792936756</v>
      </c>
      <c r="M11" s="3"/>
      <c r="N11" s="26">
        <v>46.161604546817486</v>
      </c>
      <c r="O11" s="26">
        <v>79.895010041723737</v>
      </c>
      <c r="P11" s="27"/>
      <c r="Q11" s="26">
        <v>33.733405494906251</v>
      </c>
      <c r="R11" s="4"/>
      <c r="S11" s="28"/>
      <c r="U11" s="7"/>
    </row>
    <row r="12" spans="1:21" x14ac:dyDescent="0.45">
      <c r="A12" s="11">
        <v>2005</v>
      </c>
      <c r="B12" s="11"/>
      <c r="C12" s="22">
        <v>2741001</v>
      </c>
      <c r="D12" s="30">
        <v>3162200</v>
      </c>
      <c r="E12" s="30">
        <v>5903201</v>
      </c>
      <c r="F12" s="13"/>
      <c r="G12" s="25">
        <v>24936740</v>
      </c>
      <c r="H12" s="25">
        <v>6301292</v>
      </c>
      <c r="I12" s="25">
        <v>31238032</v>
      </c>
      <c r="J12" s="31"/>
      <c r="K12" s="25">
        <v>37141233</v>
      </c>
      <c r="L12" s="26">
        <v>15.893928454125364</v>
      </c>
      <c r="M12" s="3"/>
      <c r="N12" s="32">
        <v>46.432452494841357</v>
      </c>
      <c r="O12" s="33">
        <v>79.828140261844922</v>
      </c>
      <c r="P12" s="27"/>
      <c r="Q12" s="26">
        <v>33.395687767003565</v>
      </c>
      <c r="R12" s="4"/>
      <c r="S12" s="19"/>
      <c r="U12" s="7"/>
    </row>
    <row r="13" spans="1:21" x14ac:dyDescent="0.45">
      <c r="A13" s="11">
        <v>2006</v>
      </c>
      <c r="B13" s="11"/>
      <c r="C13" s="22">
        <v>2820043</v>
      </c>
      <c r="D13" s="30">
        <v>3183489</v>
      </c>
      <c r="E13" s="30">
        <v>6003532</v>
      </c>
      <c r="F13" s="13"/>
      <c r="G13" s="25">
        <v>25062815</v>
      </c>
      <c r="H13" s="25">
        <v>6401886</v>
      </c>
      <c r="I13" s="25">
        <v>31464701</v>
      </c>
      <c r="J13" s="31"/>
      <c r="K13" s="25">
        <v>37468233</v>
      </c>
      <c r="L13" s="26">
        <v>16.022992063703672</v>
      </c>
      <c r="M13" s="3"/>
      <c r="N13" s="32">
        <v>46.97306518895877</v>
      </c>
      <c r="O13" s="33">
        <v>79.65375231120106</v>
      </c>
      <c r="P13" s="27"/>
      <c r="Q13" s="26">
        <v>32.68068712224229</v>
      </c>
      <c r="R13" s="4"/>
      <c r="S13" s="19"/>
      <c r="U13" s="7"/>
    </row>
    <row r="14" spans="1:21" x14ac:dyDescent="0.45">
      <c r="A14" s="11">
        <v>2007</v>
      </c>
      <c r="B14" s="11"/>
      <c r="C14" s="22">
        <v>2782842</v>
      </c>
      <c r="D14" s="30">
        <v>3184821</v>
      </c>
      <c r="E14" s="30">
        <v>5967663</v>
      </c>
      <c r="F14" s="13"/>
      <c r="G14" s="25">
        <v>25255369</v>
      </c>
      <c r="H14" s="25">
        <v>6509428</v>
      </c>
      <c r="I14" s="25">
        <v>31764797</v>
      </c>
      <c r="J14" s="31"/>
      <c r="K14" s="25">
        <v>37732460</v>
      </c>
      <c r="L14" s="26">
        <v>15.815727360474243</v>
      </c>
      <c r="M14" s="3"/>
      <c r="N14" s="32">
        <v>46.632023289518862</v>
      </c>
      <c r="O14" s="33">
        <v>79.50741507965563</v>
      </c>
      <c r="P14" s="27"/>
      <c r="Q14" s="26">
        <v>32.875391790136767</v>
      </c>
      <c r="R14" s="4"/>
      <c r="S14" s="19"/>
      <c r="U14" s="7"/>
    </row>
    <row r="15" spans="1:21" x14ac:dyDescent="0.45">
      <c r="A15" s="11">
        <v>2008</v>
      </c>
      <c r="B15" s="11"/>
      <c r="C15" s="22">
        <v>2861366</v>
      </c>
      <c r="D15" s="30">
        <v>3118490</v>
      </c>
      <c r="E15" s="30">
        <v>5979856</v>
      </c>
      <c r="F15" s="13"/>
      <c r="G15" s="25">
        <v>25451365</v>
      </c>
      <c r="H15" s="25">
        <v>6541145</v>
      </c>
      <c r="I15" s="25">
        <v>31992510</v>
      </c>
      <c r="J15" s="31"/>
      <c r="K15" s="25">
        <v>37972366</v>
      </c>
      <c r="L15" s="26">
        <v>15.747915207601231</v>
      </c>
      <c r="M15" s="3"/>
      <c r="N15" s="32">
        <v>47.850082008663755</v>
      </c>
      <c r="O15" s="33">
        <v>79.554136265019523</v>
      </c>
      <c r="P15" s="27"/>
      <c r="Q15" s="26">
        <v>31.704054256355768</v>
      </c>
      <c r="R15" s="4"/>
      <c r="S15" s="19"/>
      <c r="U15" s="7"/>
    </row>
    <row r="16" spans="1:21" x14ac:dyDescent="0.45">
      <c r="A16" s="11">
        <v>2009</v>
      </c>
      <c r="B16" s="11"/>
      <c r="C16" s="22">
        <v>2794067</v>
      </c>
      <c r="D16" s="30">
        <v>3175163</v>
      </c>
      <c r="E16" s="30">
        <v>5969230</v>
      </c>
      <c r="F16" s="13"/>
      <c r="G16" s="25">
        <v>24836800</v>
      </c>
      <c r="H16" s="25">
        <v>7342106</v>
      </c>
      <c r="I16" s="25">
        <v>32178906</v>
      </c>
      <c r="J16" s="31"/>
      <c r="K16" s="25">
        <v>38148136</v>
      </c>
      <c r="L16" s="26">
        <v>15.647501099398408</v>
      </c>
      <c r="M16" s="3"/>
      <c r="N16" s="32">
        <v>46.807829485545035</v>
      </c>
      <c r="O16" s="33">
        <v>77.183481626131098</v>
      </c>
      <c r="P16" s="27"/>
      <c r="Q16" s="26">
        <v>30.375652140586062</v>
      </c>
      <c r="R16" s="4"/>
      <c r="S16" s="19"/>
      <c r="U16" s="7"/>
    </row>
    <row r="17" spans="1:21" x14ac:dyDescent="0.45">
      <c r="A17" s="11"/>
      <c r="B17" s="11"/>
      <c r="C17" s="22"/>
      <c r="D17" s="30"/>
      <c r="E17" s="30"/>
      <c r="F17" s="13"/>
      <c r="G17" s="25"/>
      <c r="H17" s="25"/>
      <c r="I17" s="25"/>
      <c r="J17" s="31"/>
      <c r="K17" s="25"/>
      <c r="L17" s="26"/>
      <c r="M17" s="3"/>
      <c r="N17" s="32"/>
      <c r="O17" s="33"/>
      <c r="P17" s="27"/>
      <c r="Q17" s="26"/>
      <c r="R17" s="4"/>
      <c r="S17" s="19"/>
      <c r="U17" s="7"/>
    </row>
    <row r="18" spans="1:21" ht="15.4" x14ac:dyDescent="0.45">
      <c r="A18" s="34" t="s">
        <v>13</v>
      </c>
      <c r="B18" s="11"/>
      <c r="C18" s="22"/>
      <c r="D18" s="13"/>
      <c r="E18" s="13"/>
      <c r="F18" s="13"/>
      <c r="G18" s="31"/>
      <c r="H18" s="31"/>
      <c r="I18" s="31"/>
      <c r="J18" s="31"/>
      <c r="K18" s="25"/>
      <c r="L18" s="26"/>
      <c r="M18" s="3"/>
      <c r="N18" s="32"/>
      <c r="O18" s="33"/>
      <c r="P18" s="27"/>
      <c r="Q18" s="26"/>
      <c r="R18" s="4"/>
      <c r="S18" s="19"/>
      <c r="U18" s="7"/>
    </row>
    <row r="19" spans="1:21" x14ac:dyDescent="0.45">
      <c r="A19" s="11"/>
      <c r="B19" s="11"/>
      <c r="C19" s="22"/>
      <c r="D19" s="13"/>
      <c r="E19" s="13"/>
      <c r="F19" s="13"/>
      <c r="G19" s="31"/>
      <c r="H19" s="31"/>
      <c r="I19" s="31"/>
      <c r="J19" s="31"/>
      <c r="K19" s="25"/>
      <c r="L19" s="26"/>
      <c r="M19" s="3"/>
      <c r="N19" s="32"/>
      <c r="O19" s="33"/>
      <c r="P19" s="27"/>
      <c r="Q19" s="26"/>
      <c r="R19" s="4"/>
      <c r="S19" s="19"/>
      <c r="U19" s="7"/>
    </row>
    <row r="20" spans="1:21" x14ac:dyDescent="0.45">
      <c r="A20" s="11">
        <v>2010</v>
      </c>
      <c r="B20" s="11"/>
      <c r="C20" s="22">
        <v>3243873</v>
      </c>
      <c r="D20" s="30">
        <v>3930216</v>
      </c>
      <c r="E20" s="35">
        <v>7174089</v>
      </c>
      <c r="F20" s="13"/>
      <c r="G20" s="25">
        <v>25038748</v>
      </c>
      <c r="H20" s="25">
        <v>8068777</v>
      </c>
      <c r="I20" s="25">
        <v>33107525</v>
      </c>
      <c r="J20" s="31"/>
      <c r="K20" s="25">
        <v>40281614</v>
      </c>
      <c r="L20" s="26">
        <v>17.809835027960897</v>
      </c>
      <c r="M20" s="3"/>
      <c r="N20" s="32">
        <v>45.2165145985783</v>
      </c>
      <c r="O20" s="33">
        <v>75.628570846053876</v>
      </c>
      <c r="P20" s="27"/>
      <c r="Q20" s="26">
        <v>30.412056247475576</v>
      </c>
      <c r="R20" s="4"/>
      <c r="S20" s="19"/>
      <c r="U20" s="7"/>
    </row>
    <row r="21" spans="1:21" x14ac:dyDescent="0.45">
      <c r="A21" s="11">
        <v>2011</v>
      </c>
      <c r="B21" s="11"/>
      <c r="C21" s="22">
        <v>3275034</v>
      </c>
      <c r="D21" s="30">
        <v>3918640</v>
      </c>
      <c r="E21" s="35">
        <v>7193674</v>
      </c>
      <c r="F21" s="13"/>
      <c r="G21" s="25">
        <v>25201476</v>
      </c>
      <c r="H21" s="25">
        <v>8141674</v>
      </c>
      <c r="I21" s="25">
        <v>33343150</v>
      </c>
      <c r="J21" s="31"/>
      <c r="K21" s="25">
        <v>40536824</v>
      </c>
      <c r="L21" s="26">
        <v>17.746022727384858</v>
      </c>
      <c r="M21" s="3"/>
      <c r="N21" s="32">
        <v>45.526583495443354</v>
      </c>
      <c r="O21" s="33">
        <v>75.582169051214422</v>
      </c>
      <c r="P21" s="27"/>
      <c r="Q21" s="26">
        <v>30.055585555771067</v>
      </c>
      <c r="R21" s="4"/>
      <c r="S21" s="19"/>
      <c r="U21" s="7"/>
    </row>
    <row r="22" spans="1:21" x14ac:dyDescent="0.45">
      <c r="A22" s="11">
        <v>2012</v>
      </c>
      <c r="B22" s="11"/>
      <c r="C22" s="22">
        <v>3266440</v>
      </c>
      <c r="D22" s="30">
        <v>3872131</v>
      </c>
      <c r="E22" s="35">
        <v>7138571</v>
      </c>
      <c r="F22" s="13"/>
      <c r="G22" s="25">
        <v>25305146</v>
      </c>
      <c r="H22" s="25">
        <v>7903487</v>
      </c>
      <c r="I22" s="25">
        <v>33208633</v>
      </c>
      <c r="J22" s="31"/>
      <c r="K22" s="25">
        <v>40347204</v>
      </c>
      <c r="L22" s="26">
        <v>17.692851777287963</v>
      </c>
      <c r="M22" s="3"/>
      <c r="N22" s="32">
        <v>45.757617315846552</v>
      </c>
      <c r="O22" s="33">
        <v>76.200504850651342</v>
      </c>
      <c r="P22" s="27"/>
      <c r="Q22" s="26">
        <v>30.44288753480479</v>
      </c>
      <c r="R22" s="4"/>
      <c r="S22" s="19"/>
      <c r="U22" s="7"/>
    </row>
    <row r="23" spans="1:21" x14ac:dyDescent="0.45">
      <c r="A23" s="11"/>
      <c r="B23" s="11"/>
      <c r="C23" s="22"/>
      <c r="D23" s="30"/>
      <c r="E23" s="35"/>
      <c r="F23" s="13"/>
      <c r="G23" s="25"/>
      <c r="H23" s="25"/>
      <c r="I23" s="25"/>
      <c r="J23" s="31"/>
      <c r="K23" s="25"/>
      <c r="L23" s="26"/>
      <c r="M23" s="3"/>
      <c r="N23" s="32"/>
      <c r="O23" s="33"/>
      <c r="P23" s="27"/>
      <c r="Q23" s="26"/>
      <c r="R23" s="4"/>
      <c r="S23" s="19"/>
      <c r="U23" s="7"/>
    </row>
    <row r="24" spans="1:21" ht="15.4" x14ac:dyDescent="0.45">
      <c r="A24" s="34" t="s">
        <v>13</v>
      </c>
      <c r="B24" s="11"/>
      <c r="C24" s="22"/>
      <c r="D24" s="13"/>
      <c r="E24" s="13"/>
      <c r="F24" s="13"/>
      <c r="G24" s="31"/>
      <c r="H24" s="31"/>
      <c r="I24" s="25"/>
      <c r="J24" s="31"/>
      <c r="K24" s="25"/>
      <c r="L24" s="26"/>
      <c r="M24" s="3"/>
      <c r="N24" s="32"/>
      <c r="O24" s="33"/>
      <c r="P24" s="27"/>
      <c r="Q24" s="26"/>
      <c r="R24" s="4"/>
      <c r="S24" s="19"/>
      <c r="U24" s="7"/>
    </row>
    <row r="25" spans="1:21" x14ac:dyDescent="0.45">
      <c r="A25" s="11"/>
      <c r="B25" s="11"/>
      <c r="C25" s="22"/>
      <c r="D25" s="13"/>
      <c r="E25" s="13"/>
      <c r="F25" s="13"/>
      <c r="G25" s="31"/>
      <c r="H25" s="31"/>
      <c r="I25" s="25"/>
      <c r="J25" s="31"/>
      <c r="K25" s="25"/>
      <c r="L25" s="26"/>
      <c r="M25" s="3"/>
      <c r="N25" s="32"/>
      <c r="O25" s="33"/>
      <c r="P25" s="27"/>
      <c r="Q25" s="26"/>
      <c r="R25" s="4"/>
      <c r="S25" s="19"/>
      <c r="U25" s="7"/>
    </row>
    <row r="26" spans="1:21" x14ac:dyDescent="0.45">
      <c r="A26" s="11">
        <v>2013</v>
      </c>
      <c r="B26" s="11"/>
      <c r="C26" s="36">
        <v>2896614</v>
      </c>
      <c r="D26" s="30">
        <v>3742076</v>
      </c>
      <c r="E26" s="30">
        <v>6638690</v>
      </c>
      <c r="F26" s="13"/>
      <c r="G26" s="25">
        <v>25767777</v>
      </c>
      <c r="H26" s="25">
        <v>7794494</v>
      </c>
      <c r="I26" s="25">
        <v>33562271</v>
      </c>
      <c r="J26" s="31"/>
      <c r="K26" s="25">
        <v>40528873</v>
      </c>
      <c r="L26" s="26">
        <v>16.513759459630826</v>
      </c>
      <c r="M26" s="3"/>
      <c r="N26" s="32">
        <v>43.632313001510845</v>
      </c>
      <c r="O26" s="33">
        <v>76.776023291153322</v>
      </c>
      <c r="P26" s="27"/>
      <c r="Q26" s="26">
        <v>33.143710289642478</v>
      </c>
      <c r="R26" s="4"/>
      <c r="S26" s="19"/>
      <c r="U26" s="7"/>
    </row>
    <row r="27" spans="1:21" x14ac:dyDescent="0.45">
      <c r="A27" s="11">
        <v>2014</v>
      </c>
      <c r="B27" s="11"/>
      <c r="C27" s="37">
        <v>3025757</v>
      </c>
      <c r="D27" s="30">
        <v>3709666</v>
      </c>
      <c r="E27" s="30">
        <v>6735423</v>
      </c>
      <c r="F27" s="13"/>
      <c r="G27" s="25">
        <v>26376125</v>
      </c>
      <c r="H27" s="25">
        <v>7275572</v>
      </c>
      <c r="I27" s="25">
        <v>33651697</v>
      </c>
      <c r="J27" s="31"/>
      <c r="K27" s="25">
        <v>40642547</v>
      </c>
      <c r="L27" s="26">
        <v>16.677155984383141</v>
      </c>
      <c r="M27" s="3"/>
      <c r="N27" s="32">
        <v>44.923043437657888</v>
      </c>
      <c r="O27" s="33">
        <v>78.379776805906701</v>
      </c>
      <c r="P27" s="27"/>
      <c r="Q27" s="26">
        <v>33.456733368248813</v>
      </c>
      <c r="R27" s="4"/>
      <c r="S27" s="19"/>
      <c r="U27" s="7"/>
    </row>
    <row r="28" spans="1:21" x14ac:dyDescent="0.45">
      <c r="A28" s="11">
        <v>2015</v>
      </c>
      <c r="B28" s="11"/>
      <c r="C28" s="38">
        <v>3256913</v>
      </c>
      <c r="D28" s="30">
        <v>3838835</v>
      </c>
      <c r="E28" s="30">
        <v>7095748</v>
      </c>
      <c r="F28" s="13"/>
      <c r="G28" s="25">
        <v>26526091</v>
      </c>
      <c r="H28" s="25">
        <v>6977064</v>
      </c>
      <c r="I28" s="25">
        <v>33503155</v>
      </c>
      <c r="J28" s="31"/>
      <c r="K28" s="25">
        <v>40838783</v>
      </c>
      <c r="L28" s="26">
        <v>17.477684064517703</v>
      </c>
      <c r="M28" s="3"/>
      <c r="N28" s="32">
        <v>45.89950206799903</v>
      </c>
      <c r="O28" s="33">
        <v>79.174904572420118</v>
      </c>
      <c r="P28" s="27"/>
      <c r="Q28" s="26">
        <v>33.275402504421088</v>
      </c>
      <c r="R28" s="4"/>
      <c r="S28" s="19"/>
      <c r="U28" s="7"/>
    </row>
    <row r="29" spans="1:21" x14ac:dyDescent="0.45">
      <c r="A29" s="11">
        <v>2016</v>
      </c>
      <c r="B29" s="11"/>
      <c r="C29" s="39">
        <v>3388225</v>
      </c>
      <c r="D29" s="30">
        <v>3688543</v>
      </c>
      <c r="E29" s="30">
        <v>7076768</v>
      </c>
      <c r="F29" s="13"/>
      <c r="G29" s="25">
        <v>26898292</v>
      </c>
      <c r="H29" s="25">
        <v>6698456</v>
      </c>
      <c r="I29" s="25">
        <v>33596748</v>
      </c>
      <c r="J29" s="31"/>
      <c r="K29" s="25">
        <v>41003155</v>
      </c>
      <c r="L29" s="26">
        <v>17.398958083682757</v>
      </c>
      <c r="M29" s="3"/>
      <c r="N29" s="32">
        <v>47.878141547101727</v>
      </c>
      <c r="O29" s="33">
        <v>80.062189352374219</v>
      </c>
      <c r="P29" s="27"/>
      <c r="Q29" s="26">
        <v>32.184047805272492</v>
      </c>
      <c r="R29" s="4"/>
      <c r="S29" s="19"/>
      <c r="U29" s="7"/>
    </row>
    <row r="30" spans="1:21" x14ac:dyDescent="0.45">
      <c r="A30" s="11">
        <v>2017</v>
      </c>
      <c r="B30" s="11"/>
      <c r="C30" s="39">
        <v>3492400</v>
      </c>
      <c r="D30" s="30">
        <v>3604421</v>
      </c>
      <c r="E30" s="30">
        <v>7096821</v>
      </c>
      <c r="F30" s="13"/>
      <c r="G30" s="25">
        <v>27223074</v>
      </c>
      <c r="H30" s="25">
        <v>6569032</v>
      </c>
      <c r="I30" s="25">
        <v>33792106</v>
      </c>
      <c r="J30" s="31"/>
      <c r="K30" s="25">
        <v>41135616</v>
      </c>
      <c r="L30" s="26">
        <v>17.35633952928136</v>
      </c>
      <c r="M30" s="3"/>
      <c r="N30" s="32">
        <v>49.210766341718355</v>
      </c>
      <c r="O30" s="33">
        <v>80.560453971113844</v>
      </c>
      <c r="P30" s="27"/>
      <c r="Q30" s="26">
        <v>31.34968762939549</v>
      </c>
      <c r="R30" s="4"/>
      <c r="S30" s="19"/>
      <c r="U30" s="7"/>
    </row>
    <row r="31" spans="1:21" x14ac:dyDescent="0.45">
      <c r="A31" s="15"/>
      <c r="B31" s="15"/>
      <c r="C31" s="18"/>
      <c r="D31" s="18"/>
      <c r="E31" s="18"/>
      <c r="F31" s="18"/>
      <c r="G31" s="40"/>
      <c r="H31" s="40"/>
      <c r="I31" s="40"/>
      <c r="J31" s="41"/>
      <c r="K31" s="42"/>
      <c r="L31" s="42"/>
      <c r="M31" s="42"/>
      <c r="N31" s="42"/>
      <c r="O31" s="43"/>
      <c r="P31" s="44"/>
      <c r="Q31" s="42"/>
      <c r="R31" s="45"/>
      <c r="S31" s="19"/>
      <c r="T31" s="7"/>
      <c r="U31" s="7"/>
    </row>
    <row r="32" spans="1:21" x14ac:dyDescent="0.45">
      <c r="A32" s="9" t="s">
        <v>14</v>
      </c>
      <c r="B32" s="9"/>
      <c r="C32" s="46"/>
      <c r="D32" s="46"/>
      <c r="E32" s="46"/>
      <c r="F32" s="46"/>
      <c r="G32" s="31"/>
      <c r="H32" s="31"/>
      <c r="I32" s="31"/>
      <c r="J32" s="31"/>
      <c r="K32" s="31"/>
      <c r="L32" s="31"/>
      <c r="M32" s="31"/>
      <c r="N32" s="31"/>
      <c r="O32" s="31"/>
      <c r="P32" s="31"/>
      <c r="Q32" s="31"/>
      <c r="R32" s="19"/>
      <c r="S32" s="47"/>
      <c r="T32" s="4"/>
      <c r="U32" s="4"/>
    </row>
    <row r="33" spans="1:21" x14ac:dyDescent="0.45">
      <c r="A33" s="1"/>
      <c r="B33" s="48"/>
      <c r="C33" s="49"/>
      <c r="D33" s="49"/>
      <c r="E33" s="49"/>
      <c r="F33" s="49"/>
      <c r="G33" s="50"/>
      <c r="H33" s="50"/>
      <c r="I33" s="50"/>
      <c r="J33" s="50"/>
      <c r="K33" s="50"/>
      <c r="L33" s="50"/>
      <c r="M33" s="50"/>
      <c r="N33" s="50"/>
      <c r="O33" s="50"/>
      <c r="P33" s="50"/>
      <c r="Q33" s="50"/>
      <c r="R33" s="51"/>
      <c r="S33" s="51"/>
      <c r="T33" s="4"/>
      <c r="U33" s="4"/>
    </row>
    <row r="34" spans="1:21" ht="15.4" x14ac:dyDescent="0.45">
      <c r="A34" s="52" t="s">
        <v>15</v>
      </c>
      <c r="B34" s="52"/>
      <c r="C34" s="52"/>
      <c r="D34" s="52"/>
      <c r="E34" s="50"/>
      <c r="F34" s="50"/>
      <c r="G34" s="50"/>
      <c r="H34" s="50"/>
      <c r="I34" s="50"/>
      <c r="J34" s="50"/>
      <c r="K34" s="50"/>
      <c r="L34" s="50"/>
      <c r="M34" s="50"/>
      <c r="N34" s="50"/>
      <c r="O34" s="50"/>
      <c r="P34" s="50"/>
      <c r="Q34" s="50"/>
      <c r="R34" s="51"/>
      <c r="S34" s="51"/>
      <c r="T34" s="4"/>
      <c r="U34" s="4"/>
    </row>
    <row r="35" spans="1:21" x14ac:dyDescent="0.45">
      <c r="A35" s="53" t="s">
        <v>16</v>
      </c>
      <c r="B35" s="31"/>
      <c r="C35" s="54"/>
      <c r="D35" s="54"/>
      <c r="E35" s="31"/>
      <c r="F35" s="31"/>
      <c r="G35" s="31"/>
      <c r="H35" s="31"/>
      <c r="I35" s="31"/>
      <c r="J35" s="50"/>
      <c r="K35" s="50"/>
      <c r="L35" s="50"/>
      <c r="M35" s="50"/>
      <c r="N35" s="50"/>
      <c r="O35" s="50"/>
      <c r="P35" s="50"/>
      <c r="Q35" s="50"/>
      <c r="R35" s="51"/>
      <c r="S35" s="51"/>
      <c r="T35" s="4"/>
      <c r="U35" s="4"/>
    </row>
    <row r="36" spans="1:21" x14ac:dyDescent="0.45">
      <c r="A36" s="55" t="s">
        <v>17</v>
      </c>
      <c r="B36" s="31"/>
      <c r="C36" s="31"/>
      <c r="D36" s="31"/>
      <c r="E36" s="31"/>
      <c r="F36" s="31"/>
      <c r="G36" s="31"/>
      <c r="H36" s="31"/>
      <c r="I36" s="31"/>
      <c r="J36" s="50"/>
      <c r="K36" s="50"/>
      <c r="L36" s="50"/>
      <c r="M36" s="50"/>
      <c r="N36" s="50"/>
      <c r="O36" s="50"/>
      <c r="P36" s="50"/>
      <c r="Q36" s="50"/>
      <c r="R36" s="51"/>
      <c r="S36" s="51"/>
      <c r="T36" s="4"/>
      <c r="U36" s="4"/>
    </row>
    <row r="37" spans="1:21" x14ac:dyDescent="0.45">
      <c r="A37" s="56" t="s">
        <v>18</v>
      </c>
      <c r="B37" s="31"/>
      <c r="C37" s="31"/>
      <c r="D37" s="31"/>
      <c r="E37" s="31"/>
      <c r="F37" s="31"/>
      <c r="G37" s="31"/>
      <c r="H37" s="31"/>
      <c r="I37" s="31"/>
      <c r="J37" s="50"/>
      <c r="K37" s="50"/>
      <c r="L37" s="50"/>
      <c r="M37" s="50"/>
      <c r="N37" s="50"/>
      <c r="O37" s="50"/>
      <c r="P37" s="50"/>
      <c r="Q37" s="50"/>
      <c r="R37" s="51"/>
      <c r="S37" s="51"/>
      <c r="T37" s="4"/>
      <c r="U37" s="4"/>
    </row>
    <row r="38" spans="1:21" ht="14.75" customHeight="1" x14ac:dyDescent="0.45">
      <c r="A38" s="53" t="s">
        <v>19</v>
      </c>
      <c r="B38" s="31"/>
      <c r="C38" s="31"/>
      <c r="D38" s="31"/>
      <c r="E38" s="31"/>
      <c r="F38" s="31"/>
      <c r="G38" s="31"/>
      <c r="H38" s="31"/>
      <c r="I38" s="31"/>
      <c r="J38" s="50"/>
      <c r="K38" s="50"/>
      <c r="L38" s="50"/>
      <c r="M38" s="50"/>
      <c r="N38" s="50"/>
      <c r="O38" s="50"/>
      <c r="P38" s="50"/>
      <c r="Q38" s="50"/>
      <c r="R38" s="51"/>
      <c r="S38" s="51"/>
      <c r="T38" s="4"/>
      <c r="U38" s="4"/>
    </row>
    <row r="39" spans="1:21" x14ac:dyDescent="0.45">
      <c r="A39" s="163" t="s">
        <v>20</v>
      </c>
      <c r="B39" s="163"/>
      <c r="C39" s="163"/>
      <c r="D39" s="163"/>
      <c r="E39" s="163"/>
      <c r="F39" s="163"/>
      <c r="G39" s="163"/>
      <c r="H39" s="163"/>
      <c r="I39" s="163"/>
      <c r="J39" s="163"/>
      <c r="K39" s="163"/>
      <c r="L39" s="163"/>
      <c r="M39" s="163"/>
      <c r="N39" s="163"/>
      <c r="O39" s="163"/>
      <c r="P39" s="163"/>
      <c r="Q39" s="163"/>
      <c r="R39" s="51"/>
      <c r="S39" s="51"/>
      <c r="T39" s="4"/>
      <c r="U39" s="4"/>
    </row>
    <row r="40" spans="1:21" x14ac:dyDescent="0.45">
      <c r="A40" s="53" t="s">
        <v>21</v>
      </c>
      <c r="B40" s="57"/>
      <c r="C40" s="57"/>
      <c r="D40" s="57"/>
      <c r="E40" s="57"/>
      <c r="F40" s="57"/>
      <c r="G40" s="57"/>
      <c r="H40" s="57"/>
      <c r="I40" s="57"/>
      <c r="J40" s="50"/>
      <c r="K40" s="50"/>
      <c r="L40" s="50"/>
      <c r="M40" s="50"/>
      <c r="N40" s="50"/>
      <c r="O40" s="50"/>
      <c r="P40" s="50"/>
      <c r="Q40" s="50"/>
      <c r="R40" s="51"/>
      <c r="S40" s="51"/>
      <c r="T40" s="4"/>
      <c r="U40" s="4"/>
    </row>
    <row r="41" spans="1:21" x14ac:dyDescent="0.45">
      <c r="A41" s="31" t="s">
        <v>22</v>
      </c>
      <c r="B41" s="3"/>
      <c r="C41" s="3"/>
      <c r="D41" s="3"/>
      <c r="E41" s="3"/>
      <c r="F41" s="3"/>
      <c r="G41" s="3"/>
      <c r="H41" s="3"/>
      <c r="I41" s="3"/>
      <c r="J41" s="3"/>
      <c r="K41" s="50"/>
      <c r="L41" s="50"/>
      <c r="M41" s="50"/>
      <c r="N41" s="50"/>
      <c r="O41" s="3"/>
      <c r="P41" s="3"/>
      <c r="Q41" s="3"/>
      <c r="R41" s="4"/>
      <c r="U41" s="4"/>
    </row>
    <row r="42" spans="1:21" x14ac:dyDescent="0.45">
      <c r="A42" s="31" t="s">
        <v>23</v>
      </c>
      <c r="B42" s="3"/>
      <c r="C42" s="3"/>
      <c r="D42" s="3"/>
      <c r="E42" s="3"/>
      <c r="F42" s="3"/>
      <c r="G42" s="3"/>
      <c r="H42" s="3"/>
      <c r="I42" s="3"/>
      <c r="J42" s="3"/>
      <c r="K42" s="50"/>
      <c r="L42" s="3"/>
      <c r="M42" s="3"/>
      <c r="N42" s="3"/>
      <c r="O42" s="3"/>
      <c r="P42" s="3"/>
      <c r="Q42" s="3"/>
    </row>
    <row r="43" spans="1:21" x14ac:dyDescent="0.45">
      <c r="A43" s="4"/>
      <c r="B43" s="4"/>
      <c r="C43" s="4"/>
      <c r="D43" s="4"/>
      <c r="E43" s="4"/>
      <c r="F43" s="4"/>
    </row>
  </sheetData>
  <hyperlinks>
    <hyperlink ref="A1" location="Contents!A1" display="Back to Contents"/>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workbookViewId="0">
      <selection activeCell="A2" sqref="A2"/>
    </sheetView>
  </sheetViews>
  <sheetFormatPr defaultColWidth="9" defaultRowHeight="14.25" x14ac:dyDescent="0.45"/>
  <cols>
    <col min="1" max="2" width="9" style="5"/>
    <col min="3" max="3" width="7.625" style="5" customWidth="1"/>
    <col min="4" max="4" width="10.875" style="5" customWidth="1"/>
    <col min="5" max="5" width="7" style="5" customWidth="1"/>
    <col min="6" max="6" width="9" style="5"/>
    <col min="7" max="7" width="7.5" style="5" customWidth="1"/>
    <col min="8" max="8" width="10.875" style="5" customWidth="1"/>
    <col min="9" max="9" width="9.125" style="5" customWidth="1"/>
    <col min="10" max="10" width="9" style="5"/>
    <col min="11" max="11" width="7" style="5" bestFit="1" customWidth="1"/>
    <col min="12" max="12" width="10.125" style="5" bestFit="1" customWidth="1"/>
    <col min="13" max="13" width="6.6875" style="5" bestFit="1" customWidth="1"/>
    <col min="14" max="14" width="9" style="5"/>
    <col min="15" max="15" width="7" style="5" bestFit="1" customWidth="1"/>
    <col min="16" max="16" width="10.125" style="5" bestFit="1" customWidth="1"/>
    <col min="17" max="17" width="7.125" style="5" customWidth="1"/>
    <col min="18" max="18" width="9" style="5"/>
    <col min="19" max="19" width="13.875" style="5" customWidth="1"/>
    <col min="20" max="20" width="19.6875" style="5" customWidth="1"/>
    <col min="21" max="21" width="6.6875" style="5" bestFit="1" customWidth="1"/>
    <col min="22" max="22" width="9" style="5"/>
    <col min="23" max="23" width="7" style="5" bestFit="1" customWidth="1"/>
    <col min="24" max="24" width="10.625" style="5" customWidth="1"/>
    <col min="25" max="25" width="7.125" style="5" customWidth="1"/>
    <col min="26" max="16384" width="9" style="5"/>
  </cols>
  <sheetData>
    <row r="1" spans="1:26" ht="15" x14ac:dyDescent="0.45">
      <c r="A1" s="87" t="s">
        <v>0</v>
      </c>
      <c r="B1" s="2"/>
      <c r="C1" s="2"/>
      <c r="D1" s="2"/>
      <c r="E1" s="2"/>
      <c r="F1" s="2"/>
      <c r="G1" s="2"/>
      <c r="H1" s="2"/>
      <c r="I1" s="50"/>
      <c r="J1" s="50"/>
      <c r="K1" s="50"/>
      <c r="L1" s="50"/>
      <c r="M1" s="50"/>
      <c r="N1" s="50"/>
      <c r="O1" s="50"/>
      <c r="P1" s="50"/>
      <c r="Q1" s="50"/>
      <c r="R1" s="3"/>
      <c r="S1" s="50"/>
      <c r="T1" s="50"/>
      <c r="U1" s="51"/>
      <c r="V1" s="51"/>
      <c r="W1" s="51"/>
      <c r="X1" s="51"/>
      <c r="Y1" s="51"/>
    </row>
    <row r="2" spans="1:26" ht="15" x14ac:dyDescent="0.45">
      <c r="A2" s="2" t="s">
        <v>51</v>
      </c>
      <c r="B2" s="88"/>
      <c r="C2" s="88"/>
      <c r="D2" s="88"/>
      <c r="E2" s="88"/>
      <c r="F2" s="88"/>
      <c r="G2" s="50"/>
      <c r="H2" s="50"/>
      <c r="I2" s="50"/>
      <c r="J2" s="50"/>
      <c r="K2" s="50"/>
      <c r="L2" s="50"/>
      <c r="M2" s="50"/>
      <c r="N2" s="50"/>
      <c r="O2" s="50"/>
      <c r="P2" s="50"/>
      <c r="Q2" s="50"/>
      <c r="R2" s="6"/>
      <c r="S2" s="50"/>
      <c r="T2" s="50"/>
      <c r="U2" s="51"/>
      <c r="V2" s="51"/>
      <c r="W2" s="51"/>
      <c r="X2" s="51"/>
      <c r="Y2" s="51"/>
    </row>
    <row r="3" spans="1:26" ht="15" customHeight="1" x14ac:dyDescent="0.45">
      <c r="A3" s="89"/>
      <c r="B3" s="89"/>
      <c r="C3" s="200"/>
      <c r="D3" s="200"/>
      <c r="E3" s="200"/>
      <c r="F3" s="90"/>
      <c r="G3" s="200"/>
      <c r="H3" s="200"/>
      <c r="I3" s="200"/>
      <c r="J3" s="91"/>
      <c r="K3" s="201"/>
      <c r="L3" s="201"/>
      <c r="M3" s="201"/>
      <c r="N3" s="201" t="s">
        <v>52</v>
      </c>
      <c r="O3" s="202"/>
      <c r="P3" s="202"/>
      <c r="Q3" s="202"/>
      <c r="R3" s="3"/>
      <c r="S3" s="201"/>
      <c r="T3" s="201" t="s">
        <v>2</v>
      </c>
      <c r="U3" s="92"/>
      <c r="V3" s="92"/>
      <c r="W3" s="92"/>
      <c r="X3" s="92"/>
      <c r="Y3" s="92"/>
      <c r="Z3" s="4"/>
    </row>
    <row r="4" spans="1:26" x14ac:dyDescent="0.45">
      <c r="A4" s="11"/>
      <c r="B4" s="11"/>
      <c r="C4" s="199"/>
      <c r="D4" s="199" t="s">
        <v>3</v>
      </c>
      <c r="E4" s="199"/>
      <c r="F4" s="12"/>
      <c r="G4" s="199"/>
      <c r="H4" s="199" t="s">
        <v>4</v>
      </c>
      <c r="I4" s="199"/>
      <c r="J4" s="13"/>
      <c r="K4" s="199"/>
      <c r="L4" s="199" t="s">
        <v>6</v>
      </c>
      <c r="M4" s="199"/>
      <c r="N4" s="13"/>
      <c r="O4" s="199"/>
      <c r="P4" s="199" t="s">
        <v>7</v>
      </c>
      <c r="Q4" s="199"/>
      <c r="R4" s="93"/>
      <c r="S4" s="13" t="s">
        <v>6</v>
      </c>
      <c r="T4" s="91" t="s">
        <v>7</v>
      </c>
      <c r="U4" s="14"/>
      <c r="V4" s="14"/>
      <c r="W4" s="7"/>
      <c r="X4" s="7"/>
      <c r="Y4" s="14"/>
    </row>
    <row r="5" spans="1:26" x14ac:dyDescent="0.45">
      <c r="A5" s="15"/>
      <c r="B5" s="15"/>
      <c r="C5" s="16" t="s">
        <v>9</v>
      </c>
      <c r="D5" s="16" t="s">
        <v>10</v>
      </c>
      <c r="E5" s="17" t="s">
        <v>11</v>
      </c>
      <c r="F5" s="16"/>
      <c r="G5" s="16" t="s">
        <v>9</v>
      </c>
      <c r="H5" s="16" t="s">
        <v>10</v>
      </c>
      <c r="I5" s="17" t="s">
        <v>11</v>
      </c>
      <c r="J5" s="17"/>
      <c r="K5" s="16" t="s">
        <v>9</v>
      </c>
      <c r="L5" s="16" t="s">
        <v>10</v>
      </c>
      <c r="M5" s="16" t="s">
        <v>11</v>
      </c>
      <c r="N5" s="16"/>
      <c r="O5" s="16" t="s">
        <v>9</v>
      </c>
      <c r="P5" s="16" t="s">
        <v>10</v>
      </c>
      <c r="Q5" s="15" t="s">
        <v>11</v>
      </c>
      <c r="R5" s="6"/>
      <c r="S5" s="16" t="s">
        <v>9</v>
      </c>
      <c r="T5" s="16" t="s">
        <v>9</v>
      </c>
      <c r="U5" s="94"/>
      <c r="V5" s="94"/>
      <c r="W5" s="7"/>
      <c r="X5" s="7"/>
      <c r="Y5" s="19"/>
    </row>
    <row r="6" spans="1:26" x14ac:dyDescent="0.45">
      <c r="A6" s="11"/>
      <c r="B6" s="11"/>
      <c r="C6" s="20"/>
      <c r="D6" s="20"/>
      <c r="E6" s="20"/>
      <c r="F6" s="20"/>
      <c r="G6" s="21"/>
      <c r="H6" s="21"/>
      <c r="I6" s="21"/>
      <c r="J6" s="21"/>
      <c r="K6" s="21"/>
      <c r="L6" s="21"/>
      <c r="M6" s="21"/>
      <c r="N6" s="21"/>
      <c r="O6" s="21"/>
      <c r="P6" s="21"/>
      <c r="Q6" s="31"/>
      <c r="R6" s="3"/>
      <c r="S6" s="21"/>
      <c r="T6" s="21"/>
      <c r="U6" s="95"/>
      <c r="V6" s="95"/>
      <c r="W6" s="7"/>
      <c r="X6" s="7"/>
      <c r="Y6" s="19"/>
    </row>
    <row r="7" spans="1:26" x14ac:dyDescent="0.45">
      <c r="A7" s="11" t="s">
        <v>53</v>
      </c>
      <c r="B7" s="11"/>
      <c r="C7" s="24">
        <v>20.709</v>
      </c>
      <c r="D7" s="24">
        <v>118.52800000000001</v>
      </c>
      <c r="E7" s="24">
        <v>139.23699999999999</v>
      </c>
      <c r="F7" s="24"/>
      <c r="G7" s="24">
        <v>295.96899999999999</v>
      </c>
      <c r="H7" s="24">
        <v>939.61900000000003</v>
      </c>
      <c r="I7" s="24">
        <v>1235.588</v>
      </c>
      <c r="J7" s="24"/>
      <c r="K7" s="26">
        <v>0.59297331348070093</v>
      </c>
      <c r="L7" s="26">
        <v>3.2884060990655639</v>
      </c>
      <c r="M7" s="26">
        <v>1.9619629690533269</v>
      </c>
      <c r="N7" s="26"/>
      <c r="O7" s="26">
        <v>1.087199042988312</v>
      </c>
      <c r="P7" s="26">
        <v>14.303766521460087</v>
      </c>
      <c r="Q7" s="26">
        <v>3.6564397614046311</v>
      </c>
      <c r="R7" s="3"/>
      <c r="S7" s="26">
        <v>14.873201806990958</v>
      </c>
      <c r="T7" s="26">
        <v>23.953696539623241</v>
      </c>
      <c r="U7" s="96"/>
      <c r="V7" s="28"/>
      <c r="W7" s="7"/>
      <c r="X7" s="7"/>
      <c r="Y7" s="96"/>
    </row>
    <row r="8" spans="1:26" x14ac:dyDescent="0.45">
      <c r="A8" s="11" t="s">
        <v>54</v>
      </c>
      <c r="B8" s="11"/>
      <c r="C8" s="24">
        <v>303.85000000000002</v>
      </c>
      <c r="D8" s="24">
        <v>406.57799999999997</v>
      </c>
      <c r="E8" s="24">
        <v>710.428</v>
      </c>
      <c r="F8" s="24"/>
      <c r="G8" s="24">
        <v>3205.4479999999999</v>
      </c>
      <c r="H8" s="24">
        <v>1748.424</v>
      </c>
      <c r="I8" s="24">
        <v>4953.8720000000003</v>
      </c>
      <c r="J8" s="24"/>
      <c r="K8" s="26">
        <v>8.7003206963692588</v>
      </c>
      <c r="L8" s="26">
        <v>11.279980890134643</v>
      </c>
      <c r="M8" s="26">
        <v>10.010510339770441</v>
      </c>
      <c r="N8" s="26"/>
      <c r="O8" s="26">
        <v>11.77474667262044</v>
      </c>
      <c r="P8" s="26">
        <v>26.616158971367472</v>
      </c>
      <c r="Q8" s="26">
        <v>14.659849847772138</v>
      </c>
      <c r="R8" s="3"/>
      <c r="S8" s="26">
        <v>42.769992173731893</v>
      </c>
      <c r="T8" s="26">
        <v>64.705910851148346</v>
      </c>
      <c r="U8" s="96"/>
      <c r="V8" s="28"/>
      <c r="W8" s="7"/>
      <c r="X8" s="7"/>
      <c r="Y8" s="96"/>
    </row>
    <row r="9" spans="1:26" x14ac:dyDescent="0.45">
      <c r="A9" s="11" t="s">
        <v>55</v>
      </c>
      <c r="B9" s="11"/>
      <c r="C9" s="24">
        <v>640.95500000000004</v>
      </c>
      <c r="D9" s="24">
        <v>433.73599999999999</v>
      </c>
      <c r="E9" s="24">
        <v>1074.691</v>
      </c>
      <c r="F9" s="24"/>
      <c r="G9" s="24">
        <v>6771.5990000000002</v>
      </c>
      <c r="H9" s="24">
        <v>1036.99</v>
      </c>
      <c r="I9" s="24">
        <v>7808.5889999999999</v>
      </c>
      <c r="J9" s="24"/>
      <c r="K9" s="26">
        <v>18.352851906998051</v>
      </c>
      <c r="L9" s="26">
        <v>12.033444483871335</v>
      </c>
      <c r="M9" s="26">
        <v>15.143273305047428</v>
      </c>
      <c r="N9" s="26"/>
      <c r="O9" s="26">
        <v>24.874483315146556</v>
      </c>
      <c r="P9" s="26">
        <v>15.786039708742475</v>
      </c>
      <c r="Q9" s="26">
        <v>23.107731136970276</v>
      </c>
      <c r="R9" s="3"/>
      <c r="S9" s="26">
        <v>59.640864211201169</v>
      </c>
      <c r="T9" s="26">
        <v>86.71987986561976</v>
      </c>
      <c r="U9" s="96"/>
      <c r="V9" s="28"/>
      <c r="W9" s="7"/>
      <c r="X9" s="7"/>
      <c r="Y9" s="96"/>
    </row>
    <row r="10" spans="1:26" x14ac:dyDescent="0.45">
      <c r="A10" s="11" t="s">
        <v>56</v>
      </c>
      <c r="B10" s="11"/>
      <c r="C10" s="24">
        <v>1228.4459999999999</v>
      </c>
      <c r="D10" s="24">
        <v>910.93299999999999</v>
      </c>
      <c r="E10" s="24">
        <v>2139.3789999999999</v>
      </c>
      <c r="F10" s="24"/>
      <c r="G10" s="24">
        <v>9525.3739999999998</v>
      </c>
      <c r="H10" s="24">
        <v>1057.538</v>
      </c>
      <c r="I10" s="24">
        <v>10582.912</v>
      </c>
      <c r="J10" s="24"/>
      <c r="K10" s="26">
        <v>35.174836788454932</v>
      </c>
      <c r="L10" s="26">
        <v>25.272658216118483</v>
      </c>
      <c r="M10" s="26">
        <v>30.145596176090677</v>
      </c>
      <c r="N10" s="26"/>
      <c r="O10" s="26">
        <v>34.990074963613587</v>
      </c>
      <c r="P10" s="26">
        <v>16.098840742441201</v>
      </c>
      <c r="Q10" s="26">
        <v>31.31770479176409</v>
      </c>
      <c r="R10" s="3"/>
      <c r="S10" s="26">
        <v>57.420681422038825</v>
      </c>
      <c r="T10" s="26">
        <v>90.007117133734084</v>
      </c>
      <c r="U10" s="96"/>
      <c r="V10" s="28"/>
      <c r="W10" s="7"/>
      <c r="X10" s="7"/>
      <c r="Y10" s="96"/>
    </row>
    <row r="11" spans="1:26" x14ac:dyDescent="0.45">
      <c r="A11" s="11" t="s">
        <v>57</v>
      </c>
      <c r="B11" s="11"/>
      <c r="C11" s="24">
        <v>1298.44</v>
      </c>
      <c r="D11" s="24">
        <v>1734.646</v>
      </c>
      <c r="E11" s="24">
        <v>3033.0859999999998</v>
      </c>
      <c r="F11" s="24"/>
      <c r="G11" s="24">
        <v>7424.6840000000002</v>
      </c>
      <c r="H11" s="24">
        <v>1786.461</v>
      </c>
      <c r="I11" s="24">
        <v>9211.1450000000004</v>
      </c>
      <c r="J11" s="24"/>
      <c r="K11" s="26">
        <v>37.179017294697061</v>
      </c>
      <c r="L11" s="26">
        <v>48.125510310809979</v>
      </c>
      <c r="M11" s="26">
        <v>42.738657210038127</v>
      </c>
      <c r="N11" s="26"/>
      <c r="O11" s="26">
        <v>27.273496005631102</v>
      </c>
      <c r="P11" s="26">
        <v>27.195194055988765</v>
      </c>
      <c r="Q11" s="26">
        <v>27.258274462088867</v>
      </c>
      <c r="R11" s="3"/>
      <c r="S11" s="26">
        <v>42.809204882420083</v>
      </c>
      <c r="T11" s="26">
        <v>80.60544047455555</v>
      </c>
      <c r="U11" s="96"/>
      <c r="V11" s="28"/>
      <c r="W11" s="7"/>
      <c r="X11" s="7"/>
      <c r="Y11" s="96"/>
    </row>
    <row r="12" spans="1:26" x14ac:dyDescent="0.45">
      <c r="A12" s="11"/>
      <c r="B12" s="11"/>
      <c r="C12" s="13"/>
      <c r="D12" s="13"/>
      <c r="E12" s="13"/>
      <c r="F12" s="13"/>
      <c r="G12" s="31"/>
      <c r="H12" s="31"/>
      <c r="I12" s="31"/>
      <c r="J12" s="31"/>
      <c r="K12" s="97"/>
      <c r="L12" s="97"/>
      <c r="M12" s="97"/>
      <c r="N12" s="98"/>
      <c r="O12" s="99"/>
      <c r="P12" s="99"/>
      <c r="Q12" s="31"/>
      <c r="R12" s="3"/>
      <c r="S12" s="97"/>
      <c r="T12" s="99"/>
      <c r="U12" s="45"/>
      <c r="V12" s="100"/>
      <c r="W12" s="7"/>
      <c r="X12" s="45"/>
      <c r="Y12" s="19"/>
    </row>
    <row r="13" spans="1:26" x14ac:dyDescent="0.45">
      <c r="A13" s="15" t="s">
        <v>58</v>
      </c>
      <c r="B13" s="15"/>
      <c r="C13" s="18">
        <v>3492.4</v>
      </c>
      <c r="D13" s="18">
        <v>3604.4210000000003</v>
      </c>
      <c r="E13" s="18">
        <v>7096.8209999999999</v>
      </c>
      <c r="F13" s="18"/>
      <c r="G13" s="40">
        <v>27223.074000000001</v>
      </c>
      <c r="H13" s="40">
        <v>6569.0320000000002</v>
      </c>
      <c r="I13" s="40">
        <v>33792.106</v>
      </c>
      <c r="J13" s="41"/>
      <c r="K13" s="101">
        <f>SUM(K7:K11)</f>
        <v>100</v>
      </c>
      <c r="L13" s="101">
        <f>SUM(L7:L11)</f>
        <v>100</v>
      </c>
      <c r="M13" s="101">
        <f>SUM(M7:M11)</f>
        <v>100</v>
      </c>
      <c r="N13" s="43"/>
      <c r="O13" s="101">
        <f>SUM(O7:O11)</f>
        <v>100</v>
      </c>
      <c r="P13" s="101">
        <f>SUM(P7:P11)</f>
        <v>100</v>
      </c>
      <c r="Q13" s="102">
        <f>SUM(Q7:Q11)</f>
        <v>100</v>
      </c>
      <c r="R13" s="6"/>
      <c r="S13" s="44">
        <v>49.210766341718355</v>
      </c>
      <c r="T13" s="44">
        <v>80.560453971113844</v>
      </c>
      <c r="U13" s="103"/>
      <c r="V13" s="104"/>
      <c r="W13" s="7"/>
      <c r="X13" s="103"/>
      <c r="Y13" s="105"/>
      <c r="Z13" s="4"/>
    </row>
    <row r="14" spans="1:26" x14ac:dyDescent="0.45">
      <c r="A14" s="9" t="s">
        <v>59</v>
      </c>
      <c r="B14" s="9"/>
      <c r="C14" s="46"/>
      <c r="D14" s="46"/>
      <c r="E14" s="46"/>
      <c r="F14" s="46"/>
      <c r="G14" s="31"/>
      <c r="H14" s="31"/>
      <c r="I14" s="31"/>
      <c r="J14" s="31"/>
      <c r="K14" s="31"/>
      <c r="L14" s="31"/>
      <c r="M14" s="31"/>
      <c r="N14" s="31"/>
      <c r="O14" s="31"/>
      <c r="P14" s="31"/>
      <c r="Q14" s="31"/>
      <c r="R14" s="3"/>
      <c r="S14" s="31"/>
      <c r="T14" s="31"/>
      <c r="U14" s="19"/>
      <c r="V14" s="19"/>
      <c r="W14" s="19"/>
      <c r="X14" s="19"/>
      <c r="Y14" s="47"/>
    </row>
    <row r="15" spans="1:26" x14ac:dyDescent="0.45">
      <c r="A15" s="48"/>
      <c r="B15" s="48"/>
      <c r="C15" s="49"/>
      <c r="D15" s="49"/>
      <c r="E15" s="49"/>
      <c r="F15" s="49"/>
      <c r="G15" s="50"/>
      <c r="H15" s="50"/>
      <c r="I15" s="50"/>
      <c r="J15" s="50"/>
      <c r="K15" s="50"/>
      <c r="L15" s="50"/>
      <c r="M15" s="50"/>
      <c r="N15" s="50"/>
      <c r="O15" s="50"/>
      <c r="P15" s="50"/>
      <c r="Q15" s="50"/>
      <c r="R15" s="3"/>
      <c r="S15" s="50"/>
      <c r="T15" s="50"/>
      <c r="U15" s="106"/>
      <c r="V15" s="106"/>
      <c r="W15" s="106"/>
      <c r="X15" s="106"/>
      <c r="Y15" s="51"/>
    </row>
    <row r="16" spans="1:26" ht="15.4" x14ac:dyDescent="0.45">
      <c r="A16" s="52" t="s">
        <v>15</v>
      </c>
      <c r="B16" s="52"/>
      <c r="C16" s="52"/>
      <c r="D16" s="52"/>
      <c r="E16" s="50"/>
      <c r="F16" s="50"/>
      <c r="G16" s="50"/>
      <c r="H16" s="107"/>
      <c r="I16" s="50"/>
      <c r="J16" s="50"/>
      <c r="K16" s="50"/>
      <c r="L16" s="50"/>
      <c r="M16" s="50"/>
      <c r="N16" s="50"/>
      <c r="O16" s="50"/>
      <c r="P16" s="50"/>
      <c r="Q16" s="50"/>
      <c r="R16" s="3"/>
      <c r="S16" s="50"/>
      <c r="T16" s="50"/>
      <c r="U16" s="106"/>
      <c r="V16" s="106"/>
      <c r="W16" s="106"/>
      <c r="X16" s="106"/>
      <c r="Y16" s="51"/>
    </row>
    <row r="17" spans="1:25" x14ac:dyDescent="0.45">
      <c r="A17" s="53" t="s">
        <v>16</v>
      </c>
      <c r="B17" s="31"/>
      <c r="C17" s="54"/>
      <c r="D17" s="54"/>
      <c r="E17" s="31"/>
      <c r="F17" s="31"/>
      <c r="G17" s="31"/>
      <c r="H17" s="31"/>
      <c r="I17" s="31"/>
      <c r="J17" s="50"/>
      <c r="K17" s="50"/>
      <c r="L17" s="50"/>
      <c r="M17" s="50"/>
      <c r="N17" s="50"/>
      <c r="O17" s="50"/>
      <c r="P17" s="50"/>
      <c r="Q17" s="50"/>
      <c r="R17" s="3"/>
      <c r="S17" s="50"/>
      <c r="T17" s="50"/>
      <c r="U17" s="106"/>
      <c r="V17" s="106"/>
      <c r="W17" s="106"/>
      <c r="X17" s="106"/>
      <c r="Y17" s="51"/>
    </row>
    <row r="18" spans="1:25" x14ac:dyDescent="0.45">
      <c r="A18" s="55" t="s">
        <v>17</v>
      </c>
      <c r="B18" s="31"/>
      <c r="C18" s="31"/>
      <c r="D18" s="31"/>
      <c r="E18" s="31"/>
      <c r="F18" s="31"/>
      <c r="G18" s="31"/>
      <c r="H18" s="31"/>
      <c r="I18" s="31"/>
      <c r="J18" s="50"/>
      <c r="K18" s="50"/>
      <c r="L18" s="50"/>
      <c r="M18" s="50"/>
      <c r="N18" s="50"/>
      <c r="O18" s="50"/>
      <c r="P18" s="50"/>
      <c r="Q18" s="50"/>
      <c r="R18" s="3"/>
      <c r="S18" s="50"/>
      <c r="T18" s="50"/>
      <c r="U18" s="106"/>
      <c r="V18" s="106"/>
      <c r="W18" s="106"/>
      <c r="X18" s="106"/>
      <c r="Y18" s="51"/>
    </row>
    <row r="19" spans="1:25" x14ac:dyDescent="0.45">
      <c r="A19" s="55" t="s">
        <v>18</v>
      </c>
      <c r="B19" s="31"/>
      <c r="C19" s="31"/>
      <c r="D19" s="31"/>
      <c r="E19" s="31"/>
      <c r="F19" s="31"/>
      <c r="G19" s="31"/>
      <c r="H19" s="31"/>
      <c r="I19" s="31"/>
      <c r="J19" s="50"/>
      <c r="K19" s="50"/>
      <c r="L19" s="50"/>
      <c r="M19" s="50"/>
      <c r="N19" s="50"/>
      <c r="O19" s="50"/>
      <c r="P19" s="50"/>
      <c r="Q19" s="50"/>
      <c r="R19" s="3"/>
      <c r="S19" s="50"/>
      <c r="T19" s="50"/>
      <c r="U19" s="106"/>
      <c r="V19" s="106"/>
      <c r="W19" s="106"/>
      <c r="X19" s="106"/>
      <c r="Y19" s="51"/>
    </row>
    <row r="20" spans="1:25" ht="14.75" customHeight="1" x14ac:dyDescent="0.45">
      <c r="A20" s="53" t="s">
        <v>60</v>
      </c>
      <c r="B20" s="31"/>
      <c r="C20" s="31"/>
      <c r="D20" s="31"/>
      <c r="E20" s="31"/>
      <c r="F20" s="31"/>
      <c r="G20" s="31"/>
      <c r="H20" s="31"/>
      <c r="I20" s="31"/>
      <c r="J20" s="50"/>
      <c r="K20" s="50"/>
      <c r="L20" s="50"/>
      <c r="M20" s="50"/>
      <c r="N20" s="50"/>
      <c r="O20" s="50"/>
      <c r="P20" s="50"/>
      <c r="Q20" s="50"/>
      <c r="R20" s="3"/>
      <c r="S20" s="50"/>
      <c r="T20" s="50"/>
      <c r="U20" s="106"/>
      <c r="V20" s="106"/>
      <c r="W20" s="106"/>
      <c r="X20" s="106"/>
      <c r="Y20" s="51"/>
    </row>
    <row r="21" spans="1:25" ht="14.75" customHeight="1" x14ac:dyDescent="0.45">
      <c r="A21" s="53" t="s">
        <v>61</v>
      </c>
      <c r="B21" s="31"/>
      <c r="C21" s="31"/>
      <c r="D21" s="31"/>
      <c r="E21" s="31"/>
      <c r="F21" s="31"/>
      <c r="G21" s="31"/>
      <c r="H21" s="31"/>
      <c r="I21" s="31"/>
      <c r="J21" s="108"/>
      <c r="K21" s="108"/>
      <c r="L21" s="50"/>
      <c r="M21" s="50"/>
      <c r="N21" s="50"/>
      <c r="O21" s="50"/>
      <c r="P21" s="50"/>
      <c r="Q21" s="50"/>
      <c r="R21" s="3"/>
      <c r="S21" s="108"/>
      <c r="T21" s="50"/>
      <c r="U21" s="106"/>
      <c r="V21" s="106"/>
      <c r="W21" s="106"/>
      <c r="X21" s="106"/>
      <c r="Y21" s="51"/>
    </row>
    <row r="22" spans="1:25" x14ac:dyDescent="0.45">
      <c r="A22" s="109"/>
      <c r="B22" s="47"/>
      <c r="C22" s="47"/>
      <c r="D22" s="47"/>
      <c r="E22" s="47"/>
      <c r="F22" s="47"/>
      <c r="G22" s="47"/>
      <c r="H22" s="47"/>
      <c r="I22" s="47"/>
      <c r="J22" s="4"/>
      <c r="K22" s="4"/>
      <c r="L22" s="4"/>
      <c r="M22" s="4"/>
      <c r="N22" s="4"/>
      <c r="O22" s="4"/>
      <c r="P22" s="4"/>
      <c r="Q22" s="4"/>
      <c r="R22" s="4"/>
      <c r="S22" s="4"/>
      <c r="T22" s="4"/>
      <c r="U22" s="4"/>
      <c r="V22" s="4"/>
      <c r="W22" s="4"/>
      <c r="X22" s="4"/>
      <c r="Y22" s="4"/>
    </row>
  </sheetData>
  <hyperlinks>
    <hyperlink ref="A1" location="Contents!A1" display="Back to Contents"/>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8"/>
  <sheetViews>
    <sheetView workbookViewId="0">
      <selection activeCell="A2" sqref="A2"/>
    </sheetView>
  </sheetViews>
  <sheetFormatPr defaultColWidth="9" defaultRowHeight="14.25" x14ac:dyDescent="0.45"/>
  <cols>
    <col min="1" max="1" width="10.1875" style="5" customWidth="1"/>
    <col min="2" max="3" width="9" style="5"/>
    <col min="4" max="4" width="10.875" style="5" customWidth="1"/>
    <col min="5" max="7" width="9" style="5"/>
    <col min="8" max="8" width="10.875" style="5" customWidth="1"/>
    <col min="9" max="11" width="9" style="5"/>
    <col min="12" max="12" width="11.625" style="5" customWidth="1"/>
    <col min="13" max="14" width="9" style="5"/>
    <col min="15" max="15" width="10" style="5" bestFit="1" customWidth="1"/>
    <col min="16" max="16" width="11.625" style="5" customWidth="1"/>
    <col min="17" max="18" width="9" style="5"/>
    <col min="19" max="19" width="13.5" style="5" customWidth="1"/>
    <col min="20" max="20" width="18.375" style="5" customWidth="1"/>
    <col min="21" max="16384" width="9" style="5"/>
  </cols>
  <sheetData>
    <row r="1" spans="1:24" ht="15" x14ac:dyDescent="0.45">
      <c r="A1" s="87" t="s">
        <v>0</v>
      </c>
      <c r="B1" s="2"/>
      <c r="C1" s="2"/>
      <c r="D1" s="2"/>
      <c r="E1" s="3"/>
      <c r="F1" s="2"/>
      <c r="G1" s="2"/>
      <c r="H1" s="2"/>
      <c r="I1" s="3"/>
      <c r="J1" s="3"/>
      <c r="K1" s="3"/>
      <c r="L1" s="3"/>
      <c r="M1" s="3"/>
      <c r="N1" s="3"/>
      <c r="O1" s="3"/>
      <c r="P1" s="93"/>
      <c r="Q1" s="93"/>
      <c r="R1" s="3"/>
      <c r="S1" s="3"/>
      <c r="T1" s="3"/>
    </row>
    <row r="2" spans="1:24" ht="15" x14ac:dyDescent="0.45">
      <c r="A2" s="110" t="s">
        <v>62</v>
      </c>
      <c r="B2" s="6"/>
      <c r="C2" s="6"/>
      <c r="D2" s="6"/>
      <c r="E2" s="6"/>
      <c r="F2" s="6"/>
      <c r="G2" s="6"/>
      <c r="H2" s="6"/>
      <c r="I2" s="6"/>
      <c r="J2" s="6"/>
      <c r="K2" s="6"/>
      <c r="L2" s="6"/>
      <c r="M2" s="6"/>
      <c r="N2" s="6"/>
      <c r="O2" s="6"/>
      <c r="P2" s="6"/>
      <c r="Q2" s="6"/>
      <c r="R2" s="6"/>
      <c r="S2" s="3"/>
      <c r="T2" s="3"/>
    </row>
    <row r="3" spans="1:24" x14ac:dyDescent="0.45">
      <c r="A3" s="93"/>
      <c r="B3" s="93"/>
      <c r="C3" s="93"/>
      <c r="D3" s="93"/>
      <c r="E3" s="93"/>
      <c r="F3" s="93"/>
      <c r="G3" s="93"/>
      <c r="H3" s="93"/>
      <c r="I3" s="93"/>
      <c r="J3" s="3"/>
      <c r="K3" s="203"/>
      <c r="L3" s="203"/>
      <c r="M3" s="203"/>
      <c r="N3" s="203" t="s">
        <v>63</v>
      </c>
      <c r="O3" s="203"/>
      <c r="P3" s="203"/>
      <c r="Q3" s="203"/>
      <c r="R3" s="3"/>
      <c r="S3" s="198"/>
      <c r="T3" s="198" t="s">
        <v>2</v>
      </c>
      <c r="U3" s="111"/>
      <c r="V3" s="111"/>
      <c r="W3" s="111"/>
      <c r="X3" s="111"/>
    </row>
    <row r="4" spans="1:24" x14ac:dyDescent="0.45">
      <c r="A4" s="11"/>
      <c r="B4" s="11"/>
      <c r="C4" s="199"/>
      <c r="D4" s="199" t="s">
        <v>3</v>
      </c>
      <c r="E4" s="199"/>
      <c r="F4" s="12"/>
      <c r="G4" s="199"/>
      <c r="H4" s="199" t="s">
        <v>4</v>
      </c>
      <c r="I4" s="199"/>
      <c r="J4" s="3"/>
      <c r="K4" s="204"/>
      <c r="L4" s="204" t="s">
        <v>6</v>
      </c>
      <c r="M4" s="204"/>
      <c r="N4" s="93"/>
      <c r="O4" s="204"/>
      <c r="P4" s="204" t="s">
        <v>7</v>
      </c>
      <c r="Q4" s="204"/>
      <c r="R4" s="3"/>
      <c r="S4" s="91" t="s">
        <v>6</v>
      </c>
      <c r="T4" s="91" t="s">
        <v>7</v>
      </c>
      <c r="U4" s="14"/>
      <c r="V4" s="7"/>
      <c r="W4" s="14"/>
      <c r="X4" s="14"/>
    </row>
    <row r="5" spans="1:24" x14ac:dyDescent="0.45">
      <c r="A5" s="15"/>
      <c r="B5" s="15"/>
      <c r="C5" s="16" t="s">
        <v>9</v>
      </c>
      <c r="D5" s="16" t="s">
        <v>10</v>
      </c>
      <c r="E5" s="17" t="s">
        <v>11</v>
      </c>
      <c r="F5" s="16"/>
      <c r="G5" s="16" t="s">
        <v>9</v>
      </c>
      <c r="H5" s="16" t="s">
        <v>10</v>
      </c>
      <c r="I5" s="17" t="s">
        <v>11</v>
      </c>
      <c r="J5" s="6"/>
      <c r="K5" s="15" t="s">
        <v>9</v>
      </c>
      <c r="L5" s="15" t="s">
        <v>10</v>
      </c>
      <c r="M5" s="15" t="s">
        <v>11</v>
      </c>
      <c r="N5" s="6"/>
      <c r="O5" s="15" t="s">
        <v>9</v>
      </c>
      <c r="P5" s="15" t="s">
        <v>10</v>
      </c>
      <c r="Q5" s="15" t="s">
        <v>11</v>
      </c>
      <c r="R5" s="6"/>
      <c r="S5" s="16" t="s">
        <v>9</v>
      </c>
      <c r="T5" s="16" t="s">
        <v>9</v>
      </c>
      <c r="U5" s="7"/>
      <c r="V5" s="95"/>
      <c r="W5" s="7"/>
      <c r="X5" s="7"/>
    </row>
    <row r="6" spans="1:24" x14ac:dyDescent="0.45">
      <c r="A6" s="11"/>
      <c r="B6" s="11"/>
      <c r="C6" s="21"/>
      <c r="D6" s="21"/>
      <c r="E6" s="21"/>
      <c r="F6" s="20"/>
      <c r="G6" s="21"/>
      <c r="H6" s="21"/>
      <c r="I6" s="21"/>
      <c r="J6" s="3"/>
      <c r="K6" s="3"/>
      <c r="L6" s="3"/>
      <c r="M6" s="3"/>
      <c r="N6" s="3"/>
      <c r="O6" s="3"/>
      <c r="P6" s="3"/>
      <c r="Q6" s="3"/>
      <c r="R6" s="3"/>
      <c r="S6" s="20"/>
      <c r="T6" s="20"/>
      <c r="U6" s="7"/>
      <c r="V6" s="94"/>
      <c r="W6" s="7"/>
      <c r="X6" s="7"/>
    </row>
    <row r="7" spans="1:24" x14ac:dyDescent="0.45">
      <c r="A7" s="11" t="s">
        <v>64</v>
      </c>
      <c r="B7" s="11"/>
      <c r="C7" s="20">
        <v>1536.0719999999999</v>
      </c>
      <c r="D7" s="20">
        <v>1539.14</v>
      </c>
      <c r="E7" s="20">
        <v>3075.212</v>
      </c>
      <c r="F7" s="20"/>
      <c r="G7" s="20">
        <v>14673.324000000001</v>
      </c>
      <c r="H7" s="20">
        <v>2576.904</v>
      </c>
      <c r="I7" s="20">
        <v>17250.227999999999</v>
      </c>
      <c r="J7" s="3"/>
      <c r="K7" s="26">
        <v>43.983277975031498</v>
      </c>
      <c r="L7" s="26">
        <v>42.701449137045863</v>
      </c>
      <c r="M7" s="26">
        <v>43.332246931407738</v>
      </c>
      <c r="N7" s="3"/>
      <c r="O7" s="26">
        <v>53.900320000599486</v>
      </c>
      <c r="P7" s="26">
        <v>39.228062825694863</v>
      </c>
      <c r="Q7" s="26">
        <v>51.048099813607351</v>
      </c>
      <c r="R7" s="3"/>
      <c r="S7" s="26">
        <v>49.950117260208401</v>
      </c>
      <c r="T7" s="26">
        <v>85.06162353332374</v>
      </c>
      <c r="U7" s="7"/>
      <c r="V7" s="28"/>
      <c r="W7" s="7"/>
      <c r="X7" s="7"/>
    </row>
    <row r="8" spans="1:24" x14ac:dyDescent="0.45">
      <c r="A8" s="11" t="s">
        <v>65</v>
      </c>
      <c r="B8" s="11"/>
      <c r="C8" s="20">
        <v>1956.328</v>
      </c>
      <c r="D8" s="20">
        <v>2065.2809999999999</v>
      </c>
      <c r="E8" s="20">
        <v>4021.6089999999999</v>
      </c>
      <c r="F8" s="20"/>
      <c r="G8" s="20">
        <v>12549.75</v>
      </c>
      <c r="H8" s="20">
        <v>3992.1280000000002</v>
      </c>
      <c r="I8" s="20">
        <v>16541.878000000001</v>
      </c>
      <c r="J8" s="3"/>
      <c r="K8" s="26">
        <v>56.016722024968502</v>
      </c>
      <c r="L8" s="26">
        <v>57.298550862954137</v>
      </c>
      <c r="M8" s="26">
        <v>56.667753068592262</v>
      </c>
      <c r="N8" s="3"/>
      <c r="O8" s="26">
        <v>46.099679999400514</v>
      </c>
      <c r="P8" s="26">
        <v>60.771937174305137</v>
      </c>
      <c r="Q8" s="26">
        <v>48.951900186392642</v>
      </c>
      <c r="R8" s="3"/>
      <c r="S8" s="26">
        <v>48.645405358899886</v>
      </c>
      <c r="T8" s="26">
        <v>75.866537040111169</v>
      </c>
      <c r="U8" s="7"/>
      <c r="V8" s="28"/>
      <c r="W8" s="7"/>
      <c r="X8" s="7"/>
    </row>
    <row r="9" spans="1:24" x14ac:dyDescent="0.45">
      <c r="A9" s="11"/>
      <c r="B9" s="11"/>
      <c r="C9" s="31"/>
      <c r="D9" s="31"/>
      <c r="E9" s="31"/>
      <c r="F9" s="13"/>
      <c r="G9" s="31"/>
      <c r="H9" s="31"/>
      <c r="I9" s="31"/>
      <c r="J9" s="3"/>
      <c r="K9" s="3"/>
      <c r="L9" s="3"/>
      <c r="M9" s="3"/>
      <c r="N9" s="3"/>
      <c r="O9" s="26"/>
      <c r="P9" s="3"/>
      <c r="Q9" s="3"/>
      <c r="R9" s="3"/>
      <c r="S9" s="13"/>
      <c r="T9" s="13"/>
      <c r="U9" s="7"/>
      <c r="V9" s="14"/>
      <c r="W9" s="7"/>
      <c r="X9" s="7"/>
    </row>
    <row r="10" spans="1:24" x14ac:dyDescent="0.45">
      <c r="A10" s="15" t="s">
        <v>66</v>
      </c>
      <c r="B10" s="15"/>
      <c r="C10" s="40">
        <v>3492.3999999999996</v>
      </c>
      <c r="D10" s="40">
        <v>3604.4210000000003</v>
      </c>
      <c r="E10" s="40">
        <v>7096.8209999999999</v>
      </c>
      <c r="F10" s="18"/>
      <c r="G10" s="40">
        <v>27223.074000000001</v>
      </c>
      <c r="H10" s="40">
        <v>6569.0320000000002</v>
      </c>
      <c r="I10" s="40">
        <v>33792.106</v>
      </c>
      <c r="J10" s="6"/>
      <c r="K10" s="102">
        <f>SUM(K7:K8)</f>
        <v>100</v>
      </c>
      <c r="L10" s="102">
        <f>SUM(L7:L8)</f>
        <v>100</v>
      </c>
      <c r="M10" s="102">
        <f>SUM(M7:M8)</f>
        <v>100</v>
      </c>
      <c r="N10" s="6"/>
      <c r="O10" s="102">
        <f>SUM(O7:O8)</f>
        <v>100</v>
      </c>
      <c r="P10" s="102">
        <f>SUM(P7:P8)</f>
        <v>100</v>
      </c>
      <c r="Q10" s="102">
        <f>SUM(Q7:Q8)</f>
        <v>100</v>
      </c>
      <c r="R10" s="6"/>
      <c r="S10" s="112">
        <v>49.210766341718355</v>
      </c>
      <c r="T10" s="112">
        <v>80.560453971113844</v>
      </c>
      <c r="U10" s="7"/>
      <c r="V10" s="113"/>
      <c r="W10" s="7"/>
      <c r="X10" s="7"/>
    </row>
    <row r="11" spans="1:24" x14ac:dyDescent="0.45">
      <c r="A11" s="9" t="s">
        <v>59</v>
      </c>
      <c r="B11" s="9"/>
      <c r="C11" s="31"/>
      <c r="D11" s="31"/>
      <c r="E11" s="31"/>
      <c r="F11" s="46"/>
      <c r="G11" s="31"/>
      <c r="H11" s="31"/>
      <c r="I11" s="31"/>
      <c r="J11" s="31"/>
      <c r="K11" s="31"/>
      <c r="L11" s="31"/>
      <c r="M11" s="31"/>
      <c r="N11" s="31"/>
      <c r="O11" s="31"/>
      <c r="P11" s="3"/>
      <c r="Q11" s="3"/>
      <c r="R11" s="3"/>
      <c r="S11" s="11"/>
      <c r="T11" s="11"/>
      <c r="U11" s="7"/>
      <c r="V11" s="7"/>
      <c r="W11" s="7"/>
      <c r="X11" s="7"/>
    </row>
    <row r="12" spans="1:24" x14ac:dyDescent="0.45">
      <c r="A12" s="114"/>
      <c r="B12" s="114"/>
      <c r="C12" s="3"/>
      <c r="D12" s="3"/>
      <c r="E12" s="3"/>
      <c r="F12" s="115"/>
      <c r="G12" s="3"/>
      <c r="H12" s="3"/>
      <c r="I12" s="3"/>
      <c r="J12" s="3"/>
      <c r="K12" s="3"/>
      <c r="L12" s="3"/>
      <c r="M12" s="3"/>
      <c r="N12" s="3"/>
      <c r="O12" s="3"/>
      <c r="P12" s="3"/>
      <c r="Q12" s="3"/>
      <c r="R12" s="3"/>
      <c r="S12" s="93"/>
      <c r="T12" s="93"/>
      <c r="U12" s="7"/>
      <c r="V12" s="7"/>
      <c r="W12" s="7"/>
      <c r="X12" s="7"/>
    </row>
    <row r="13" spans="1:24" ht="15.4" x14ac:dyDescent="0.45">
      <c r="A13" s="52" t="s">
        <v>15</v>
      </c>
      <c r="B13" s="52"/>
      <c r="C13" s="3"/>
      <c r="D13" s="3"/>
      <c r="E13" s="3"/>
      <c r="F13" s="3"/>
      <c r="G13" s="3"/>
      <c r="H13" s="3"/>
      <c r="I13" s="3"/>
      <c r="J13" s="3"/>
      <c r="K13" s="3"/>
      <c r="L13" s="3"/>
      <c r="M13" s="3"/>
      <c r="N13" s="3"/>
      <c r="O13" s="3"/>
      <c r="P13" s="3"/>
      <c r="Q13" s="3"/>
      <c r="R13" s="3"/>
      <c r="S13" s="93"/>
      <c r="T13" s="93"/>
      <c r="U13" s="7"/>
      <c r="V13" s="7"/>
      <c r="W13" s="7"/>
      <c r="X13" s="7"/>
    </row>
    <row r="14" spans="1:24" x14ac:dyDescent="0.45">
      <c r="A14" s="53" t="s">
        <v>16</v>
      </c>
      <c r="B14" s="3"/>
      <c r="C14" s="3"/>
      <c r="D14" s="3"/>
      <c r="E14" s="3"/>
      <c r="F14" s="3"/>
      <c r="G14" s="3"/>
      <c r="H14" s="3"/>
      <c r="I14" s="3"/>
      <c r="J14" s="3"/>
      <c r="K14" s="3"/>
      <c r="L14" s="3"/>
      <c r="M14" s="3"/>
      <c r="N14" s="3"/>
      <c r="O14" s="3"/>
      <c r="P14" s="3"/>
      <c r="Q14" s="3"/>
      <c r="R14" s="3"/>
      <c r="S14" s="93"/>
      <c r="T14" s="93"/>
      <c r="U14" s="7"/>
      <c r="V14" s="7"/>
      <c r="W14" s="7"/>
      <c r="X14" s="7"/>
    </row>
    <row r="15" spans="1:24" x14ac:dyDescent="0.45">
      <c r="A15" s="55" t="s">
        <v>17</v>
      </c>
      <c r="B15" s="3"/>
      <c r="C15" s="3"/>
      <c r="D15" s="3"/>
      <c r="E15" s="3"/>
      <c r="F15" s="3"/>
      <c r="G15" s="3"/>
      <c r="H15" s="3"/>
      <c r="I15" s="3"/>
      <c r="J15" s="3"/>
      <c r="K15" s="3"/>
      <c r="L15" s="3"/>
      <c r="M15" s="3"/>
      <c r="N15" s="3"/>
      <c r="O15" s="3"/>
      <c r="P15" s="3"/>
      <c r="Q15" s="3"/>
      <c r="R15" s="3"/>
      <c r="S15" s="93"/>
      <c r="T15" s="93"/>
      <c r="U15" s="7"/>
      <c r="V15" s="7"/>
      <c r="W15" s="7"/>
      <c r="X15" s="7"/>
    </row>
    <row r="16" spans="1:24" x14ac:dyDescent="0.45">
      <c r="A16" s="55" t="s">
        <v>18</v>
      </c>
      <c r="B16" s="3"/>
      <c r="C16" s="3"/>
      <c r="D16" s="3"/>
      <c r="E16" s="3"/>
      <c r="F16" s="3"/>
      <c r="G16" s="3"/>
      <c r="H16" s="3"/>
      <c r="I16" s="3"/>
      <c r="J16" s="3"/>
      <c r="K16" s="3"/>
      <c r="L16" s="3"/>
      <c r="M16" s="3"/>
      <c r="N16" s="3"/>
      <c r="O16" s="3"/>
      <c r="P16" s="3"/>
      <c r="Q16" s="3"/>
      <c r="R16" s="3"/>
      <c r="S16" s="93"/>
      <c r="T16" s="93"/>
      <c r="U16" s="7"/>
      <c r="V16" s="7"/>
      <c r="W16" s="7"/>
      <c r="X16" s="7"/>
    </row>
    <row r="17" spans="1:24" x14ac:dyDescent="0.45">
      <c r="A17" s="53" t="s">
        <v>60</v>
      </c>
      <c r="B17" s="3"/>
      <c r="C17" s="3"/>
      <c r="D17" s="3"/>
      <c r="E17" s="3"/>
      <c r="F17" s="3"/>
      <c r="G17" s="3"/>
      <c r="H17" s="3"/>
      <c r="I17" s="3"/>
      <c r="J17" s="3"/>
      <c r="K17" s="3"/>
      <c r="L17" s="3"/>
      <c r="M17" s="3"/>
      <c r="N17" s="3"/>
      <c r="O17" s="3"/>
      <c r="P17" s="3"/>
      <c r="Q17" s="3"/>
      <c r="R17" s="3"/>
      <c r="S17" s="93"/>
      <c r="T17" s="93"/>
      <c r="U17" s="7"/>
      <c r="V17" s="7"/>
      <c r="W17" s="7"/>
      <c r="X17" s="7"/>
    </row>
    <row r="18" spans="1:24" x14ac:dyDescent="0.45">
      <c r="A18" s="53" t="s">
        <v>67</v>
      </c>
      <c r="B18" s="3"/>
      <c r="C18" s="3"/>
      <c r="D18" s="3"/>
      <c r="E18" s="3"/>
      <c r="F18" s="3"/>
      <c r="G18" s="3"/>
      <c r="H18" s="3"/>
      <c r="I18" s="3"/>
      <c r="J18" s="3"/>
      <c r="K18" s="3"/>
      <c r="L18" s="3"/>
      <c r="M18" s="3"/>
      <c r="N18" s="3"/>
      <c r="O18" s="3"/>
      <c r="P18" s="3"/>
      <c r="Q18" s="3"/>
      <c r="R18" s="3"/>
      <c r="S18" s="93"/>
      <c r="T18" s="93"/>
      <c r="U18" s="7"/>
      <c r="V18" s="7"/>
      <c r="W18" s="7"/>
      <c r="X18" s="7"/>
    </row>
  </sheetData>
  <hyperlinks>
    <hyperlink ref="A1" location="Contents!A1" display="Back to Contents"/>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workbookViewId="0">
      <selection activeCell="A2" sqref="A2"/>
    </sheetView>
  </sheetViews>
  <sheetFormatPr defaultColWidth="9" defaultRowHeight="14.25" x14ac:dyDescent="0.45"/>
  <cols>
    <col min="1" max="1" width="74.5" style="5" customWidth="1"/>
    <col min="2" max="2" width="13.6875" style="5" customWidth="1"/>
    <col min="3" max="3" width="15.6875" style="5" customWidth="1"/>
    <col min="4" max="4" width="5.375" style="5" customWidth="1"/>
    <col min="5" max="5" width="16.625" style="5" customWidth="1"/>
    <col min="6" max="6" width="24.8125" style="5" customWidth="1"/>
    <col min="7" max="7" width="5.375" style="5" customWidth="1"/>
    <col min="8" max="8" width="23" style="5" customWidth="1"/>
    <col min="9" max="9" width="26.3125" style="5" customWidth="1"/>
    <col min="10" max="10" width="9" style="5"/>
    <col min="11" max="11" width="10.5" style="5" customWidth="1"/>
    <col min="12" max="16384" width="9" style="5"/>
  </cols>
  <sheetData>
    <row r="1" spans="1:12" ht="15" x14ac:dyDescent="0.45">
      <c r="A1" s="87" t="s">
        <v>0</v>
      </c>
      <c r="B1" s="2"/>
      <c r="C1" s="2"/>
      <c r="D1" s="2"/>
      <c r="E1" s="2"/>
      <c r="F1" s="2"/>
      <c r="G1" s="2"/>
      <c r="H1" s="2"/>
      <c r="I1" s="2"/>
      <c r="J1" s="116"/>
      <c r="K1" s="116"/>
      <c r="L1" s="116"/>
    </row>
    <row r="2" spans="1:12" ht="15" x14ac:dyDescent="0.45">
      <c r="A2" s="2" t="s">
        <v>68</v>
      </c>
      <c r="B2" s="3"/>
      <c r="C2" s="3"/>
      <c r="D2" s="3"/>
      <c r="E2" s="3"/>
      <c r="F2" s="3"/>
      <c r="G2" s="3"/>
      <c r="H2" s="6"/>
      <c r="I2" s="6"/>
      <c r="J2" s="4"/>
      <c r="K2" s="4"/>
      <c r="L2" s="4"/>
    </row>
    <row r="3" spans="1:12" ht="14.25" customHeight="1" x14ac:dyDescent="0.45">
      <c r="A3" s="89"/>
      <c r="B3" s="89"/>
      <c r="C3" s="89"/>
      <c r="D3" s="89"/>
      <c r="E3" s="198"/>
      <c r="F3" s="198" t="s">
        <v>69</v>
      </c>
      <c r="G3" s="117"/>
      <c r="H3" s="204" t="s">
        <v>70</v>
      </c>
      <c r="I3" s="204" t="s">
        <v>71</v>
      </c>
      <c r="J3" s="4"/>
      <c r="K3" s="4"/>
      <c r="L3" s="4"/>
    </row>
    <row r="4" spans="1:12" ht="14.75" customHeight="1" x14ac:dyDescent="0.45">
      <c r="A4" s="11"/>
      <c r="B4" s="118" t="s">
        <v>72</v>
      </c>
      <c r="C4" s="21" t="s">
        <v>73</v>
      </c>
      <c r="D4" s="21"/>
      <c r="E4" s="21" t="s">
        <v>9</v>
      </c>
      <c r="F4" s="21" t="s">
        <v>10</v>
      </c>
      <c r="G4" s="21"/>
      <c r="H4" s="204"/>
      <c r="I4" s="204"/>
      <c r="J4" s="7"/>
      <c r="K4" s="4"/>
      <c r="L4" s="4"/>
    </row>
    <row r="5" spans="1:12" x14ac:dyDescent="0.45">
      <c r="A5" s="15"/>
      <c r="B5" s="15"/>
      <c r="C5" s="15"/>
      <c r="D5" s="15"/>
      <c r="E5" s="15"/>
      <c r="F5" s="15"/>
      <c r="G5" s="15"/>
      <c r="H5" s="119"/>
      <c r="I5" s="119"/>
      <c r="J5" s="7"/>
      <c r="K5" s="4"/>
      <c r="L5" s="4"/>
    </row>
    <row r="6" spans="1:12" x14ac:dyDescent="0.45">
      <c r="A6" s="11"/>
      <c r="B6" s="11"/>
      <c r="C6" s="11"/>
      <c r="D6" s="11"/>
      <c r="E6" s="11"/>
      <c r="F6" s="11"/>
      <c r="G6" s="11"/>
      <c r="H6" s="9"/>
      <c r="I6" s="9"/>
      <c r="J6" s="7"/>
      <c r="K6" s="4"/>
      <c r="L6" s="4"/>
    </row>
    <row r="7" spans="1:12" ht="12.75" customHeight="1" x14ac:dyDescent="0.45">
      <c r="A7" s="120" t="s">
        <v>74</v>
      </c>
      <c r="B7" s="121">
        <v>245.81100000000001</v>
      </c>
      <c r="C7" s="121">
        <v>212.017</v>
      </c>
      <c r="D7" s="121"/>
      <c r="E7" s="26">
        <v>7.0384549307066777</v>
      </c>
      <c r="F7" s="26">
        <v>5.8821375194518062</v>
      </c>
      <c r="G7" s="26"/>
      <c r="H7" s="122">
        <v>53.690687332360618</v>
      </c>
      <c r="I7" s="121">
        <v>457.82799999999997</v>
      </c>
      <c r="J7" s="7"/>
      <c r="K7" s="4"/>
      <c r="L7" s="4"/>
    </row>
    <row r="8" spans="1:12" ht="14.25" customHeight="1" x14ac:dyDescent="0.45">
      <c r="A8" s="120" t="s">
        <v>75</v>
      </c>
      <c r="B8" s="121">
        <v>584.51499999999999</v>
      </c>
      <c r="C8" s="121">
        <v>451.81799999999998</v>
      </c>
      <c r="D8" s="121"/>
      <c r="E8" s="26">
        <v>16.736771274768067</v>
      </c>
      <c r="F8" s="26">
        <v>12.535106193199963</v>
      </c>
      <c r="G8" s="26"/>
      <c r="H8" s="122">
        <v>56.40223750474027</v>
      </c>
      <c r="I8" s="121">
        <v>1036.3330000000001</v>
      </c>
      <c r="J8" s="7"/>
      <c r="K8" s="4"/>
      <c r="L8" s="4"/>
    </row>
    <row r="9" spans="1:12" x14ac:dyDescent="0.45">
      <c r="A9" s="120" t="s">
        <v>76</v>
      </c>
      <c r="B9" s="121">
        <v>431.82</v>
      </c>
      <c r="C9" s="121">
        <v>332.97199999999998</v>
      </c>
      <c r="D9" s="121"/>
      <c r="E9" s="26">
        <v>12.364563051196885</v>
      </c>
      <c r="F9" s="26">
        <v>9.2378775953197483</v>
      </c>
      <c r="G9" s="26"/>
      <c r="H9" s="122">
        <v>56.462410694672535</v>
      </c>
      <c r="I9" s="121">
        <v>764.79200000000003</v>
      </c>
      <c r="J9" s="7"/>
      <c r="K9" s="4"/>
      <c r="L9" s="4"/>
    </row>
    <row r="10" spans="1:12" x14ac:dyDescent="0.45">
      <c r="A10" s="120" t="s">
        <v>77</v>
      </c>
      <c r="B10" s="121">
        <v>46.710999999999999</v>
      </c>
      <c r="C10" s="121">
        <v>38.436</v>
      </c>
      <c r="D10" s="121"/>
      <c r="E10" s="26">
        <v>1.3375042950406597</v>
      </c>
      <c r="F10" s="26">
        <v>1.0663571208801637</v>
      </c>
      <c r="G10" s="26"/>
      <c r="H10" s="122">
        <v>54.859243426074912</v>
      </c>
      <c r="I10" s="121">
        <v>85.147000000000006</v>
      </c>
      <c r="J10" s="7"/>
      <c r="K10" s="4"/>
      <c r="L10" s="4"/>
    </row>
    <row r="11" spans="1:12" x14ac:dyDescent="0.45">
      <c r="A11" s="120" t="s">
        <v>78</v>
      </c>
      <c r="B11" s="121">
        <v>40.204999999999998</v>
      </c>
      <c r="C11" s="121">
        <v>24.375</v>
      </c>
      <c r="D11" s="121"/>
      <c r="E11" s="26">
        <v>1.1512140648264804</v>
      </c>
      <c r="F11" s="26">
        <v>0.67625285725502093</v>
      </c>
      <c r="G11" s="26"/>
      <c r="H11" s="122">
        <v>62.256116444719723</v>
      </c>
      <c r="I11" s="121">
        <v>64.58</v>
      </c>
      <c r="J11" s="7"/>
      <c r="K11" s="4"/>
      <c r="L11" s="4"/>
    </row>
    <row r="12" spans="1:12" x14ac:dyDescent="0.45">
      <c r="A12" s="120" t="s">
        <v>79</v>
      </c>
      <c r="B12" s="121">
        <v>52.613999999999997</v>
      </c>
      <c r="C12" s="121">
        <v>29.536999999999999</v>
      </c>
      <c r="D12" s="121"/>
      <c r="E12" s="26">
        <v>1.5065284618027717</v>
      </c>
      <c r="F12" s="26">
        <v>0.81946587260478176</v>
      </c>
      <c r="G12" s="26"/>
      <c r="H12" s="122">
        <v>64.04547723095277</v>
      </c>
      <c r="I12" s="121">
        <v>82.150999999999996</v>
      </c>
      <c r="J12" s="7"/>
      <c r="K12" s="4"/>
      <c r="L12" s="4"/>
    </row>
    <row r="13" spans="1:12" x14ac:dyDescent="0.45">
      <c r="A13" s="120" t="s">
        <v>80</v>
      </c>
      <c r="B13" s="121">
        <v>235.48099999999999</v>
      </c>
      <c r="C13" s="121">
        <v>197.76300000000001</v>
      </c>
      <c r="D13" s="121"/>
      <c r="E13" s="26">
        <v>6.7426697972740808</v>
      </c>
      <c r="F13" s="26">
        <v>5.4866787203825522</v>
      </c>
      <c r="G13" s="26"/>
      <c r="H13" s="122">
        <v>54.352974305472202</v>
      </c>
      <c r="I13" s="121">
        <v>433.24400000000003</v>
      </c>
      <c r="J13" s="7"/>
      <c r="K13" s="4"/>
      <c r="L13" s="4"/>
    </row>
    <row r="14" spans="1:12" x14ac:dyDescent="0.45">
      <c r="A14" s="120" t="s">
        <v>81</v>
      </c>
      <c r="B14" s="121">
        <v>202.51400000000001</v>
      </c>
      <c r="C14" s="121">
        <v>209.673</v>
      </c>
      <c r="D14" s="121"/>
      <c r="E14" s="26">
        <v>5.7987057610812052</v>
      </c>
      <c r="F14" s="26">
        <v>5.817106270327467</v>
      </c>
      <c r="G14" s="26"/>
      <c r="H14" s="122">
        <v>49.131583480313544</v>
      </c>
      <c r="I14" s="121">
        <v>412.18700000000001</v>
      </c>
      <c r="J14" s="7"/>
      <c r="K14" s="4"/>
      <c r="L14" s="4"/>
    </row>
    <row r="15" spans="1:12" x14ac:dyDescent="0.45">
      <c r="A15" s="120" t="s">
        <v>82</v>
      </c>
      <c r="B15" s="121">
        <v>217.42699999999999</v>
      </c>
      <c r="C15" s="121">
        <v>143.23599999999999</v>
      </c>
      <c r="D15" s="121"/>
      <c r="E15" s="26">
        <v>6.2257187034703927</v>
      </c>
      <c r="F15" s="26">
        <v>3.9738976107396997</v>
      </c>
      <c r="G15" s="26"/>
      <c r="H15" s="122">
        <v>60.285363344729014</v>
      </c>
      <c r="I15" s="121">
        <v>360.66300000000001</v>
      </c>
      <c r="J15" s="7"/>
      <c r="K15" s="4"/>
      <c r="L15" s="4"/>
    </row>
    <row r="16" spans="1:12" x14ac:dyDescent="0.45">
      <c r="A16" s="120" t="s">
        <v>83</v>
      </c>
      <c r="B16" s="121">
        <v>142.20400000000001</v>
      </c>
      <c r="C16" s="121">
        <v>116.52</v>
      </c>
      <c r="D16" s="121"/>
      <c r="E16" s="26">
        <v>4.0718130798304895</v>
      </c>
      <c r="F16" s="26">
        <v>3.2326967354812322</v>
      </c>
      <c r="G16" s="26"/>
      <c r="H16" s="122">
        <v>54.963590544363882</v>
      </c>
      <c r="I16" s="121">
        <v>258.72399999999999</v>
      </c>
      <c r="J16" s="7"/>
      <c r="K16" s="4"/>
      <c r="L16" s="4"/>
    </row>
    <row r="17" spans="1:12" x14ac:dyDescent="0.45">
      <c r="A17" s="120" t="s">
        <v>84</v>
      </c>
      <c r="B17" s="121">
        <v>494.09699999999998</v>
      </c>
      <c r="C17" s="121">
        <v>573.77200000000005</v>
      </c>
      <c r="D17" s="121"/>
      <c r="E17" s="26">
        <v>14.147778032298705</v>
      </c>
      <c r="F17" s="26">
        <v>15.918562232325248</v>
      </c>
      <c r="G17" s="26"/>
      <c r="H17" s="122">
        <v>46.269439416257981</v>
      </c>
      <c r="I17" s="121">
        <v>1067.8689999999999</v>
      </c>
      <c r="J17" s="7"/>
      <c r="K17" s="4"/>
      <c r="L17" s="4"/>
    </row>
    <row r="18" spans="1:12" x14ac:dyDescent="0.45">
      <c r="A18" s="120" t="s">
        <v>85</v>
      </c>
      <c r="B18" s="121">
        <v>25.646999999999998</v>
      </c>
      <c r="C18" s="121">
        <v>66.075000000000003</v>
      </c>
      <c r="D18" s="121"/>
      <c r="E18" s="26">
        <v>0.73436605199862559</v>
      </c>
      <c r="F18" s="26">
        <v>1.8331654376666877</v>
      </c>
      <c r="G18" s="26"/>
      <c r="H18" s="122">
        <v>27.961666775691761</v>
      </c>
      <c r="I18" s="121">
        <v>91.721999999999994</v>
      </c>
      <c r="J18" s="7"/>
      <c r="K18" s="4"/>
      <c r="L18" s="4"/>
    </row>
    <row r="19" spans="1:12" x14ac:dyDescent="0.45">
      <c r="A19" s="120" t="s">
        <v>86</v>
      </c>
      <c r="B19" s="121">
        <v>30.992000000000001</v>
      </c>
      <c r="C19" s="121">
        <v>153.27500000000001</v>
      </c>
      <c r="D19" s="121"/>
      <c r="E19" s="26">
        <v>0.88741266750658565</v>
      </c>
      <c r="F19" s="26">
        <v>4.2524166849543938</v>
      </c>
      <c r="G19" s="26"/>
      <c r="H19" s="122">
        <v>16.819072324398835</v>
      </c>
      <c r="I19" s="121">
        <v>184.267</v>
      </c>
      <c r="J19" s="7"/>
      <c r="K19" s="4"/>
      <c r="L19" s="4"/>
    </row>
    <row r="20" spans="1:12" x14ac:dyDescent="0.45">
      <c r="A20" s="120" t="s">
        <v>87</v>
      </c>
      <c r="B20" s="121">
        <v>128.92099999999999</v>
      </c>
      <c r="C20" s="121">
        <v>347.28699999999998</v>
      </c>
      <c r="D20" s="121"/>
      <c r="E20" s="26">
        <v>3.6914729126102395</v>
      </c>
      <c r="F20" s="26">
        <v>9.6350287605138245</v>
      </c>
      <c r="G20" s="26"/>
      <c r="H20" s="122">
        <v>27.072413735174543</v>
      </c>
      <c r="I20" s="121">
        <v>476.20800000000003</v>
      </c>
      <c r="J20" s="7"/>
      <c r="K20" s="4"/>
      <c r="L20" s="4"/>
    </row>
    <row r="21" spans="1:12" ht="25.5" x14ac:dyDescent="0.45">
      <c r="A21" s="120" t="s">
        <v>88</v>
      </c>
      <c r="B21" s="121">
        <v>156.52199999999999</v>
      </c>
      <c r="C21" s="121">
        <v>259.19499999999999</v>
      </c>
      <c r="D21" s="121"/>
      <c r="E21" s="26">
        <v>4.4817890276027947</v>
      </c>
      <c r="F21" s="26">
        <v>7.1910301266139554</v>
      </c>
      <c r="G21" s="26"/>
      <c r="H21" s="122">
        <v>37.651094374297898</v>
      </c>
      <c r="I21" s="121">
        <v>415.71699999999998</v>
      </c>
      <c r="J21" s="7"/>
      <c r="K21" s="4"/>
      <c r="L21" s="4"/>
    </row>
    <row r="22" spans="1:12" x14ac:dyDescent="0.45">
      <c r="A22" s="120" t="s">
        <v>89</v>
      </c>
      <c r="B22" s="121">
        <v>428.19200000000001</v>
      </c>
      <c r="C22" s="121">
        <v>391.755</v>
      </c>
      <c r="D22" s="121"/>
      <c r="E22" s="26">
        <v>12.260680334440499</v>
      </c>
      <c r="F22" s="26">
        <v>10.868735921802697</v>
      </c>
      <c r="G22" s="26"/>
      <c r="H22" s="122">
        <v>52.22191190406209</v>
      </c>
      <c r="I22" s="121">
        <v>819.947</v>
      </c>
      <c r="J22" s="7"/>
      <c r="K22" s="4"/>
      <c r="L22" s="4"/>
    </row>
    <row r="23" spans="1:12" x14ac:dyDescent="0.45">
      <c r="A23" s="120"/>
      <c r="B23" s="121"/>
      <c r="C23" s="121"/>
      <c r="D23" s="121"/>
      <c r="E23" s="26"/>
      <c r="F23" s="26"/>
      <c r="G23" s="26"/>
      <c r="H23" s="123"/>
      <c r="I23" s="124"/>
      <c r="J23" s="7"/>
      <c r="K23" s="4"/>
      <c r="L23" s="4"/>
    </row>
    <row r="24" spans="1:12" ht="15.75" customHeight="1" x14ac:dyDescent="0.45">
      <c r="A24" s="120" t="s">
        <v>90</v>
      </c>
      <c r="B24" s="125">
        <v>623.01800000000003</v>
      </c>
      <c r="C24" s="125">
        <v>921.05899999999997</v>
      </c>
      <c r="D24" s="125"/>
      <c r="E24" s="26">
        <v>17.839250944908947</v>
      </c>
      <c r="F24" s="26">
        <v>25.553590992839069</v>
      </c>
      <c r="G24" s="26"/>
      <c r="H24" s="26">
        <v>40.348894517566158</v>
      </c>
      <c r="I24" s="126">
        <v>1544.077</v>
      </c>
      <c r="J24" s="7"/>
      <c r="K24" s="4"/>
      <c r="L24" s="4"/>
    </row>
    <row r="25" spans="1:12" x14ac:dyDescent="0.45">
      <c r="A25" s="120" t="s">
        <v>91</v>
      </c>
      <c r="B25" s="125">
        <v>1262.146</v>
      </c>
      <c r="C25" s="125">
        <v>996.80700000000002</v>
      </c>
      <c r="D25" s="125"/>
      <c r="E25" s="26">
        <v>36.139789256671627</v>
      </c>
      <c r="F25" s="26">
        <v>27.655121307971513</v>
      </c>
      <c r="G25" s="26"/>
      <c r="H25" s="26">
        <v>55.873052692995387</v>
      </c>
      <c r="I25" s="126">
        <v>2258.953</v>
      </c>
      <c r="J25" s="7"/>
      <c r="K25" s="4"/>
      <c r="L25" s="4"/>
    </row>
    <row r="26" spans="1:12" x14ac:dyDescent="0.45">
      <c r="A26" s="120" t="s">
        <v>92</v>
      </c>
      <c r="B26" s="125">
        <v>1885.164</v>
      </c>
      <c r="C26" s="125">
        <v>1917.866</v>
      </c>
      <c r="D26" s="125"/>
      <c r="E26" s="26">
        <v>53.979040201580574</v>
      </c>
      <c r="F26" s="26">
        <v>53.208712300810589</v>
      </c>
      <c r="G26" s="26"/>
      <c r="H26" s="26">
        <v>49.570053352195487</v>
      </c>
      <c r="I26" s="126">
        <v>3803.0299999999997</v>
      </c>
      <c r="J26" s="7"/>
      <c r="K26" s="4"/>
      <c r="L26" s="4"/>
    </row>
    <row r="27" spans="1:12" x14ac:dyDescent="0.45">
      <c r="A27" s="127"/>
      <c r="B27" s="127"/>
      <c r="C27" s="127"/>
      <c r="D27" s="127"/>
      <c r="E27" s="26"/>
      <c r="F27" s="26"/>
      <c r="G27" s="26"/>
      <c r="H27" s="122"/>
      <c r="I27" s="124"/>
      <c r="J27" s="7"/>
      <c r="K27" s="4"/>
      <c r="L27" s="4"/>
    </row>
    <row r="28" spans="1:12" ht="15" x14ac:dyDescent="0.45">
      <c r="A28" s="11" t="s">
        <v>93</v>
      </c>
      <c r="B28" s="13">
        <v>3492.4</v>
      </c>
      <c r="C28" s="13">
        <v>3604.4209999999998</v>
      </c>
      <c r="D28" s="13"/>
      <c r="E28" s="13">
        <v>100</v>
      </c>
      <c r="F28" s="13">
        <v>100</v>
      </c>
      <c r="G28" s="13"/>
      <c r="H28" s="128">
        <v>49.210766341718355</v>
      </c>
      <c r="I28" s="129">
        <v>7096.820999999999</v>
      </c>
      <c r="J28" s="7"/>
      <c r="K28" s="4"/>
      <c r="L28" s="4"/>
    </row>
    <row r="29" spans="1:12" x14ac:dyDescent="0.45">
      <c r="A29" s="15"/>
      <c r="B29" s="101"/>
      <c r="C29" s="101"/>
      <c r="D29" s="101"/>
      <c r="E29" s="130"/>
      <c r="F29" s="101"/>
      <c r="G29" s="101"/>
      <c r="H29" s="17"/>
      <c r="I29" s="21"/>
      <c r="J29" s="7"/>
      <c r="K29" s="4"/>
      <c r="L29" s="4"/>
    </row>
    <row r="30" spans="1:12" x14ac:dyDescent="0.45">
      <c r="A30" s="9" t="s">
        <v>59</v>
      </c>
      <c r="B30" s="9"/>
      <c r="C30" s="9"/>
      <c r="D30" s="9"/>
      <c r="E30" s="131"/>
      <c r="F30" s="9"/>
      <c r="G30" s="9"/>
      <c r="H30" s="11"/>
      <c r="I30" s="132"/>
      <c r="J30" s="7"/>
      <c r="K30" s="4"/>
      <c r="L30" s="4"/>
    </row>
    <row r="31" spans="1:12" x14ac:dyDescent="0.45">
      <c r="A31" s="3"/>
      <c r="B31" s="3"/>
      <c r="C31" s="3"/>
      <c r="D31" s="3"/>
      <c r="E31" s="3"/>
      <c r="F31" s="3"/>
      <c r="G31" s="3"/>
      <c r="H31" s="3"/>
      <c r="J31" s="7"/>
      <c r="K31" s="4"/>
      <c r="L31" s="4"/>
    </row>
    <row r="32" spans="1:12" x14ac:dyDescent="0.45">
      <c r="A32" s="133"/>
      <c r="B32" s="133"/>
      <c r="C32" s="133"/>
      <c r="D32" s="133"/>
      <c r="E32" s="133"/>
      <c r="F32" s="133"/>
      <c r="G32" s="133"/>
      <c r="H32" s="3"/>
      <c r="I32" s="134"/>
      <c r="J32" s="4"/>
      <c r="K32" s="4"/>
      <c r="L32" s="4"/>
    </row>
    <row r="33" spans="1:12" ht="15.5" customHeight="1" x14ac:dyDescent="0.45">
      <c r="A33" s="52" t="s">
        <v>15</v>
      </c>
      <c r="B33" s="52"/>
      <c r="C33" s="52"/>
      <c r="D33" s="52"/>
      <c r="E33" s="52"/>
      <c r="F33" s="52"/>
      <c r="G33" s="52"/>
      <c r="H33" s="135"/>
      <c r="I33" s="135"/>
      <c r="J33" s="4"/>
      <c r="K33" s="4"/>
      <c r="L33" s="4"/>
    </row>
    <row r="34" spans="1:12" x14ac:dyDescent="0.45">
      <c r="A34" s="53" t="s">
        <v>16</v>
      </c>
      <c r="B34" s="53"/>
      <c r="C34" s="53"/>
      <c r="D34" s="53"/>
      <c r="E34" s="53"/>
      <c r="F34" s="53"/>
      <c r="G34" s="53"/>
      <c r="H34" s="136"/>
      <c r="I34" s="135"/>
      <c r="J34" s="4"/>
      <c r="K34" s="4"/>
      <c r="L34" s="4"/>
    </row>
    <row r="35" spans="1:12" x14ac:dyDescent="0.45">
      <c r="A35" s="56" t="s">
        <v>17</v>
      </c>
      <c r="B35" s="56"/>
      <c r="C35" s="56"/>
      <c r="D35" s="56"/>
      <c r="E35" s="56"/>
      <c r="F35" s="56"/>
      <c r="G35" s="56"/>
      <c r="H35" s="133"/>
      <c r="I35" s="93"/>
      <c r="J35" s="4"/>
      <c r="K35" s="4"/>
      <c r="L35" s="4"/>
    </row>
    <row r="36" spans="1:12" x14ac:dyDescent="0.45">
      <c r="A36" s="56" t="s">
        <v>18</v>
      </c>
      <c r="B36" s="56"/>
      <c r="C36" s="56"/>
      <c r="D36" s="56"/>
      <c r="E36" s="56"/>
      <c r="F36" s="56"/>
      <c r="G36" s="56"/>
      <c r="H36" s="53"/>
      <c r="I36" s="3"/>
      <c r="J36" s="4"/>
      <c r="K36" s="4"/>
      <c r="L36" s="4"/>
    </row>
    <row r="37" spans="1:12" x14ac:dyDescent="0.45">
      <c r="A37" s="205" t="s">
        <v>60</v>
      </c>
      <c r="B37" s="205"/>
      <c r="C37" s="205"/>
      <c r="D37" s="205"/>
      <c r="E37" s="205"/>
      <c r="F37" s="56"/>
      <c r="G37" s="56"/>
      <c r="H37" s="53"/>
      <c r="I37" s="3"/>
      <c r="J37" s="4"/>
      <c r="K37" s="4"/>
      <c r="L37" s="4"/>
    </row>
    <row r="38" spans="1:12" x14ac:dyDescent="0.45">
      <c r="A38" s="56" t="s">
        <v>94</v>
      </c>
      <c r="B38" s="137"/>
      <c r="C38" s="137"/>
      <c r="D38" s="137"/>
      <c r="E38" s="137"/>
      <c r="F38" s="56"/>
      <c r="G38" s="56"/>
      <c r="H38" s="53"/>
      <c r="I38" s="3"/>
      <c r="J38" s="4"/>
      <c r="K38" s="4"/>
      <c r="L38" s="4"/>
    </row>
    <row r="39" spans="1:12" x14ac:dyDescent="0.45">
      <c r="A39" s="53" t="s">
        <v>95</v>
      </c>
      <c r="B39" s="56"/>
      <c r="C39" s="56"/>
      <c r="D39" s="56"/>
      <c r="E39" s="56"/>
      <c r="F39" s="56"/>
      <c r="G39" s="56"/>
      <c r="H39" s="53"/>
      <c r="I39" s="3"/>
      <c r="J39" s="4"/>
      <c r="K39" s="4"/>
      <c r="L39" s="4"/>
    </row>
    <row r="40" spans="1:12" x14ac:dyDescent="0.45">
      <c r="A40" s="208" t="s">
        <v>96</v>
      </c>
      <c r="B40" s="208"/>
      <c r="C40" s="208"/>
      <c r="D40" s="208"/>
      <c r="E40" s="208"/>
      <c r="F40" s="208"/>
      <c r="G40" s="208"/>
      <c r="H40" s="208"/>
      <c r="I40" s="3"/>
      <c r="J40" s="4"/>
      <c r="K40" s="4"/>
      <c r="L40" s="4"/>
    </row>
    <row r="41" spans="1:12" x14ac:dyDescent="0.45">
      <c r="A41" s="53" t="s">
        <v>97</v>
      </c>
      <c r="B41" s="137"/>
      <c r="C41" s="137"/>
      <c r="D41" s="137"/>
      <c r="E41" s="137"/>
      <c r="F41" s="137"/>
      <c r="G41" s="137"/>
      <c r="H41" s="137"/>
      <c r="I41" s="3"/>
      <c r="J41" s="4"/>
      <c r="K41" s="4"/>
      <c r="L41" s="4"/>
    </row>
    <row r="42" spans="1:12" ht="15" customHeight="1" x14ac:dyDescent="0.45">
      <c r="A42" s="53" t="s">
        <v>98</v>
      </c>
      <c r="B42" s="138"/>
      <c r="C42" s="138"/>
      <c r="D42" s="138"/>
      <c r="E42" s="138"/>
      <c r="F42" s="138"/>
      <c r="G42" s="138"/>
      <c r="H42" s="138"/>
      <c r="I42" s="3"/>
      <c r="J42" s="4"/>
      <c r="K42" s="4"/>
      <c r="L42" s="4"/>
    </row>
    <row r="43" spans="1:12" x14ac:dyDescent="0.45">
      <c r="A43" s="53" t="s">
        <v>99</v>
      </c>
      <c r="B43" s="53"/>
      <c r="C43" s="137"/>
      <c r="D43" s="137"/>
      <c r="E43" s="53"/>
      <c r="F43" s="53"/>
      <c r="G43" s="53"/>
      <c r="H43" s="53"/>
      <c r="I43" s="3"/>
      <c r="J43" s="4"/>
      <c r="K43" s="4"/>
      <c r="L43" s="4"/>
    </row>
    <row r="44" spans="1:12" x14ac:dyDescent="0.45">
      <c r="A44" s="4"/>
      <c r="B44" s="47"/>
      <c r="C44" s="47"/>
      <c r="D44" s="47"/>
      <c r="E44" s="47"/>
      <c r="F44" s="47"/>
      <c r="G44" s="47"/>
      <c r="H44" s="47"/>
      <c r="I44" s="4"/>
      <c r="J44" s="4"/>
      <c r="K44" s="4"/>
      <c r="L44" s="4"/>
    </row>
    <row r="45" spans="1:12" x14ac:dyDescent="0.45">
      <c r="A45" s="4"/>
    </row>
  </sheetData>
  <hyperlinks>
    <hyperlink ref="A1" location="Contents!A1" display="Back to Contents"/>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
  <sheetViews>
    <sheetView workbookViewId="0">
      <selection activeCell="A2" sqref="A2"/>
    </sheetView>
  </sheetViews>
  <sheetFormatPr defaultColWidth="9" defaultRowHeight="14.25" x14ac:dyDescent="0.45"/>
  <cols>
    <col min="1" max="1" width="12.6875" style="5" customWidth="1"/>
    <col min="2" max="3" width="9" style="5"/>
    <col min="4" max="4" width="11.5" style="5" customWidth="1"/>
    <col min="5" max="5" width="9.1875" style="5" customWidth="1"/>
    <col min="6" max="6" width="9" style="5"/>
    <col min="7" max="7" width="9.1875" style="5" customWidth="1"/>
    <col min="8" max="9" width="11.625" style="5" customWidth="1"/>
    <col min="10" max="10" width="9" style="5"/>
    <col min="11" max="11" width="9.125" style="5" customWidth="1"/>
    <col min="12" max="12" width="11.5" style="5" customWidth="1"/>
    <col min="13" max="14" width="9" style="5"/>
    <col min="15" max="15" width="9.125" style="5" customWidth="1"/>
    <col min="16" max="16" width="11.375" style="5" customWidth="1"/>
    <col min="17" max="18" width="9" style="5"/>
    <col min="19" max="19" width="14.25" style="5" customWidth="1"/>
    <col min="20" max="20" width="21.5625" style="5" customWidth="1"/>
    <col min="21" max="16384" width="9" style="5"/>
  </cols>
  <sheetData>
    <row r="1" spans="1:25" ht="15.5" customHeight="1" x14ac:dyDescent="0.45">
      <c r="A1" s="87" t="s">
        <v>0</v>
      </c>
      <c r="B1" s="2"/>
      <c r="C1" s="2"/>
      <c r="D1" s="2"/>
      <c r="E1" s="2"/>
      <c r="F1" s="2"/>
      <c r="G1" s="2"/>
      <c r="H1" s="2"/>
      <c r="I1" s="3"/>
      <c r="J1" s="3"/>
      <c r="K1" s="3"/>
      <c r="L1" s="3"/>
      <c r="M1" s="3"/>
      <c r="N1" s="3"/>
      <c r="O1" s="3"/>
      <c r="P1" s="3"/>
      <c r="Q1" s="3"/>
      <c r="R1" s="3"/>
      <c r="S1" s="3"/>
      <c r="T1" s="3"/>
    </row>
    <row r="2" spans="1:25" ht="15" x14ac:dyDescent="0.45">
      <c r="A2" s="110" t="s">
        <v>100</v>
      </c>
      <c r="B2" s="139"/>
      <c r="C2" s="139"/>
      <c r="D2" s="139"/>
      <c r="E2" s="139"/>
      <c r="F2" s="139"/>
      <c r="G2" s="6"/>
      <c r="H2" s="6"/>
      <c r="I2" s="6"/>
      <c r="J2" s="6"/>
      <c r="K2" s="6"/>
      <c r="L2" s="6"/>
      <c r="M2" s="6"/>
      <c r="N2" s="6"/>
      <c r="O2" s="6"/>
      <c r="P2" s="6"/>
      <c r="Q2" s="6"/>
      <c r="R2" s="6"/>
      <c r="S2" s="6"/>
      <c r="T2" s="6"/>
      <c r="U2" s="140"/>
      <c r="V2" s="140"/>
      <c r="W2" s="140"/>
      <c r="X2" s="140"/>
      <c r="Y2" s="140"/>
    </row>
    <row r="3" spans="1:25" x14ac:dyDescent="0.45">
      <c r="A3" s="11"/>
      <c r="B3" s="11"/>
      <c r="C3" s="199"/>
      <c r="D3" s="199"/>
      <c r="E3" s="199"/>
      <c r="F3" s="12"/>
      <c r="G3" s="199"/>
      <c r="H3" s="199"/>
      <c r="I3" s="199"/>
      <c r="J3" s="11"/>
      <c r="K3" s="201"/>
      <c r="L3" s="201" t="s">
        <v>101</v>
      </c>
      <c r="M3" s="201"/>
      <c r="N3" s="201"/>
      <c r="O3" s="201"/>
      <c r="P3" s="201"/>
      <c r="Q3" s="201"/>
      <c r="R3" s="3"/>
      <c r="S3" s="198"/>
      <c r="T3" s="198" t="s">
        <v>2</v>
      </c>
      <c r="U3" s="111"/>
      <c r="V3" s="111"/>
      <c r="W3" s="111"/>
      <c r="X3" s="111"/>
      <c r="Y3" s="111"/>
    </row>
    <row r="4" spans="1:25" x14ac:dyDescent="0.45">
      <c r="A4" s="11"/>
      <c r="B4" s="11"/>
      <c r="C4" s="13"/>
      <c r="D4" s="13" t="s">
        <v>3</v>
      </c>
      <c r="E4" s="13"/>
      <c r="F4" s="12"/>
      <c r="G4" s="13"/>
      <c r="H4" s="13" t="s">
        <v>4</v>
      </c>
      <c r="I4" s="13"/>
      <c r="J4" s="11"/>
      <c r="K4" s="13"/>
      <c r="L4" s="13" t="s">
        <v>6</v>
      </c>
      <c r="M4" s="13"/>
      <c r="N4" s="12"/>
      <c r="O4" s="13"/>
      <c r="P4" s="13" t="s">
        <v>7</v>
      </c>
      <c r="Q4" s="13"/>
      <c r="R4" s="3"/>
      <c r="S4" s="10" t="s">
        <v>6</v>
      </c>
      <c r="T4" s="10" t="s">
        <v>7</v>
      </c>
      <c r="U4" s="111"/>
      <c r="V4" s="7"/>
      <c r="W4" s="111"/>
      <c r="X4" s="111"/>
      <c r="Y4" s="111"/>
    </row>
    <row r="5" spans="1:25" x14ac:dyDescent="0.45">
      <c r="A5" s="15"/>
      <c r="B5" s="15"/>
      <c r="C5" s="16" t="s">
        <v>9</v>
      </c>
      <c r="D5" s="16" t="s">
        <v>10</v>
      </c>
      <c r="E5" s="17" t="s">
        <v>11</v>
      </c>
      <c r="F5" s="16"/>
      <c r="G5" s="16" t="s">
        <v>9</v>
      </c>
      <c r="H5" s="16" t="s">
        <v>10</v>
      </c>
      <c r="I5" s="17" t="s">
        <v>11</v>
      </c>
      <c r="J5" s="15"/>
      <c r="K5" s="16" t="s">
        <v>9</v>
      </c>
      <c r="L5" s="16" t="s">
        <v>10</v>
      </c>
      <c r="M5" s="17" t="s">
        <v>11</v>
      </c>
      <c r="N5" s="16"/>
      <c r="O5" s="16" t="s">
        <v>9</v>
      </c>
      <c r="P5" s="16" t="s">
        <v>10</v>
      </c>
      <c r="Q5" s="17" t="s">
        <v>11</v>
      </c>
      <c r="R5" s="6"/>
      <c r="S5" s="15" t="s">
        <v>9</v>
      </c>
      <c r="T5" s="15" t="s">
        <v>9</v>
      </c>
      <c r="U5" s="19"/>
      <c r="V5" s="19"/>
      <c r="W5" s="7"/>
      <c r="X5" s="19"/>
      <c r="Y5" s="19"/>
    </row>
    <row r="6" spans="1:25" x14ac:dyDescent="0.45">
      <c r="A6" s="11"/>
      <c r="B6" s="11"/>
      <c r="C6" s="20"/>
      <c r="D6" s="20"/>
      <c r="E6" s="20"/>
      <c r="F6" s="20"/>
      <c r="G6" s="21"/>
      <c r="H6" s="21"/>
      <c r="I6" s="21"/>
      <c r="J6" s="11"/>
      <c r="K6" s="20"/>
      <c r="L6" s="20"/>
      <c r="M6" s="20"/>
      <c r="N6" s="20"/>
      <c r="O6" s="20"/>
      <c r="P6" s="20"/>
      <c r="Q6" s="20"/>
      <c r="R6" s="3"/>
      <c r="S6" s="31"/>
      <c r="T6" s="31"/>
      <c r="U6" s="19"/>
      <c r="V6" s="19"/>
      <c r="W6" s="7"/>
      <c r="X6" s="19"/>
      <c r="Y6" s="19"/>
    </row>
    <row r="7" spans="1:25" x14ac:dyDescent="0.45">
      <c r="A7" s="141" t="s">
        <v>102</v>
      </c>
      <c r="B7" s="141"/>
      <c r="C7" s="20">
        <v>939.54200000000003</v>
      </c>
      <c r="D7" s="20">
        <v>382.005</v>
      </c>
      <c r="E7" s="20">
        <v>1321.547</v>
      </c>
      <c r="F7" s="20"/>
      <c r="G7" s="20">
        <v>9556.0650000000005</v>
      </c>
      <c r="H7" s="20">
        <v>1276.261</v>
      </c>
      <c r="I7" s="20">
        <v>10832.325999999999</v>
      </c>
      <c r="J7" s="141"/>
      <c r="K7" s="26">
        <v>26.902473943419995</v>
      </c>
      <c r="L7" s="26">
        <v>10.598234778900689</v>
      </c>
      <c r="M7" s="26">
        <v>18.621675817947221</v>
      </c>
      <c r="N7" s="26"/>
      <c r="O7" s="26">
        <v>35.102813885015337</v>
      </c>
      <c r="P7" s="26">
        <v>19.428448514179866</v>
      </c>
      <c r="Q7" s="26">
        <v>32.055788414015986</v>
      </c>
      <c r="R7" s="3"/>
      <c r="S7" s="26">
        <v>71.094104106777891</v>
      </c>
      <c r="T7" s="26">
        <v>88.218033689163349</v>
      </c>
      <c r="U7" s="19"/>
      <c r="V7" s="19"/>
      <c r="W7" s="7"/>
      <c r="X7" s="19"/>
      <c r="Y7" s="19"/>
    </row>
    <row r="8" spans="1:25" x14ac:dyDescent="0.45">
      <c r="A8" s="141" t="s">
        <v>103</v>
      </c>
      <c r="B8" s="141"/>
      <c r="C8" s="20">
        <v>371.48599999999999</v>
      </c>
      <c r="D8" s="20">
        <v>206.60300000000001</v>
      </c>
      <c r="E8" s="20">
        <v>578.08900000000006</v>
      </c>
      <c r="F8" s="20"/>
      <c r="G8" s="20">
        <v>2512.7739999999999</v>
      </c>
      <c r="H8" s="20">
        <v>469.28199999999998</v>
      </c>
      <c r="I8" s="20">
        <v>2982.056</v>
      </c>
      <c r="J8" s="141"/>
      <c r="K8" s="26">
        <v>10.636983163440613</v>
      </c>
      <c r="L8" s="26">
        <v>5.7319330899470406</v>
      </c>
      <c r="M8" s="26">
        <v>8.1457458205582469</v>
      </c>
      <c r="N8" s="26"/>
      <c r="O8" s="26">
        <v>9.2303095528447656</v>
      </c>
      <c r="P8" s="26">
        <v>7.1438531582735481</v>
      </c>
      <c r="Q8" s="26">
        <v>8.8247119016494562</v>
      </c>
      <c r="R8" s="3"/>
      <c r="S8" s="26">
        <v>64.261039390128502</v>
      </c>
      <c r="T8" s="26">
        <v>84.263139256942182</v>
      </c>
      <c r="U8" s="19"/>
      <c r="V8" s="19"/>
      <c r="W8" s="7"/>
      <c r="X8" s="19"/>
      <c r="Y8" s="19"/>
    </row>
    <row r="9" spans="1:25" x14ac:dyDescent="0.45">
      <c r="A9" s="141" t="s">
        <v>104</v>
      </c>
      <c r="B9" s="141"/>
      <c r="C9" s="20">
        <v>768.68399999999997</v>
      </c>
      <c r="D9" s="20">
        <v>619.89700000000005</v>
      </c>
      <c r="E9" s="20">
        <v>1388.5809999999999</v>
      </c>
      <c r="F9" s="20"/>
      <c r="G9" s="20">
        <v>6252.8509999999997</v>
      </c>
      <c r="H9" s="20">
        <v>1574.778</v>
      </c>
      <c r="I9" s="20">
        <v>7827.6289999999999</v>
      </c>
      <c r="J9" s="141"/>
      <c r="K9" s="26">
        <v>22.010193563165732</v>
      </c>
      <c r="L9" s="26">
        <v>17.198240716053977</v>
      </c>
      <c r="M9" s="26">
        <v>19.566239588119807</v>
      </c>
      <c r="N9" s="26"/>
      <c r="O9" s="26">
        <v>22.968938041310103</v>
      </c>
      <c r="P9" s="26">
        <v>23.972755803290347</v>
      </c>
      <c r="Q9" s="26">
        <v>23.164075657196388</v>
      </c>
      <c r="R9" s="3"/>
      <c r="S9" s="26">
        <v>55.357519654957109</v>
      </c>
      <c r="T9" s="26">
        <v>79.881800734296434</v>
      </c>
      <c r="U9" s="19"/>
      <c r="V9" s="19"/>
      <c r="W9" s="7"/>
      <c r="X9" s="19"/>
      <c r="Y9" s="19"/>
    </row>
    <row r="10" spans="1:25" x14ac:dyDescent="0.45">
      <c r="A10" s="141" t="s">
        <v>105</v>
      </c>
      <c r="B10" s="141"/>
      <c r="C10" s="20">
        <v>811.68799999999999</v>
      </c>
      <c r="D10" s="20">
        <v>897.26599999999996</v>
      </c>
      <c r="E10" s="20">
        <v>1708.954</v>
      </c>
      <c r="F10" s="20"/>
      <c r="G10" s="20">
        <v>5180.2550000000001</v>
      </c>
      <c r="H10" s="20">
        <v>1678.3589999999999</v>
      </c>
      <c r="I10" s="20">
        <v>6858.6139999999996</v>
      </c>
      <c r="J10" s="141"/>
      <c r="K10" s="26">
        <v>23.241553086702556</v>
      </c>
      <c r="L10" s="26">
        <v>24.893484973037278</v>
      </c>
      <c r="M10" s="26">
        <v>24.080556632328758</v>
      </c>
      <c r="N10" s="26"/>
      <c r="O10" s="26">
        <v>19.028912752468731</v>
      </c>
      <c r="P10" s="26">
        <v>25.549563466885228</v>
      </c>
      <c r="Q10" s="26">
        <v>20.296497649480621</v>
      </c>
      <c r="R10" s="3"/>
      <c r="S10" s="26">
        <v>47.496187726527452</v>
      </c>
      <c r="T10" s="26">
        <v>75.529181260237124</v>
      </c>
      <c r="U10" s="19"/>
      <c r="V10" s="19"/>
      <c r="W10" s="7"/>
      <c r="X10" s="19"/>
      <c r="Y10" s="19"/>
    </row>
    <row r="11" spans="1:25" x14ac:dyDescent="0.45">
      <c r="A11" s="141" t="s">
        <v>106</v>
      </c>
      <c r="B11" s="141"/>
      <c r="C11" s="20">
        <v>321.22199999999998</v>
      </c>
      <c r="D11" s="20">
        <v>501.52</v>
      </c>
      <c r="E11" s="20">
        <v>822.74199999999996</v>
      </c>
      <c r="F11" s="24"/>
      <c r="G11" s="20">
        <v>2048.9279999999999</v>
      </c>
      <c r="H11" s="20">
        <v>565.61800000000005</v>
      </c>
      <c r="I11" s="20">
        <v>2614.5459999999998</v>
      </c>
      <c r="J11" s="141"/>
      <c r="K11" s="26">
        <v>9.1977436719734289</v>
      </c>
      <c r="L11" s="26">
        <v>13.914023916740026</v>
      </c>
      <c r="M11" s="26">
        <v>11.593106265467313</v>
      </c>
      <c r="N11" s="26"/>
      <c r="O11" s="26">
        <v>7.5264387849807113</v>
      </c>
      <c r="P11" s="26">
        <v>8.6103705995038542</v>
      </c>
      <c r="Q11" s="26">
        <v>7.7371502089866793</v>
      </c>
      <c r="R11" s="3"/>
      <c r="S11" s="26">
        <v>39.042859122300797</v>
      </c>
      <c r="T11" s="26">
        <v>78.366492691274132</v>
      </c>
      <c r="U11" s="19"/>
      <c r="V11" s="19"/>
      <c r="W11" s="7"/>
      <c r="X11" s="19"/>
      <c r="Y11" s="19"/>
    </row>
    <row r="12" spans="1:25" x14ac:dyDescent="0.45">
      <c r="A12" s="141" t="s">
        <v>107</v>
      </c>
      <c r="B12" s="141"/>
      <c r="C12" s="20">
        <v>228.03200000000001</v>
      </c>
      <c r="D12" s="20">
        <v>933.99300000000005</v>
      </c>
      <c r="E12" s="20">
        <v>1162.0250000000001</v>
      </c>
      <c r="F12" s="24"/>
      <c r="G12" s="20">
        <v>1195.866</v>
      </c>
      <c r="H12" s="20">
        <v>888.05399999999997</v>
      </c>
      <c r="I12" s="20">
        <v>2083.92</v>
      </c>
      <c r="J12" s="141"/>
      <c r="K12" s="26">
        <v>6.5293780781124733</v>
      </c>
      <c r="L12" s="26">
        <v>25.912428098715441</v>
      </c>
      <c r="M12" s="26">
        <v>16.373880643178122</v>
      </c>
      <c r="N12" s="26"/>
      <c r="O12" s="26">
        <v>4.3928396917996846</v>
      </c>
      <c r="P12" s="26">
        <v>13.518795463319405</v>
      </c>
      <c r="Q12" s="26">
        <v>6.1668840645800538</v>
      </c>
      <c r="R12" s="3"/>
      <c r="S12" s="26">
        <v>19.623674189453755</v>
      </c>
      <c r="T12" s="26">
        <v>57.385408269031444</v>
      </c>
      <c r="U12" s="19"/>
      <c r="V12" s="19"/>
      <c r="W12" s="7"/>
      <c r="X12" s="19"/>
      <c r="Y12" s="19"/>
    </row>
    <row r="13" spans="1:25" x14ac:dyDescent="0.45">
      <c r="A13" s="141" t="s">
        <v>108</v>
      </c>
      <c r="B13" s="141"/>
      <c r="C13" s="20">
        <v>47.195</v>
      </c>
      <c r="D13" s="20">
        <v>55.677999999999997</v>
      </c>
      <c r="E13" s="20">
        <v>102.873</v>
      </c>
      <c r="F13" s="13"/>
      <c r="G13" s="20">
        <v>427.71800000000002</v>
      </c>
      <c r="H13" s="20">
        <v>99.965000000000003</v>
      </c>
      <c r="I13" s="20">
        <v>527.68299999999999</v>
      </c>
      <c r="J13" s="141"/>
      <c r="K13" s="26">
        <v>1.3513629595693506</v>
      </c>
      <c r="L13" s="26">
        <v>1.5447141163587716</v>
      </c>
      <c r="M13" s="26">
        <v>1.4495645303721201</v>
      </c>
      <c r="N13" s="26"/>
      <c r="O13" s="26">
        <v>1.5711598183217663</v>
      </c>
      <c r="P13" s="26">
        <v>1.5217615015423887</v>
      </c>
      <c r="Q13" s="26">
        <v>1.5615570097939442</v>
      </c>
      <c r="R13" s="3"/>
      <c r="S13" s="26">
        <v>45.876955080536199</v>
      </c>
      <c r="T13" s="26">
        <v>81.055861189388324</v>
      </c>
      <c r="U13" s="19"/>
      <c r="V13" s="19"/>
      <c r="W13" s="7"/>
      <c r="X13" s="19"/>
      <c r="Y13" s="19"/>
    </row>
    <row r="14" spans="1:25" x14ac:dyDescent="0.45">
      <c r="A14" s="142"/>
      <c r="B14" s="142"/>
      <c r="C14" s="20"/>
      <c r="D14" s="20"/>
      <c r="E14" s="20"/>
      <c r="F14" s="13"/>
      <c r="G14" s="20"/>
      <c r="H14" s="20"/>
      <c r="I14" s="20"/>
      <c r="J14" s="142"/>
      <c r="K14" s="143"/>
      <c r="L14" s="143"/>
      <c r="M14" s="143"/>
      <c r="N14" s="143"/>
      <c r="O14" s="143"/>
      <c r="P14" s="143"/>
      <c r="Q14" s="143"/>
      <c r="R14" s="3"/>
      <c r="S14" s="26"/>
      <c r="T14" s="26"/>
      <c r="U14" s="19"/>
      <c r="V14" s="19"/>
      <c r="W14" s="7"/>
      <c r="X14" s="19"/>
      <c r="Y14" s="19"/>
    </row>
    <row r="15" spans="1:25" ht="15" x14ac:dyDescent="0.45">
      <c r="A15" s="15" t="s">
        <v>109</v>
      </c>
      <c r="B15" s="15"/>
      <c r="C15" s="41">
        <v>3492.4000000000005</v>
      </c>
      <c r="D15" s="41">
        <v>3604.4209999999998</v>
      </c>
      <c r="E15" s="41">
        <v>7096.8209999999999</v>
      </c>
      <c r="F15" s="18"/>
      <c r="G15" s="16">
        <v>27223.074000000001</v>
      </c>
      <c r="H15" s="16">
        <v>6569.0320000000011</v>
      </c>
      <c r="I15" s="16">
        <v>33792.106</v>
      </c>
      <c r="J15" s="15"/>
      <c r="K15" s="16">
        <v>100</v>
      </c>
      <c r="L15" s="16">
        <v>100</v>
      </c>
      <c r="M15" s="16">
        <v>100</v>
      </c>
      <c r="N15" s="144"/>
      <c r="O15" s="16">
        <v>99.999999999999986</v>
      </c>
      <c r="P15" s="16">
        <v>100</v>
      </c>
      <c r="Q15" s="16">
        <v>100.00000000000001</v>
      </c>
      <c r="R15" s="6"/>
      <c r="S15" s="145">
        <v>49.210766341718355</v>
      </c>
      <c r="T15" s="145">
        <v>80.560453971113844</v>
      </c>
      <c r="U15" s="19"/>
      <c r="V15" s="19"/>
      <c r="W15" s="7"/>
      <c r="X15" s="19"/>
      <c r="Y15" s="19"/>
    </row>
    <row r="16" spans="1:25" x14ac:dyDescent="0.45">
      <c r="A16" s="9" t="s">
        <v>59</v>
      </c>
      <c r="B16" s="9"/>
      <c r="C16" s="46"/>
      <c r="D16" s="46"/>
      <c r="E16" s="46"/>
      <c r="F16" s="46"/>
      <c r="G16" s="31"/>
      <c r="H16" s="31"/>
      <c r="I16" s="31"/>
      <c r="J16" s="31"/>
      <c r="K16" s="31"/>
      <c r="L16" s="31"/>
      <c r="M16" s="31"/>
      <c r="N16" s="31"/>
      <c r="O16" s="31"/>
      <c r="P16" s="31"/>
      <c r="Q16" s="31"/>
      <c r="R16" s="3"/>
      <c r="S16" s="3"/>
      <c r="T16" s="3"/>
      <c r="U16" s="7"/>
      <c r="V16" s="7"/>
      <c r="W16" s="7"/>
      <c r="X16" s="7"/>
      <c r="Y16" s="7"/>
    </row>
    <row r="17" spans="1:25" x14ac:dyDescent="0.45">
      <c r="A17" s="48"/>
      <c r="B17" s="48"/>
      <c r="C17" s="49"/>
      <c r="D17" s="49"/>
      <c r="E17" s="49"/>
      <c r="F17" s="49"/>
      <c r="G17" s="50"/>
      <c r="H17" s="50"/>
      <c r="I17" s="50"/>
      <c r="J17" s="50"/>
      <c r="K17" s="49"/>
      <c r="L17" s="49"/>
      <c r="M17" s="49"/>
      <c r="N17" s="49"/>
      <c r="O17" s="49"/>
      <c r="P17" s="49"/>
      <c r="Q17" s="49"/>
      <c r="R17" s="3"/>
      <c r="S17" s="3"/>
      <c r="T17" s="3"/>
      <c r="U17" s="7"/>
      <c r="V17" s="7"/>
      <c r="W17" s="7"/>
      <c r="X17" s="7"/>
      <c r="Y17" s="7"/>
    </row>
    <row r="18" spans="1:25" ht="15.4" x14ac:dyDescent="0.45">
      <c r="A18" s="52" t="s">
        <v>15</v>
      </c>
      <c r="B18" s="52"/>
      <c r="C18" s="52"/>
      <c r="D18" s="52"/>
      <c r="E18" s="50"/>
      <c r="F18" s="50"/>
      <c r="G18" s="50"/>
      <c r="H18" s="50"/>
      <c r="I18" s="50"/>
      <c r="J18" s="50"/>
      <c r="K18" s="49"/>
      <c r="L18" s="49"/>
      <c r="M18" s="49"/>
      <c r="N18" s="49"/>
      <c r="O18" s="49"/>
      <c r="P18" s="49"/>
      <c r="Q18" s="49"/>
      <c r="R18" s="3"/>
      <c r="S18" s="3"/>
      <c r="T18" s="3"/>
      <c r="U18" s="7"/>
      <c r="V18" s="7"/>
      <c r="W18" s="7"/>
      <c r="X18" s="7"/>
      <c r="Y18" s="7"/>
    </row>
    <row r="19" spans="1:25" ht="15.4" x14ac:dyDescent="0.45">
      <c r="A19" s="53" t="s">
        <v>16</v>
      </c>
      <c r="B19" s="50"/>
      <c r="C19" s="52"/>
      <c r="D19" s="52"/>
      <c r="E19" s="50"/>
      <c r="F19" s="50"/>
      <c r="G19" s="50"/>
      <c r="H19" s="146"/>
      <c r="I19" s="146"/>
      <c r="J19" s="146"/>
      <c r="K19" s="49"/>
      <c r="L19" s="49"/>
      <c r="M19" s="49"/>
      <c r="N19" s="49"/>
      <c r="O19" s="49"/>
      <c r="P19" s="49"/>
      <c r="Q19" s="49"/>
      <c r="R19" s="3"/>
      <c r="S19" s="3"/>
      <c r="T19" s="3"/>
      <c r="U19" s="7"/>
      <c r="V19" s="7"/>
      <c r="W19" s="7"/>
      <c r="X19" s="7"/>
      <c r="Y19" s="7"/>
    </row>
    <row r="20" spans="1:25" x14ac:dyDescent="0.45">
      <c r="A20" s="53" t="s">
        <v>17</v>
      </c>
      <c r="B20" s="50"/>
      <c r="C20" s="50"/>
      <c r="D20" s="50"/>
      <c r="E20" s="50"/>
      <c r="F20" s="50"/>
      <c r="G20" s="50"/>
      <c r="H20" s="146"/>
      <c r="I20" s="146"/>
      <c r="J20" s="146"/>
      <c r="K20" s="49"/>
      <c r="L20" s="49"/>
      <c r="M20" s="49"/>
      <c r="N20" s="49"/>
      <c r="O20" s="49"/>
      <c r="P20" s="49"/>
      <c r="Q20" s="49"/>
      <c r="R20" s="3"/>
      <c r="S20" s="3"/>
      <c r="T20" s="3"/>
      <c r="U20" s="7"/>
      <c r="V20" s="7"/>
      <c r="W20" s="7"/>
      <c r="X20" s="7"/>
      <c r="Y20" s="7"/>
    </row>
    <row r="21" spans="1:25" x14ac:dyDescent="0.45">
      <c r="A21" s="55" t="s">
        <v>110</v>
      </c>
      <c r="B21" s="50"/>
      <c r="C21" s="50"/>
      <c r="D21" s="50"/>
      <c r="E21" s="50"/>
      <c r="F21" s="50"/>
      <c r="G21" s="50"/>
      <c r="H21" s="146"/>
      <c r="I21" s="146"/>
      <c r="J21" s="146"/>
      <c r="K21" s="49"/>
      <c r="L21" s="49"/>
      <c r="M21" s="49"/>
      <c r="N21" s="49"/>
      <c r="O21" s="49"/>
      <c r="P21" s="49"/>
      <c r="Q21" s="49"/>
      <c r="R21" s="3"/>
      <c r="S21" s="3"/>
      <c r="T21" s="3"/>
      <c r="U21" s="7"/>
      <c r="V21" s="7"/>
      <c r="W21" s="7"/>
      <c r="X21" s="7"/>
      <c r="Y21" s="7"/>
    </row>
    <row r="22" spans="1:25" x14ac:dyDescent="0.45">
      <c r="A22" s="53" t="s">
        <v>111</v>
      </c>
      <c r="B22" s="50"/>
      <c r="C22" s="50"/>
      <c r="D22" s="50"/>
      <c r="E22" s="50"/>
      <c r="F22" s="50"/>
      <c r="G22" s="50"/>
      <c r="H22" s="146"/>
      <c r="I22" s="146"/>
      <c r="J22" s="146"/>
      <c r="K22" s="49"/>
      <c r="L22" s="49"/>
      <c r="M22" s="49"/>
      <c r="N22" s="49"/>
      <c r="O22" s="49"/>
      <c r="P22" s="49"/>
      <c r="Q22" s="49"/>
      <c r="R22" s="3"/>
      <c r="S22" s="3"/>
      <c r="T22" s="3"/>
      <c r="U22" s="7"/>
      <c r="V22" s="7"/>
      <c r="W22" s="7"/>
      <c r="X22" s="7"/>
      <c r="Y22" s="7"/>
    </row>
    <row r="23" spans="1:25" ht="14.75" customHeight="1" x14ac:dyDescent="0.45">
      <c r="A23" s="53" t="s">
        <v>112</v>
      </c>
      <c r="B23" s="147"/>
      <c r="C23" s="147"/>
      <c r="D23" s="147"/>
      <c r="E23" s="147"/>
      <c r="F23" s="108"/>
      <c r="G23" s="50"/>
      <c r="H23" s="146"/>
      <c r="I23" s="146"/>
      <c r="J23" s="146"/>
      <c r="K23" s="49"/>
      <c r="L23" s="49"/>
      <c r="M23" s="49"/>
      <c r="N23" s="49"/>
      <c r="O23" s="49"/>
      <c r="P23" s="49"/>
      <c r="Q23" s="49"/>
      <c r="R23" s="3"/>
      <c r="S23" s="3"/>
      <c r="T23" s="3"/>
      <c r="U23" s="7"/>
      <c r="V23" s="7"/>
      <c r="W23" s="7"/>
      <c r="X23" s="7"/>
      <c r="Y23" s="7"/>
    </row>
    <row r="24" spans="1:25" x14ac:dyDescent="0.45">
      <c r="A24" s="53" t="s">
        <v>113</v>
      </c>
      <c r="B24" s="148"/>
      <c r="C24" s="148"/>
      <c r="D24" s="148"/>
      <c r="E24" s="148"/>
      <c r="F24" s="148"/>
      <c r="G24" s="148"/>
      <c r="H24" s="148"/>
      <c r="I24" s="148"/>
      <c r="J24" s="148"/>
      <c r="K24" s="148"/>
      <c r="L24" s="148"/>
      <c r="M24" s="148"/>
      <c r="N24" s="148"/>
      <c r="O24" s="148"/>
      <c r="P24" s="148"/>
      <c r="Q24" s="148"/>
      <c r="R24" s="148"/>
      <c r="S24" s="148"/>
      <c r="T24" s="148"/>
      <c r="U24" s="149"/>
      <c r="V24" s="149"/>
      <c r="W24" s="149"/>
      <c r="X24" s="149"/>
    </row>
  </sheetData>
  <hyperlinks>
    <hyperlink ref="A1" location="Contents!A1" display="Back to Contents"/>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workbookViewId="0">
      <selection activeCell="A2" sqref="A2"/>
    </sheetView>
  </sheetViews>
  <sheetFormatPr defaultColWidth="9" defaultRowHeight="14.25" x14ac:dyDescent="0.45"/>
  <cols>
    <col min="1" max="1" width="15.1875" style="5" customWidth="1"/>
    <col min="2" max="2" width="16.1875" style="5" customWidth="1"/>
    <col min="3" max="3" width="21.1875" style="5" customWidth="1"/>
    <col min="4" max="4" width="23.5" style="5" bestFit="1" customWidth="1"/>
    <col min="5" max="5" width="9" style="5"/>
    <col min="6" max="7" width="17.1875" style="5" customWidth="1"/>
    <col min="8" max="8" width="20.4375" style="5" customWidth="1"/>
    <col min="9" max="16384" width="9" style="5"/>
  </cols>
  <sheetData>
    <row r="1" spans="1:9" ht="15.5" customHeight="1" x14ac:dyDescent="0.45">
      <c r="A1" s="87" t="s">
        <v>0</v>
      </c>
      <c r="B1" s="2"/>
      <c r="C1" s="2"/>
      <c r="D1" s="2"/>
      <c r="E1" s="2"/>
      <c r="F1" s="2"/>
      <c r="G1" s="2"/>
      <c r="H1" s="2"/>
    </row>
    <row r="2" spans="1:9" ht="15" x14ac:dyDescent="0.45">
      <c r="A2" s="150" t="s">
        <v>114</v>
      </c>
      <c r="B2" s="88"/>
      <c r="C2" s="88"/>
      <c r="D2" s="88"/>
      <c r="E2" s="50"/>
      <c r="F2" s="50"/>
      <c r="G2" s="50"/>
      <c r="H2" s="50"/>
    </row>
    <row r="3" spans="1:9" ht="14.25" customHeight="1" x14ac:dyDescent="0.45">
      <c r="A3" s="89"/>
      <c r="B3" s="10"/>
      <c r="C3" s="91"/>
      <c r="D3" s="91"/>
      <c r="E3" s="91"/>
      <c r="F3" s="209"/>
      <c r="G3" s="209" t="s">
        <v>115</v>
      </c>
      <c r="H3" s="209"/>
    </row>
    <row r="4" spans="1:9" ht="15" x14ac:dyDescent="0.45">
      <c r="A4" s="15"/>
      <c r="B4" s="17" t="s">
        <v>116</v>
      </c>
      <c r="C4" s="16" t="s">
        <v>3</v>
      </c>
      <c r="D4" s="16" t="s">
        <v>4</v>
      </c>
      <c r="E4" s="16"/>
      <c r="F4" s="151" t="s">
        <v>117</v>
      </c>
      <c r="G4" s="16" t="s">
        <v>6</v>
      </c>
      <c r="H4" s="16" t="s">
        <v>7</v>
      </c>
    </row>
    <row r="5" spans="1:9" x14ac:dyDescent="0.45">
      <c r="A5" s="11"/>
      <c r="B5" s="13"/>
      <c r="C5" s="13"/>
      <c r="D5" s="13"/>
      <c r="E5" s="13"/>
      <c r="F5" s="13"/>
      <c r="G5" s="13"/>
      <c r="H5" s="13"/>
    </row>
    <row r="6" spans="1:9" x14ac:dyDescent="0.45">
      <c r="A6" s="11" t="s">
        <v>118</v>
      </c>
      <c r="B6" s="46">
        <v>23087.847000000002</v>
      </c>
      <c r="C6" s="13">
        <v>2231.44</v>
      </c>
      <c r="D6" s="13">
        <v>20777.510999999999</v>
      </c>
      <c r="E6" s="13"/>
      <c r="F6" s="26">
        <v>74.872134746867729</v>
      </c>
      <c r="G6" s="26">
        <v>63.894170198144536</v>
      </c>
      <c r="H6" s="26">
        <v>76.323162476067168</v>
      </c>
    </row>
    <row r="7" spans="1:9" x14ac:dyDescent="0.45">
      <c r="A7" s="11" t="s">
        <v>119</v>
      </c>
      <c r="B7" s="46">
        <v>7709.3090000000002</v>
      </c>
      <c r="C7" s="13">
        <v>1248.9459999999999</v>
      </c>
      <c r="D7" s="13">
        <v>6420.1549999999997</v>
      </c>
      <c r="E7" s="13"/>
      <c r="F7" s="26">
        <v>25.000703714523059</v>
      </c>
      <c r="G7" s="26">
        <v>35.761825678616425</v>
      </c>
      <c r="H7" s="26">
        <v>23.583504934086431</v>
      </c>
    </row>
    <row r="8" spans="1:9" x14ac:dyDescent="0.45">
      <c r="A8" s="11"/>
      <c r="B8" s="31"/>
      <c r="C8" s="13"/>
      <c r="D8" s="13"/>
      <c r="E8" s="13"/>
      <c r="F8" s="31"/>
      <c r="G8" s="13"/>
      <c r="H8" s="13"/>
    </row>
    <row r="9" spans="1:9" ht="15" x14ac:dyDescent="0.45">
      <c r="A9" s="15" t="s">
        <v>120</v>
      </c>
      <c r="B9" s="40">
        <v>30836.368000000002</v>
      </c>
      <c r="C9" s="18">
        <v>3492.4</v>
      </c>
      <c r="D9" s="18">
        <v>27223.073999999997</v>
      </c>
      <c r="E9" s="18"/>
      <c r="F9" s="18">
        <v>100</v>
      </c>
      <c r="G9" s="18">
        <v>99.999999999999986</v>
      </c>
      <c r="H9" s="18">
        <v>100</v>
      </c>
      <c r="I9" s="4"/>
    </row>
    <row r="10" spans="1:9" x14ac:dyDescent="0.45">
      <c r="A10" s="9" t="s">
        <v>59</v>
      </c>
      <c r="B10" s="46"/>
      <c r="C10" s="46"/>
      <c r="D10" s="46"/>
      <c r="E10" s="31"/>
      <c r="F10" s="31"/>
      <c r="G10" s="31"/>
      <c r="H10" s="31"/>
    </row>
    <row r="11" spans="1:9" x14ac:dyDescent="0.45">
      <c r="A11" s="48"/>
      <c r="B11" s="146"/>
      <c r="C11" s="49"/>
      <c r="D11" s="49"/>
      <c r="E11" s="50"/>
      <c r="F11" s="50"/>
      <c r="G11" s="50"/>
      <c r="H11" s="50"/>
    </row>
    <row r="12" spans="1:9" ht="15.4" x14ac:dyDescent="0.45">
      <c r="A12" s="52" t="s">
        <v>15</v>
      </c>
      <c r="B12" s="52"/>
      <c r="C12" s="52"/>
      <c r="D12" s="50"/>
      <c r="E12" s="50"/>
      <c r="F12" s="50"/>
      <c r="G12" s="50"/>
      <c r="H12" s="50"/>
    </row>
    <row r="13" spans="1:9" x14ac:dyDescent="0.45">
      <c r="A13" s="53" t="s">
        <v>16</v>
      </c>
      <c r="B13" s="54"/>
      <c r="C13" s="54"/>
      <c r="D13" s="31"/>
      <c r="E13" s="50"/>
      <c r="F13" s="50"/>
      <c r="G13" s="50"/>
      <c r="H13" s="50"/>
    </row>
    <row r="14" spans="1:9" x14ac:dyDescent="0.45">
      <c r="A14" s="53" t="s">
        <v>17</v>
      </c>
      <c r="B14" s="31"/>
      <c r="C14" s="31"/>
      <c r="D14" s="31"/>
      <c r="E14" s="50"/>
      <c r="F14" s="50"/>
      <c r="G14" s="50"/>
      <c r="H14" s="50"/>
    </row>
    <row r="15" spans="1:9" x14ac:dyDescent="0.45">
      <c r="A15" s="56" t="s">
        <v>18</v>
      </c>
      <c r="B15" s="31"/>
      <c r="C15" s="31"/>
      <c r="D15" s="31"/>
      <c r="E15" s="50"/>
      <c r="F15" s="50"/>
      <c r="G15" s="50"/>
      <c r="H15" s="50"/>
    </row>
    <row r="16" spans="1:9" x14ac:dyDescent="0.45">
      <c r="A16" s="53" t="s">
        <v>121</v>
      </c>
      <c r="B16" s="31"/>
      <c r="C16" s="31"/>
      <c r="D16" s="31"/>
      <c r="E16" s="50"/>
      <c r="F16" s="50"/>
      <c r="G16" s="50"/>
      <c r="H16" s="50"/>
    </row>
    <row r="17" spans="1:8" ht="14.75" customHeight="1" x14ac:dyDescent="0.45">
      <c r="A17" s="152" t="s">
        <v>112</v>
      </c>
      <c r="B17" s="147"/>
      <c r="C17" s="147"/>
      <c r="D17" s="147"/>
      <c r="E17" s="147"/>
      <c r="F17" s="108"/>
      <c r="G17" s="108"/>
      <c r="H17" s="108"/>
    </row>
    <row r="18" spans="1:8" x14ac:dyDescent="0.45">
      <c r="A18" s="53" t="s">
        <v>122</v>
      </c>
      <c r="B18" s="153"/>
      <c r="C18" s="153"/>
      <c r="D18" s="153"/>
      <c r="E18" s="153"/>
      <c r="F18" s="153"/>
      <c r="G18" s="153"/>
      <c r="H18" s="153"/>
    </row>
  </sheetData>
  <hyperlinks>
    <hyperlink ref="A1" location="Contents!A1" display="Back to Contents"/>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workbookViewId="0">
      <selection activeCell="A2" sqref="A2"/>
    </sheetView>
  </sheetViews>
  <sheetFormatPr defaultColWidth="9" defaultRowHeight="14.25" x14ac:dyDescent="0.45"/>
  <cols>
    <col min="1" max="1" width="42.125" style="5" customWidth="1"/>
    <col min="2" max="2" width="20.5" style="5" bestFit="1" customWidth="1"/>
    <col min="3" max="3" width="23.5" style="5" bestFit="1" customWidth="1"/>
    <col min="4" max="4" width="21.3125" style="5" customWidth="1"/>
    <col min="5" max="5" width="9" style="5"/>
    <col min="6" max="6" width="16.6875" style="5" bestFit="1" customWidth="1"/>
    <col min="7" max="7" width="21" style="5" bestFit="1" customWidth="1"/>
    <col min="8" max="8" width="16.1875" style="5" customWidth="1"/>
    <col min="9" max="16384" width="9" style="5"/>
  </cols>
  <sheetData>
    <row r="1" spans="1:10" ht="15" x14ac:dyDescent="0.45">
      <c r="A1" s="87" t="s">
        <v>0</v>
      </c>
      <c r="B1" s="2"/>
      <c r="C1" s="2"/>
      <c r="D1" s="2"/>
      <c r="E1" s="154"/>
      <c r="F1" s="3"/>
      <c r="G1" s="3"/>
      <c r="H1" s="3"/>
    </row>
    <row r="2" spans="1:10" ht="15" x14ac:dyDescent="0.45">
      <c r="A2" s="2" t="s">
        <v>123</v>
      </c>
      <c r="B2" s="155"/>
      <c r="C2" s="155"/>
      <c r="D2" s="155"/>
      <c r="E2" s="155"/>
      <c r="F2" s="3"/>
      <c r="G2" s="3"/>
      <c r="H2" s="3"/>
    </row>
    <row r="3" spans="1:10" ht="14.75" customHeight="1" x14ac:dyDescent="0.45">
      <c r="A3" s="156"/>
      <c r="B3" s="91"/>
      <c r="C3" s="91"/>
      <c r="D3" s="10" t="s">
        <v>124</v>
      </c>
      <c r="E3" s="91"/>
      <c r="F3" s="201"/>
      <c r="G3" s="201" t="s">
        <v>125</v>
      </c>
      <c r="H3" s="201"/>
    </row>
    <row r="4" spans="1:10" ht="14.75" customHeight="1" x14ac:dyDescent="0.45">
      <c r="A4" s="157"/>
      <c r="B4" s="16" t="s">
        <v>3</v>
      </c>
      <c r="C4" s="16" t="s">
        <v>4</v>
      </c>
      <c r="D4" s="119"/>
      <c r="E4" s="17"/>
      <c r="F4" s="16" t="s">
        <v>6</v>
      </c>
      <c r="G4" s="16" t="s">
        <v>7</v>
      </c>
      <c r="H4" s="119" t="s">
        <v>126</v>
      </c>
    </row>
    <row r="5" spans="1:10" x14ac:dyDescent="0.45">
      <c r="A5" s="158"/>
      <c r="B5" s="13"/>
      <c r="C5" s="13"/>
      <c r="D5" s="13"/>
      <c r="E5" s="13"/>
      <c r="F5" s="13"/>
      <c r="G5" s="13"/>
      <c r="H5" s="13"/>
    </row>
    <row r="6" spans="1:10" x14ac:dyDescent="0.45">
      <c r="A6" s="158" t="s">
        <v>127</v>
      </c>
      <c r="B6" s="13">
        <v>24.64</v>
      </c>
      <c r="C6" s="13">
        <v>279.18799999999999</v>
      </c>
      <c r="D6" s="13">
        <v>303.82799999999997</v>
      </c>
      <c r="E6" s="13"/>
      <c r="F6" s="26">
        <v>0.70553201236971708</v>
      </c>
      <c r="G6" s="26">
        <v>1.0255564819755476</v>
      </c>
      <c r="H6" s="26">
        <v>0.98529113415691505</v>
      </c>
    </row>
    <row r="7" spans="1:10" x14ac:dyDescent="0.45">
      <c r="A7" s="159" t="s">
        <v>128</v>
      </c>
      <c r="B7" s="13">
        <v>47.389000000000003</v>
      </c>
      <c r="C7" s="13">
        <v>476.298</v>
      </c>
      <c r="D7" s="13">
        <v>524.77</v>
      </c>
      <c r="E7" s="13"/>
      <c r="F7" s="26">
        <v>1.3569178788225862</v>
      </c>
      <c r="G7" s="26">
        <v>1.7496113774660422</v>
      </c>
      <c r="H7" s="26">
        <v>1.7017892638977457</v>
      </c>
    </row>
    <row r="8" spans="1:10" x14ac:dyDescent="0.45">
      <c r="A8" s="158" t="s">
        <v>129</v>
      </c>
      <c r="B8" s="13">
        <v>247.059</v>
      </c>
      <c r="C8" s="13">
        <v>2572.48</v>
      </c>
      <c r="D8" s="13">
        <v>2826.44</v>
      </c>
      <c r="E8" s="13"/>
      <c r="F8" s="26">
        <v>7.0741896689955324</v>
      </c>
      <c r="G8" s="26">
        <v>9.4496308535913318</v>
      </c>
      <c r="H8" s="26">
        <v>9.1659303067079758</v>
      </c>
    </row>
    <row r="9" spans="1:10" x14ac:dyDescent="0.45">
      <c r="A9" s="158" t="s">
        <v>130</v>
      </c>
      <c r="B9" s="13">
        <v>204.04</v>
      </c>
      <c r="C9" s="13">
        <v>2041.808</v>
      </c>
      <c r="D9" s="13">
        <v>2251.4430000000002</v>
      </c>
      <c r="E9" s="13"/>
      <c r="F9" s="26">
        <v>5.8424006413927385</v>
      </c>
      <c r="G9" s="26">
        <v>7.5002845013020947</v>
      </c>
      <c r="H9" s="26">
        <v>7.3012586955765997</v>
      </c>
      <c r="J9" s="4"/>
    </row>
    <row r="10" spans="1:10" x14ac:dyDescent="0.45">
      <c r="A10" s="158" t="s">
        <v>131</v>
      </c>
      <c r="B10" s="13">
        <v>526.875</v>
      </c>
      <c r="C10" s="13">
        <v>3511.9029999999998</v>
      </c>
      <c r="D10" s="13">
        <v>4055.654</v>
      </c>
      <c r="E10" s="13"/>
      <c r="F10" s="26">
        <v>15.086330317260337</v>
      </c>
      <c r="G10" s="26">
        <v>12.900464510363523</v>
      </c>
      <c r="H10" s="26">
        <v>13.152177973748399</v>
      </c>
      <c r="J10" s="4"/>
    </row>
    <row r="11" spans="1:10" x14ac:dyDescent="0.45">
      <c r="A11" s="158" t="s">
        <v>132</v>
      </c>
      <c r="B11" s="13">
        <v>160.964</v>
      </c>
      <c r="C11" s="13">
        <v>1313.0150000000001</v>
      </c>
      <c r="D11" s="13">
        <v>1481.316</v>
      </c>
      <c r="E11" s="13"/>
      <c r="F11" s="26">
        <v>4.6089794983392514</v>
      </c>
      <c r="G11" s="26">
        <v>4.8231694921741761</v>
      </c>
      <c r="H11" s="26">
        <v>4.8037953107836824</v>
      </c>
    </row>
    <row r="12" spans="1:10" x14ac:dyDescent="0.45">
      <c r="A12" s="158" t="s">
        <v>133</v>
      </c>
      <c r="B12" s="13">
        <v>210.15899999999999</v>
      </c>
      <c r="C12" s="13">
        <v>1551.5830000000001</v>
      </c>
      <c r="D12" s="13">
        <v>1767.412</v>
      </c>
      <c r="E12" s="13"/>
      <c r="F12" s="26">
        <v>6.0176096667048453</v>
      </c>
      <c r="G12" s="26">
        <v>5.6995143164214301</v>
      </c>
      <c r="H12" s="26">
        <v>5.7315829153420399</v>
      </c>
    </row>
    <row r="13" spans="1:10" x14ac:dyDescent="0.45">
      <c r="A13" s="158" t="s">
        <v>134</v>
      </c>
      <c r="B13" s="13">
        <v>125.142</v>
      </c>
      <c r="C13" s="13">
        <v>1189.2170000000001</v>
      </c>
      <c r="D13" s="13">
        <v>1318.6010000000001</v>
      </c>
      <c r="E13" s="13"/>
      <c r="F13" s="26">
        <v>3.5832665215897377</v>
      </c>
      <c r="G13" s="26">
        <v>4.368415558066661</v>
      </c>
      <c r="H13" s="26">
        <v>4.2761229208316616</v>
      </c>
    </row>
    <row r="14" spans="1:10" x14ac:dyDescent="0.45">
      <c r="A14" s="158" t="s">
        <v>135</v>
      </c>
      <c r="B14" s="13">
        <v>100.13800000000001</v>
      </c>
      <c r="C14" s="13">
        <v>1066.6279999999999</v>
      </c>
      <c r="D14" s="13">
        <v>1173.204</v>
      </c>
      <c r="E14" s="13"/>
      <c r="F14" s="26">
        <v>2.8673118772191044</v>
      </c>
      <c r="G14" s="26">
        <v>3.9181027094882817</v>
      </c>
      <c r="H14" s="26">
        <v>3.8046114899134684</v>
      </c>
    </row>
    <row r="15" spans="1:10" x14ac:dyDescent="0.45">
      <c r="A15" s="158" t="s">
        <v>136</v>
      </c>
      <c r="B15" s="13">
        <v>42.768000000000001</v>
      </c>
      <c r="C15" s="13">
        <v>277.77499999999998</v>
      </c>
      <c r="D15" s="13">
        <v>322.04399999999998</v>
      </c>
      <c r="E15" s="13"/>
      <c r="F15" s="26">
        <v>1.2246019928988661</v>
      </c>
      <c r="G15" s="26">
        <v>1.0203660321387658</v>
      </c>
      <c r="H15" s="26">
        <v>1.0443642390050605</v>
      </c>
    </row>
    <row r="16" spans="1:10" x14ac:dyDescent="0.45">
      <c r="A16" s="158" t="s">
        <v>137</v>
      </c>
      <c r="B16" s="13">
        <v>185.24199999999999</v>
      </c>
      <c r="C16" s="13">
        <v>2023.7329999999999</v>
      </c>
      <c r="D16" s="13">
        <v>2215.864</v>
      </c>
      <c r="E16" s="13"/>
      <c r="F16" s="26">
        <v>5.3041461459168477</v>
      </c>
      <c r="G16" s="26">
        <v>7.4338886196320075</v>
      </c>
      <c r="H16" s="26">
        <v>7.1858787001115045</v>
      </c>
    </row>
    <row r="17" spans="1:10" x14ac:dyDescent="0.45">
      <c r="A17" s="158" t="s">
        <v>138</v>
      </c>
      <c r="B17" s="13">
        <v>175.80699999999999</v>
      </c>
      <c r="C17" s="13">
        <v>1322.462</v>
      </c>
      <c r="D17" s="13">
        <v>1505.723</v>
      </c>
      <c r="E17" s="13"/>
      <c r="F17" s="26">
        <v>5.0339880884205703</v>
      </c>
      <c r="G17" s="26">
        <v>4.8578716716561843</v>
      </c>
      <c r="H17" s="26">
        <v>4.8829453585454683</v>
      </c>
    </row>
    <row r="18" spans="1:10" x14ac:dyDescent="0.45">
      <c r="A18" s="158" t="s">
        <v>139</v>
      </c>
      <c r="B18" s="13">
        <v>235.94900000000001</v>
      </c>
      <c r="C18" s="13">
        <v>1678.9760000000001</v>
      </c>
      <c r="D18" s="13">
        <v>1921.6890000000001</v>
      </c>
      <c r="E18" s="13"/>
      <c r="F18" s="26">
        <v>6.756070324132402</v>
      </c>
      <c r="G18" s="26">
        <v>6.1674739597739769</v>
      </c>
      <c r="H18" s="26">
        <v>6.2318915119964835</v>
      </c>
    </row>
    <row r="19" spans="1:10" x14ac:dyDescent="0.45">
      <c r="A19" s="158" t="s">
        <v>140</v>
      </c>
      <c r="B19" s="13">
        <v>367.048</v>
      </c>
      <c r="C19" s="13">
        <v>2772.2689999999998</v>
      </c>
      <c r="D19" s="13">
        <v>3148.4989999999998</v>
      </c>
      <c r="E19" s="13"/>
      <c r="F19" s="26">
        <v>10.509907227121749</v>
      </c>
      <c r="G19" s="26">
        <v>10.183526665651351</v>
      </c>
      <c r="H19" s="26">
        <v>10.210343189574077</v>
      </c>
    </row>
    <row r="20" spans="1:10" x14ac:dyDescent="0.45">
      <c r="A20" s="158" t="s">
        <v>141</v>
      </c>
      <c r="B20" s="13">
        <v>574.36</v>
      </c>
      <c r="C20" s="13">
        <v>3462.24</v>
      </c>
      <c r="D20" s="13">
        <v>4056.6309999999999</v>
      </c>
      <c r="E20" s="13"/>
      <c r="F20" s="26">
        <v>16.445997022105143</v>
      </c>
      <c r="G20" s="26">
        <v>12.718034708350718</v>
      </c>
      <c r="H20" s="26">
        <v>13.1553463105642</v>
      </c>
    </row>
    <row r="21" spans="1:10" x14ac:dyDescent="0.45">
      <c r="A21" s="158" t="s">
        <v>142</v>
      </c>
      <c r="B21" s="13">
        <v>107.80800000000001</v>
      </c>
      <c r="C21" s="13">
        <v>666.827</v>
      </c>
      <c r="D21" s="13">
        <v>777.404</v>
      </c>
      <c r="E21" s="13"/>
      <c r="F21" s="26">
        <v>3.0869316229526973</v>
      </c>
      <c r="G21" s="26">
        <v>2.4494919273260618</v>
      </c>
      <c r="H21" s="26">
        <v>2.5210621432459233</v>
      </c>
    </row>
    <row r="22" spans="1:10" x14ac:dyDescent="0.45">
      <c r="A22" s="158" t="s">
        <v>143</v>
      </c>
      <c r="B22" s="13">
        <v>112.60599999999999</v>
      </c>
      <c r="C22" s="13">
        <v>792.51700000000005</v>
      </c>
      <c r="D22" s="13">
        <v>908.92399999999998</v>
      </c>
      <c r="E22" s="13"/>
      <c r="F22" s="26">
        <v>3.224315656854885</v>
      </c>
      <c r="G22" s="26">
        <v>2.9111958480515461</v>
      </c>
      <c r="H22" s="26">
        <v>2.9475715168530874</v>
      </c>
    </row>
    <row r="23" spans="1:10" x14ac:dyDescent="0.45">
      <c r="A23" s="19" t="s">
        <v>144</v>
      </c>
      <c r="B23" s="13">
        <v>44.405999999999999</v>
      </c>
      <c r="C23" s="13">
        <v>224.155</v>
      </c>
      <c r="D23" s="13">
        <v>276.92200000000003</v>
      </c>
      <c r="E23" s="13"/>
      <c r="F23" s="26">
        <v>1.2715038369029894</v>
      </c>
      <c r="G23" s="26">
        <v>0.82340076657029992</v>
      </c>
      <c r="H23" s="26">
        <v>0.89803701914570477</v>
      </c>
    </row>
    <row r="24" spans="1:10" x14ac:dyDescent="0.45">
      <c r="A24" s="158"/>
      <c r="B24" s="13"/>
      <c r="C24" s="13"/>
      <c r="D24" s="31"/>
      <c r="E24" s="31"/>
      <c r="F24" s="13"/>
      <c r="G24" s="13"/>
      <c r="H24" s="31"/>
    </row>
    <row r="25" spans="1:10" ht="15" x14ac:dyDescent="0.45">
      <c r="A25" s="15" t="s">
        <v>145</v>
      </c>
      <c r="B25" s="160">
        <v>3492.3999999999996</v>
      </c>
      <c r="C25" s="18">
        <v>27223.073999999997</v>
      </c>
      <c r="D25" s="18">
        <v>30836.367999999995</v>
      </c>
      <c r="E25" s="18"/>
      <c r="F25" s="160">
        <f>SUM(F6:F23)</f>
        <v>99.999999999999986</v>
      </c>
      <c r="G25" s="18">
        <f>SUM(G6:G23)</f>
        <v>100</v>
      </c>
      <c r="H25" s="18">
        <f>SUM(H6:H23)</f>
        <v>100</v>
      </c>
    </row>
    <row r="26" spans="1:10" x14ac:dyDescent="0.45">
      <c r="A26" s="158" t="s">
        <v>59</v>
      </c>
      <c r="B26" s="46"/>
      <c r="C26" s="46"/>
      <c r="D26" s="46"/>
      <c r="E26" s="46"/>
      <c r="F26" s="31"/>
      <c r="G26" s="31"/>
      <c r="H26" s="31"/>
      <c r="J26" s="4"/>
    </row>
    <row r="27" spans="1:10" x14ac:dyDescent="0.45">
      <c r="A27" s="161"/>
      <c r="B27" s="146"/>
      <c r="C27" s="49"/>
      <c r="D27" s="49"/>
      <c r="E27" s="49"/>
      <c r="F27" s="50"/>
      <c r="G27" s="50"/>
      <c r="H27" s="50"/>
    </row>
    <row r="28" spans="1:10" ht="15.4" x14ac:dyDescent="0.45">
      <c r="A28" s="162" t="s">
        <v>15</v>
      </c>
      <c r="B28" s="52"/>
      <c r="C28" s="52"/>
      <c r="D28" s="50"/>
      <c r="E28" s="50"/>
      <c r="F28" s="50"/>
      <c r="G28" s="50"/>
      <c r="H28" s="50"/>
    </row>
    <row r="29" spans="1:10" ht="15.4" x14ac:dyDescent="0.45">
      <c r="A29" s="53" t="s">
        <v>16</v>
      </c>
      <c r="B29" s="52"/>
      <c r="C29" s="52"/>
      <c r="D29" s="50"/>
      <c r="E29" s="50"/>
      <c r="F29" s="50"/>
      <c r="G29" s="50"/>
      <c r="H29" s="50"/>
    </row>
    <row r="30" spans="1:10" x14ac:dyDescent="0.45">
      <c r="A30" s="53" t="s">
        <v>17</v>
      </c>
      <c r="B30" s="50"/>
      <c r="C30" s="50"/>
      <c r="D30" s="50"/>
      <c r="E30" s="50"/>
      <c r="F30" s="50"/>
      <c r="G30" s="50"/>
      <c r="H30" s="50"/>
    </row>
    <row r="31" spans="1:10" x14ac:dyDescent="0.45">
      <c r="A31" s="55" t="s">
        <v>18</v>
      </c>
      <c r="B31" s="50"/>
      <c r="C31" s="50"/>
      <c r="D31" s="50"/>
      <c r="E31" s="50"/>
      <c r="F31" s="50"/>
      <c r="G31" s="50"/>
      <c r="H31" s="50"/>
    </row>
    <row r="32" spans="1:10" x14ac:dyDescent="0.45">
      <c r="A32" s="53" t="s">
        <v>146</v>
      </c>
      <c r="B32" s="50"/>
      <c r="C32" s="50"/>
      <c r="D32" s="50"/>
      <c r="E32" s="50"/>
      <c r="F32" s="50"/>
      <c r="G32" s="50"/>
      <c r="H32" s="50"/>
    </row>
    <row r="33" spans="1:8" x14ac:dyDescent="0.45">
      <c r="A33" s="152" t="s">
        <v>112</v>
      </c>
      <c r="B33" s="147"/>
      <c r="C33" s="147"/>
      <c r="D33" s="147"/>
      <c r="E33" s="147"/>
      <c r="F33" s="50"/>
      <c r="G33" s="50"/>
      <c r="H33" s="50"/>
    </row>
    <row r="34" spans="1:8" x14ac:dyDescent="0.45">
      <c r="A34" s="163" t="s">
        <v>147</v>
      </c>
      <c r="B34" s="3"/>
      <c r="C34" s="3"/>
      <c r="D34" s="3"/>
      <c r="E34" s="3"/>
      <c r="F34" s="3"/>
      <c r="G34" s="3"/>
      <c r="H34" s="3"/>
    </row>
    <row r="35" spans="1:8" s="4" customFormat="1" x14ac:dyDescent="0.45">
      <c r="A35" s="163" t="s">
        <v>148</v>
      </c>
      <c r="B35" s="3"/>
      <c r="C35" s="3"/>
      <c r="D35" s="3"/>
      <c r="E35" s="3"/>
      <c r="F35" s="3"/>
      <c r="H35" s="3"/>
    </row>
    <row r="36" spans="1:8" x14ac:dyDescent="0.45">
      <c r="A36" s="163" t="s">
        <v>149</v>
      </c>
      <c r="B36" s="3"/>
      <c r="C36" s="3"/>
      <c r="D36" s="3"/>
      <c r="E36" s="3"/>
      <c r="F36" s="3"/>
      <c r="G36" s="3"/>
      <c r="H36" s="3"/>
    </row>
    <row r="37" spans="1:8" x14ac:dyDescent="0.45">
      <c r="A37" s="4"/>
      <c r="B37" s="4"/>
      <c r="C37" s="4"/>
      <c r="D37" s="4"/>
      <c r="E37" s="4"/>
      <c r="F37" s="4"/>
      <c r="G37" s="4"/>
      <c r="H37" s="4"/>
    </row>
  </sheetData>
  <hyperlinks>
    <hyperlink ref="A1" location="Contents!A1" display="Back to Contents"/>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Contents</vt:lpstr>
      <vt:lpstr>Guidance</vt:lpstr>
      <vt:lpstr>Table 1</vt:lpstr>
      <vt:lpstr>Table 2</vt:lpstr>
      <vt:lpstr>Table 3</vt:lpstr>
      <vt:lpstr>Table 4</vt:lpstr>
      <vt:lpstr>Table 5</vt:lpstr>
      <vt:lpstr>Table 6</vt:lpstr>
      <vt:lpstr>Table 7</vt:lpstr>
      <vt:lpstr>Table 8</vt:lpstr>
      <vt:lpstr>Table 9</vt:lpstr>
      <vt:lpstr>Contents!Print_Area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Characteristics of disabled people in employment: April to June 2017</dc:title>
  <dc:creator/>
  <cp:lastModifiedBy/>
  <dcterms:created xsi:type="dcterms:W3CDTF">2018-10-31T13:21:15Z</dcterms:created>
  <dcterms:modified xsi:type="dcterms:W3CDTF">2018-10-31T13:41:16Z</dcterms:modified>
</cp:coreProperties>
</file>