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CAF1\FIN L HMRC Perf Team 1\External Reporting\Quarterly Reports\2018-19\Q2\Data tables\"/>
    </mc:Choice>
  </mc:AlternateContent>
  <bookViews>
    <workbookView xWindow="0" yWindow="0" windowWidth="13680" windowHeight="7620" tabRatio="683"/>
  </bookViews>
  <sheets>
    <sheet name="Quarterly Performance " sheetId="12" r:id="rId1"/>
    <sheet name="Contact Data 2018-19" sheetId="28" r:id="rId2"/>
    <sheet name="Contact Data 2017-18" sheetId="29" r:id="rId3"/>
    <sheet name="Contact Data Hierarchy" sheetId="30" r:id="rId4"/>
    <sheet name="Analytical Annex" sheetId="24" r:id="rId5"/>
  </sheets>
  <definedNames>
    <definedName name="_xlnm.Print_Area" localSheetId="4">'Analytical Annex'!$A$1:$F$25</definedName>
    <definedName name="_xlnm.Print_Area" localSheetId="2">'Contact Data 2017-18'!$A$1:$AC$263</definedName>
    <definedName name="_xlnm.Print_Area" localSheetId="1">'Contact Data 2018-19'!$A$1:$AD$276</definedName>
    <definedName name="_xlnm.Print_Area" localSheetId="3">'Contact Data Hierarchy'!$A$1:$E$25</definedName>
    <definedName name="ReportRange" localSheetId="2">#REF!</definedName>
    <definedName name="ReportRange" localSheetId="1">#REF!</definedName>
    <definedName name="ReportRange" localSheetId="3">#REF!</definedName>
    <definedName name="ReportRange">#REF!</definedName>
    <definedName name="SourceList" localSheetId="2">#REF!</definedName>
    <definedName name="SourceList" localSheetId="1">#REF!</definedName>
    <definedName name="SourceList" localSheetId="3">#REF!</definedName>
    <definedName name="SourceList" localSheetId="0">#REF!</definedName>
    <definedName name="SourceLis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<sst xmlns="http://schemas.openxmlformats.org/spreadsheetml/2006/main" count="619" uniqueCount="164">
  <si>
    <t>Call Attempts</t>
  </si>
  <si>
    <t>10:00 to 19:59</t>
  </si>
  <si>
    <t>over 20 minutes</t>
  </si>
  <si>
    <t xml:space="preserve"> </t>
  </si>
  <si>
    <t xml:space="preserve">The in-year figures contained in this briefing are initial management information to provide an indication of our performance.  They are subject to revision and audit. Final full-year performance figures will be made available in our Annual Reports.  </t>
  </si>
  <si>
    <t>Q1</t>
  </si>
  <si>
    <t>Q2</t>
  </si>
  <si>
    <t>Q3</t>
  </si>
  <si>
    <t>Q4</t>
  </si>
  <si>
    <t>Average Speed of Answer</t>
  </si>
  <si>
    <t>Child Benefit - Average Speed of Answer &amp; Call Attempts Handled</t>
  </si>
  <si>
    <t>Tax Credits - Average Speed of Answer &amp; Call Attempts Handled</t>
  </si>
  <si>
    <t>Maximise revenues due and bear down on avoidance and evasion
Impact Indicators</t>
  </si>
  <si>
    <t>Transform tax and payments for our customers
Impact Indicators</t>
  </si>
  <si>
    <t>Design and deliver a professional efficient and engaged organisation
Impact Indicators</t>
  </si>
  <si>
    <t>Numbers may appear not to sum due to rounding</t>
  </si>
  <si>
    <t>2017-18</t>
  </si>
  <si>
    <t xml:space="preserve">Revenue loss prevented - tthe value of our activities where we have
prevented revenue from being lost to the Exchequer that impacts on our tax receipts; for example, by stopping a fraudulent repayment claim. It also includes the impact of our compliance work to disrupt criminal activity. (£m) </t>
  </si>
  <si>
    <t>Future revenue benefit – the effects of our compliance interventions on
customers’ future behaviour. (£m)</t>
  </si>
  <si>
    <t>Accelerated Payments - the disputed amounts of tax that some people using tax avoidance schemes are now required to pay up-front within 90 days, as well as the estimated behavioural change already generated by the policy. (£m)</t>
  </si>
  <si>
    <t>Quarterly Performance</t>
  </si>
  <si>
    <t>Year to date Performance</t>
  </si>
  <si>
    <t>-</t>
  </si>
  <si>
    <t>2.1</t>
  </si>
  <si>
    <t>1.5</t>
  </si>
  <si>
    <t>10.9</t>
  </si>
  <si>
    <t>%Calls Answered In:          Less than 2 mins</t>
  </si>
  <si>
    <t xml:space="preserve">Cash expected from compliance - measures the amount of additional compliance revenue when we identify past non-compliance. While the amount of tax due from these cases is very clear, we cannot trace every compliance assessment through to final payment so there is an element of estimation involved in this figure. (£m) </t>
  </si>
  <si>
    <t>Sustainable Cost Savings (£m) Target by 2019-20 £717</t>
  </si>
  <si>
    <t xml:space="preserve">Product and process improvement – the estimated annual impact on the net tax receipts of changes to tax law that reduces opportunities to avoid or evade tax. (£m) </t>
  </si>
  <si>
    <t>Future Revenue Benefit is reported on the new methodology against the year in which exchequer benefit is expected</t>
  </si>
  <si>
    <t>https://www.gov.uk/government/uploads/system/uploads/attachment_data/file/627608/HMRC_s_Compliance_Yield_-_How_HMRC_reports_future_revenue_benefit___an_update_for_2016-17.pdf</t>
  </si>
  <si>
    <t>Measure Title</t>
  </si>
  <si>
    <t>Components</t>
  </si>
  <si>
    <t>Definition / Calculation</t>
  </si>
  <si>
    <t>Tax Receipts</t>
  </si>
  <si>
    <t>Compliance Yield</t>
  </si>
  <si>
    <t xml:space="preserve">Cash expected - the additional revenue due when we
identify previous non-compliance, reduced by a discount rate to reflect the fact that some of the amounts that we identify will not be collected, for example where a business becomes insolvent. </t>
  </si>
  <si>
    <t xml:space="preserve">For certain customer groups, there is a risk of default in payment of additional liabilities.  Therefore a reduction in the total case expected reported for some customer groups of 10% is applied to provide a proxy for the amount of revenues brought in.  The figure of 10% is an estimate and is currently subject to work to review if still appropriate
</t>
  </si>
  <si>
    <t>Revenue Losses Prevented -   the value of our activities where we have prevented revenue from being lost to the Exchequer that impacts on our tax receipts. This includes stopping fraudulent repayment claims and disrupting criminal activity</t>
  </si>
  <si>
    <t xml:space="preserve">Revenue Losses Prevented covers a variety of activities that either prevent non-compliance from happening, or prevent attempted non-compliance leading to loss of revenue. This includes the revenue value of seized excise goods (alcohol and tobacco) and the value of claimed repayments which have been denied.                                                                                                                                                                            
</t>
  </si>
  <si>
    <t>Future Revenue Benefit - the estimate deffect of our compliance interventions on customers' future behaviour.</t>
  </si>
  <si>
    <t xml:space="preserve">Future Revenue Benefit (FRB) is an estimate of the additional revenue which will be raised following a compliance intervention.  This recognises that not only will HMRC receive additional revenue in respect of the current return but that the taxpayer’s behaviour will be more compliant in future as a result of the intervention.The number of years for which FRB can be claimed depends upon the level of monitoring which the customer will be subject to post-intervention, the type of non-compliant behaviour (e.g. an error, or deliberate under declaration etc)  and the penalty awarded. Work is currently underway to evidence the impact and 'certainty' we can have around FRB reported.
</t>
  </si>
  <si>
    <t xml:space="preserve">
</t>
  </si>
  <si>
    <t>Product and Process Yield - the estimated annual impact on net tax receipts of legislative changes to close tax loop holes and changes to our processes which reduce opportunities to avoid or evade tax. This estimate is subject to independent scrutiny by the Office for Budget Responsibility</t>
  </si>
  <si>
    <t>Legislative changes (product changes) which reduce the tax gap by limiting avoidance opportunities can be scored for Total Revenue Raised.  The amount which can be scored is the yield as reported in the Budget Red Book which more closely relates to losses already in the tax baseline.  There is no risk of double counting because compliance yield is purely a HMRC performance target and does not enter the fiscal forecasts. Respond activitities that we 'upstream' by changing our processes to 'promote' or 'prevent' which are assured by our internal governance processes also score as P &amp; P yield. 
The yield will be scored using an evidence based estimate (prior to implementation) which should be re-visited as soon as practically possible after implementation to inform future scoring decisions.  There are measures challenge panels in place to consider, challenge and assure scoring from legislative change.</t>
  </si>
  <si>
    <t>Accelerated Payments - the disputed amounts of tax that some people using tax avoidance schemes are now required to pay upfront within 90 days, as well as the estimated behavioural change already generated by the policy.</t>
  </si>
  <si>
    <t xml:space="preserve">From 17 July 2014, individuals and businesses involved in tax avoidance schemes have to pay HMRC the disputed amount of tax upfront while the dispute is resolved. This new power, called ‘Accelerated Payments,’ came into force as part of the Finance Act 2014. Accelerated Payments removes the cash-flow advantage that those who deliberately try to bend the tax rules by avoiding tax currently have over the majority of taxpayers who pay their tax up front.
The use of Accelerated Payments only applies to the use of tax avoidance schemes that we dispute, which generally fall into six broad categories:
• sideways loss schemes
• stamp duty land tax (SDLT) schemes
• self-employment schemes
• artificial loss deduction schemes
• capital gains schemes
• employment schemes 
It is a legal requirement that HMRC must have opened an enquiry, or made an assessment, into a taxpayer’s case before we can issue an Accelerated Payment notice. 
In the weeks before a taxpayer receives a payment notice, we are writing to them to let them know it is coming. We are also contacting promoters of schemes around six weeks before notices are issued so they can be prepared to support their clients. Those who receive notices and wish to settle their claim instead of paying the Accelerated Payment notice are given the opportunity to do so. 
The new system does not affect anyone’s right to pursue their dispute with us if they feel they are legally entitled to the tax advantage claimed by the avoidance scheme. 
Should they win their case, we will repay the tax with interest. We win around 80 per cent of avoidance cases that taxpayers choose to take to court, and many more settle with us before reaching litigation. 
Accelerated Payments simply changes where the disputed tax sits while a taxpayer’s case is being argued. The tax they pay upfront is the same amount that would have already been paid if they hadn’t used the avoidance scheme in the first place.
</t>
  </si>
  <si>
    <t>Total Revenue Raised - The sum of cash collected and revenue protected.  £m - rounded to the nearest £10m*</t>
  </si>
  <si>
    <t>Total revenues brought in from our complaince activity.  The sum of Cash expected Revenue Losses Prevented, Future Revenue Benefit, Product &amp; Process Yield and Accelerated Payments.</t>
  </si>
  <si>
    <t>SO2: Transform tax and payments for our customers</t>
  </si>
  <si>
    <t>Core Service Performance Digital</t>
  </si>
  <si>
    <t>Digital Customer Satisfaction</t>
  </si>
  <si>
    <t>To measure the percentage of our customers that responded that they were either ‘satisfied’ or ‘very satisfied’ with the service</t>
  </si>
  <si>
    <t>Total number of  "satisfied" or "very satisfied" responses (from the GDS 5 point scale of 'very dissatisfied' to 'very satisfied') divided by total number of responses for all digital services.</t>
  </si>
  <si>
    <t>I-forms</t>
  </si>
  <si>
    <t xml:space="preserve">To measure the proportion of i-forms received that are cleared within 7 days </t>
  </si>
  <si>
    <t>I-forms cleared within 7 days divided by total i-forms received. Where the day of receipt is counted as day zero.</t>
  </si>
  <si>
    <t>Core Service Performance Telephony</t>
  </si>
  <si>
    <t xml:space="preserve">Average Speed of Answer </t>
  </si>
  <si>
    <t>The average time spent waiting in the queue for an advisor. This is time that the customer finished listening to our automated messages and completed their selection from our automated menu to the time when they get to speak to an advisor.</t>
  </si>
  <si>
    <t>Sum of queue times from all calls that get through to an advisor divided by the number of advisor handled calls.</t>
  </si>
  <si>
    <t>Outlier Calls</t>
  </si>
  <si>
    <t>Percentage of calls handled by an advisor where the time spent waiting  in the queue for an advisor exceeds 10 minutes</t>
  </si>
  <si>
    <t>Number of calls where the average speed of answer exceeds 10 minutes/ total number of advisor handled calls.</t>
  </si>
  <si>
    <t>Core Service Performance Post</t>
  </si>
  <si>
    <t>Post 15days</t>
  </si>
  <si>
    <t>Post 40days</t>
  </si>
  <si>
    <t>Core Service Performance B&amp;C Claims &amp; Changes</t>
  </si>
  <si>
    <t>Tax Credits &amp; Child Benefit UK Claims 22days</t>
  </si>
  <si>
    <t>To measure the average time taken to process all new claims and changes for UK Tax Credit and Child Benefit claims within 22 calendar days.</t>
  </si>
  <si>
    <t xml:space="preserve">Total time taken to process all UK Tax Credit and Child Benefit claims that went into payment divided by total number of processed UK Tax Credit and Child Benefit claims. </t>
  </si>
  <si>
    <t>Tax Credits &amp; Child Benefit International Claims 92days</t>
  </si>
  <si>
    <t>To measure the average time taken to process all new claims and changes for international Tax Credit and Child Benefit claims within 92 calendar days.</t>
  </si>
  <si>
    <t xml:space="preserve">Total time taken to process all international Tax Credit and Child Benefit claims that went into payment divided by total number of processed international Tax Credit and Child Benefit claims. </t>
  </si>
  <si>
    <t>SO3: Design and deliver a professional efficient and engaged organisation</t>
  </si>
  <si>
    <t>Sustainable Cost Savings</t>
  </si>
  <si>
    <t>The measure tracks the progress to achieving yearly and SR targets HMRC is commited to.
To qualify as sustainable the savings must be cash releasing, must continue beyond the year they are realised, must not transfer costs elsewhere in Government and must not adversely impact performance.
Savings made across all HMRC's business areas are recorded monthly from project and programme governance data and from benefits reporters in the business.</t>
  </si>
  <si>
    <t>13.0</t>
  </si>
  <si>
    <t>SO1: Maximise revenues and bear down on avoidance and evasion</t>
  </si>
  <si>
    <t>0.9</t>
  </si>
  <si>
    <t>13.9</t>
  </si>
  <si>
    <t>https://www.gov.uk/government/collections/hmrc-monthly-performance-reports</t>
  </si>
  <si>
    <t>Target</t>
  </si>
  <si>
    <t>2018-19</t>
  </si>
  <si>
    <t>22 days</t>
  </si>
  <si>
    <t>92 days</t>
  </si>
  <si>
    <t>Personal tax account new users (m's)</t>
  </si>
  <si>
    <t>Customer satisfaction with digital services</t>
  </si>
  <si>
    <t xml:space="preserve">Customers waiting more than 10 minutes to speak to an advisor </t>
  </si>
  <si>
    <t>Customer iForms cleared within 7 days of receipt</t>
  </si>
  <si>
    <t xml:space="preserve">Customer post cleared within 15 days of receipt </t>
  </si>
  <si>
    <t>£186m</t>
  </si>
  <si>
    <t>£566m</t>
  </si>
  <si>
    <t>Total Compliance Yield (£m)</t>
  </si>
  <si>
    <t>Average speed of answering a customer’s call (mm:ss)</t>
  </si>
  <si>
    <t>Customer Compliance</t>
  </si>
  <si>
    <t>Corp. Treasury</t>
  </si>
  <si>
    <t>Debt Management</t>
  </si>
  <si>
    <t>National Insurance</t>
  </si>
  <si>
    <t>Payment Enquire Line</t>
  </si>
  <si>
    <t>Blind Person Helpline</t>
  </si>
  <si>
    <t>Agent Dedicated Line</t>
  </si>
  <si>
    <t>Employers</t>
  </si>
  <si>
    <t>Self Assessment</t>
  </si>
  <si>
    <t>Construction</t>
  </si>
  <si>
    <t>Online Service</t>
  </si>
  <si>
    <t>Personal Tax</t>
  </si>
  <si>
    <t>Stamps</t>
  </si>
  <si>
    <t>Corporation Tax</t>
  </si>
  <si>
    <t>Customs &amp; Excise</t>
  </si>
  <si>
    <t>Help To Save</t>
  </si>
  <si>
    <t>Tax Credits</t>
  </si>
  <si>
    <t>Child Benefit</t>
  </si>
  <si>
    <t>Benefits and Credits</t>
  </si>
  <si>
    <t>HMRC</t>
  </si>
  <si>
    <r>
      <rPr>
        <sz val="8"/>
        <color rgb="FFFF0000"/>
        <rFont val="Arial"/>
        <family val="2"/>
      </rPr>
      <t xml:space="preserve">   </t>
    </r>
    <r>
      <rPr>
        <sz val="8"/>
        <rFont val="Arial"/>
        <family val="2"/>
      </rPr>
      <t xml:space="preserve">                       05:00 to 09:59</t>
    </r>
  </si>
  <si>
    <t xml:space="preserve">        02:00 to 04:59</t>
  </si>
  <si>
    <t>National Insurance - Average Speed of Answer &amp; Call Attempts Handled</t>
  </si>
  <si>
    <t>Payment Enq Line - Average Speed of Answer &amp; Call Attempts Handled</t>
  </si>
  <si>
    <t>Blind Person Helpline - Average Speed of Answer &amp; Call Attempts Handled</t>
  </si>
  <si>
    <t>Agent Dedicated Line - Average Speed of Answer &amp; Call Attempts Handled</t>
  </si>
  <si>
    <t>Employers - Average Speed of Answer &amp; Call Attempts Handled</t>
  </si>
  <si>
    <t>Self Assessment - Average Speed of Answer &amp; Call Attempts Handled</t>
  </si>
  <si>
    <t>Construction - Average Speed of Answer &amp; Call Attempts Handled</t>
  </si>
  <si>
    <t>Online Service - Average Speed of Answer &amp; Call Attempts Handled</t>
  </si>
  <si>
    <t>Stamps - Average Speed of Answer &amp; Call Attempts Handled</t>
  </si>
  <si>
    <t>Corporation Tax - Average Speed of Answer &amp; Call Attempts Handled</t>
  </si>
  <si>
    <t>Line Breakdowns - Average Speed of Answer &amp; Call Attempts Handled</t>
  </si>
  <si>
    <t>Post 40WD Turnaround</t>
  </si>
  <si>
    <t>Post 15WD Turnaround</t>
  </si>
  <si>
    <t>Total Post Receipts</t>
  </si>
  <si>
    <t>Of which:</t>
  </si>
  <si>
    <t>*Post 40WD Turnaround is reported one month in arrears.</t>
  </si>
  <si>
    <t>Post 40WD Turnaround*</t>
  </si>
  <si>
    <t>£30bn</t>
  </si>
  <si>
    <t>Overall Contact (Telephony) - Average Speed of Answer &amp; Call Attempts Handled</t>
  </si>
  <si>
    <r>
      <t>Overall Contact (Post) - 15WD &amp; 40WD Turnaround</t>
    </r>
    <r>
      <rPr>
        <b/>
        <sz val="12"/>
        <rFont val="Arial"/>
        <family val="2"/>
      </rPr>
      <t xml:space="preserve"> </t>
    </r>
    <r>
      <rPr>
        <b/>
        <sz val="12"/>
        <color rgb="FFFF0000"/>
        <rFont val="Arial"/>
        <family val="2"/>
      </rPr>
      <t>^</t>
    </r>
  </si>
  <si>
    <t>Business Tax &amp; Customs</t>
  </si>
  <si>
    <t xml:space="preserve">^ We received around 18 million items of post in 2017-18 - of which 12.9 million post items were targeted, where customers required a response. More detail on how we measure post is available here: </t>
  </si>
  <si>
    <t>https://assets.publishing.service.gov.uk/government/uploads/system/uploads/attachment_data/file/627610/HMRC_s_Customer_Service_-_How_HMRC_reports_on_digital_customer_satisfaction__post_and_telephony.pdf</t>
  </si>
  <si>
    <t>Help to Save - Average Speed of Answer &amp; Call Attempts Handled</t>
  </si>
  <si>
    <t>Customs &amp; Excise - Average Speed of Answer &amp; Call Attempts Handled</t>
  </si>
  <si>
    <t>Orderline &amp; Debit Card Helpline - Average Speed of Answer &amp; Call Attempts Handled</t>
  </si>
  <si>
    <t>Pay As You Earn - Average Speed of Answer &amp; Call Attempts Handled</t>
  </si>
  <si>
    <t>Charities - Average Speed of Answer &amp; Call Attempts Handled</t>
  </si>
  <si>
    <t>Payment Enquiry Line - Average Speed of Answer &amp; Call Attempts Handled</t>
  </si>
  <si>
    <t>Orderline &amp; Debit Card Helpline</t>
  </si>
  <si>
    <t>Pay As You Earn</t>
  </si>
  <si>
    <t>Charities</t>
  </si>
  <si>
    <t>Post Receipts where customers require a response</t>
  </si>
  <si>
    <t xml:space="preserve">Post where customers require a response cleared within 15 days divided by total post where customers required a response received. Where the day of receipt is counted as day zero. </t>
  </si>
  <si>
    <t xml:space="preserve">To measure the proportion of post where customers require a response cleared within 15 days: Post that has a financial impact to benefits or repayments, or requires a customer change of circumstance or is a data request. </t>
  </si>
  <si>
    <t xml:space="preserve">Post where customers require a response cleared within 40 days divided by total post where customers required a response received. Where the day of receipt is counted as day zero. </t>
  </si>
  <si>
    <t xml:space="preserve">To measure the proportion of post where customers require a response cleared within 40 days: Post that has a financial impact to benefits or repayments, or requires a customer change of circumstance or is a data request. </t>
  </si>
  <si>
    <t>Customer post handled within 40 days of receipt [1]</t>
  </si>
  <si>
    <t>Handle new tax credit and Child Benefit claims and change of circumstance (UK) [1]</t>
  </si>
  <si>
    <t>Handle new tax credit and Child Benefit claims and change of circumstance (International) [1]</t>
  </si>
  <si>
    <t>[1] Data is lagged by one month.</t>
  </si>
  <si>
    <t>Due to the time needed to work these items, information is lagged by a month. More timely information can be found in our monthly publication series;</t>
  </si>
  <si>
    <t xml:space="preserve">^ We received around 18 million items of post in 2017-18 - of which 12.9 million post were items where customers require a response. More detail on how we measure post is available here: </t>
  </si>
  <si>
    <r>
      <t xml:space="preserve">Quarterly Performance Indicators </t>
    </r>
    <r>
      <rPr>
        <b/>
        <sz val="18"/>
        <color rgb="FFFF0000"/>
        <rFont val="Calibri"/>
        <family val="2"/>
      </rPr>
      <t>Q2 2018-19</t>
    </r>
  </si>
  <si>
    <t>2016-17</t>
  </si>
  <si>
    <t>Cumulative Sustainable Cost Savings (£m) since 2016. Target by 2019-20 £717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</si>
</sst>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m]:ss"/>
    <numFmt numFmtId="166" formatCode="0.0"/>
    <numFmt numFmtId="167" formatCode="[$-F400]h:mm:ss\ AM/PM"/>
    <numFmt numFmtId="168" formatCode="_-* #,##0_-;\-* #,##0_-;_-* &quot;-&quot;??_-;_-@_-"/>
    <numFmt numFmtId="169" formatCode="#,##0,,;\-#,##0,,;0"/>
    <numFmt numFmtId="170" formatCode="#.0,,"/>
    <numFmt numFmtId="171" formatCode="#,##0.0,,;\-#,##0.00,;0"/>
  </numFmts>
  <fonts count="38" x14ac:knownFonts="1">
    <font>
      <sz val="11"/>
      <color theme="1"/>
      <name val="Calibri"/>
      <family val="2"/>
      <scheme val="minor"/>
    </font>
    <font>
      <sz val="10"/>
      <name val="Arial"/>
      <family val="2"/>
    </font>
    <font>
      <sz val="8"/>
      <name val="Arial"/>
      <family val="2"/>
    </font>
    <font>
      <sz val="10"/>
      <name val="Arial"/>
      <family val="2"/>
    </font>
    <font>
      <sz val="11"/>
      <color indexed="8"/>
      <name val="Calibri"/>
      <family val="2"/>
    </font>
    <font>
      <b/>
      <sz val="20"/>
      <name val="Calibri"/>
      <family val="2"/>
    </font>
    <font>
      <b/>
      <sz val="11"/>
      <color indexed="8"/>
      <name val="Arial"/>
      <family val="2"/>
    </font>
    <font>
      <sz val="11"/>
      <color indexed="8"/>
      <name val="Arial"/>
      <family val="2"/>
    </font>
    <font>
      <sz val="11"/>
      <name val="Arial"/>
      <family val="2"/>
    </font>
    <font>
      <sz val="20"/>
      <name val="Calibri"/>
      <family val="2"/>
    </font>
    <font>
      <b/>
      <sz val="11"/>
      <name val="Arial"/>
      <family val="2"/>
    </font>
    <font>
      <sz val="10"/>
      <color indexed="8"/>
      <name val="HMRC Modena"/>
    </font>
    <font>
      <sz val="11"/>
      <color theme="1"/>
      <name val="Arial"/>
      <family val="2"/>
    </font>
    <font>
      <b/>
      <sz val="18"/>
      <name val="Calibri"/>
      <family val="2"/>
    </font>
    <font>
      <u/>
      <sz val="11"/>
      <color theme="10"/>
      <name val="Calibri"/>
      <family val="2"/>
      <scheme val="minor"/>
    </font>
    <font>
      <sz val="11"/>
      <color theme="1"/>
      <name val="Calibri"/>
      <family val="2"/>
      <scheme val="minor"/>
    </font>
    <font>
      <sz val="18"/>
      <name val="Calibri"/>
      <family val="2"/>
    </font>
    <font>
      <sz val="18"/>
      <color theme="1"/>
      <name val="Calibri"/>
      <family val="2"/>
      <scheme val="minor"/>
    </font>
    <font>
      <b/>
      <sz val="12"/>
      <color theme="0"/>
      <name val="Calibri "/>
    </font>
    <font>
      <sz val="11"/>
      <color indexed="8"/>
      <name val="Calibri "/>
    </font>
    <font>
      <sz val="11"/>
      <name val="Calibri "/>
    </font>
    <font>
      <sz val="11"/>
      <color theme="1"/>
      <name val="Calibri "/>
    </font>
    <font>
      <b/>
      <sz val="18"/>
      <color rgb="FFFF0000"/>
      <name val="Calibri"/>
      <family val="2"/>
    </font>
    <font>
      <sz val="18"/>
      <name val="Calibri"/>
      <family val="2"/>
      <scheme val="minor"/>
    </font>
    <font>
      <sz val="11"/>
      <color rgb="FF0B0C0C"/>
      <name val="Arial"/>
      <family val="2"/>
    </font>
    <font>
      <b/>
      <sz val="10"/>
      <color rgb="FFFF0000"/>
      <name val="Arial"/>
      <family val="2"/>
    </font>
    <font>
      <b/>
      <sz val="11"/>
      <color theme="1"/>
      <name val="Calibri"/>
      <family val="2"/>
      <scheme val="minor"/>
    </font>
    <font>
      <b/>
      <sz val="11"/>
      <name val="Calibri"/>
      <family val="2"/>
      <scheme val="minor"/>
    </font>
    <font>
      <sz val="8"/>
      <color rgb="FFFF0000"/>
      <name val="Arial"/>
      <family val="2"/>
    </font>
    <font>
      <b/>
      <u/>
      <sz val="8"/>
      <name val="Arial"/>
      <family val="2"/>
    </font>
    <font>
      <sz val="12"/>
      <name val="Arial"/>
      <family val="2"/>
    </font>
    <font>
      <b/>
      <u/>
      <sz val="12"/>
      <name val="Arial"/>
      <family val="2"/>
    </font>
    <font>
      <sz val="8"/>
      <color theme="1"/>
      <name val="Arial"/>
      <family val="2"/>
    </font>
    <font>
      <i/>
      <sz val="8"/>
      <name val="Arial"/>
      <family val="2"/>
    </font>
    <font>
      <i/>
      <sz val="8"/>
      <color theme="1"/>
      <name val="Arial"/>
      <family val="2"/>
    </font>
    <font>
      <b/>
      <sz val="12"/>
      <name val="Arial"/>
      <family val="2"/>
    </font>
    <font>
      <b/>
      <sz val="12"/>
      <color rgb="FFFF0000"/>
      <name val="Arial"/>
      <family val="2"/>
    </font>
    <font>
      <u/>
      <sz val="8"/>
      <color theme="10"/>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s>
  <borders count="64">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9"/>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9"/>
      </left>
      <right/>
      <top style="medium">
        <color indexed="9"/>
      </top>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top/>
      <bottom style="medium">
        <color indexed="64"/>
      </bottom>
      <diagonal/>
    </border>
  </borders>
  <cellStyleXfs count="12">
    <xf numFmtId="0" fontId="0" fillId="0" borderId="0"/>
    <xf numFmtId="0" fontId="1" fillId="0" borderId="0"/>
    <xf numFmtId="9" fontId="1"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0" fontId="4" fillId="0" borderId="0"/>
    <xf numFmtId="0" fontId="1" fillId="0" borderId="0"/>
    <xf numFmtId="0" fontId="14" fillId="0" borderId="0" applyNumberFormat="0" applyFill="0" applyBorder="0" applyAlignment="0" applyProtection="0"/>
    <xf numFmtId="9" fontId="15" fillId="0" borderId="0" applyFont="0" applyFill="0" applyBorder="0" applyAlignment="0" applyProtection="0"/>
    <xf numFmtId="167" fontId="1" fillId="0" borderId="0"/>
    <xf numFmtId="43" fontId="15" fillId="0" borderId="0" applyFont="0" applyFill="0" applyBorder="0" applyAlignment="0" applyProtection="0"/>
  </cellStyleXfs>
  <cellXfs count="303">
    <xf numFmtId="0" fontId="0" fillId="0" borderId="0" xfId="0"/>
    <xf numFmtId="0" fontId="3" fillId="0" borderId="0" xfId="4"/>
    <xf numFmtId="0" fontId="9" fillId="0" borderId="25" xfId="6" applyFont="1" applyFill="1" applyBorder="1" applyAlignment="1">
      <alignment horizontal="left"/>
    </xf>
    <xf numFmtId="0" fontId="4" fillId="2" borderId="33" xfId="6" applyFill="1" applyBorder="1" applyAlignment="1" applyProtection="1">
      <alignment vertical="center" wrapText="1"/>
    </xf>
    <xf numFmtId="0" fontId="5" fillId="0" borderId="0" xfId="6" applyFont="1" applyFill="1" applyBorder="1" applyAlignment="1" applyProtection="1">
      <alignment horizontal="left" vertical="center"/>
      <protection locked="0"/>
    </xf>
    <xf numFmtId="0" fontId="9" fillId="0" borderId="0" xfId="6" applyFont="1" applyFill="1" applyBorder="1" applyAlignment="1">
      <alignment horizontal="left"/>
    </xf>
    <xf numFmtId="0" fontId="4" fillId="2" borderId="0" xfId="6" applyFill="1" applyBorder="1" applyAlignment="1">
      <alignment horizontal="center" vertical="center" wrapText="1"/>
    </xf>
    <xf numFmtId="0" fontId="4" fillId="2" borderId="0" xfId="6" applyFill="1" applyBorder="1" applyAlignment="1" applyProtection="1">
      <alignment vertical="center" wrapText="1"/>
    </xf>
    <xf numFmtId="0" fontId="1" fillId="0" borderId="0" xfId="4" applyFont="1"/>
    <xf numFmtId="0" fontId="7" fillId="0" borderId="24" xfId="4" applyFont="1" applyBorder="1" applyAlignment="1">
      <alignment vertical="top" wrapText="1"/>
    </xf>
    <xf numFmtId="0" fontId="7" fillId="0" borderId="24" xfId="4" applyFont="1" applyFill="1" applyBorder="1" applyAlignment="1">
      <alignment horizontal="left" vertical="top" wrapText="1"/>
    </xf>
    <xf numFmtId="0" fontId="7" fillId="0" borderId="29" xfId="4" applyFont="1" applyBorder="1" applyAlignment="1">
      <alignment vertical="top" wrapText="1"/>
    </xf>
    <xf numFmtId="0" fontId="1" fillId="0" borderId="0" xfId="7"/>
    <xf numFmtId="0" fontId="13" fillId="0" borderId="30" xfId="6" applyFont="1" applyFill="1" applyBorder="1" applyAlignment="1" applyProtection="1">
      <alignment horizontal="left" vertical="center" wrapText="1"/>
      <protection locked="0"/>
    </xf>
    <xf numFmtId="0" fontId="10" fillId="0" borderId="22" xfId="4" applyFont="1" applyFill="1" applyBorder="1" applyAlignment="1">
      <alignment horizontal="center" vertical="top" wrapText="1"/>
    </xf>
    <xf numFmtId="0" fontId="10" fillId="0" borderId="17" xfId="4" applyFont="1" applyFill="1" applyBorder="1" applyAlignment="1">
      <alignment horizontal="center" vertical="top" wrapText="1"/>
    </xf>
    <xf numFmtId="0" fontId="1" fillId="0" borderId="0" xfId="7" applyFont="1"/>
    <xf numFmtId="0" fontId="14" fillId="0" borderId="0" xfId="8"/>
    <xf numFmtId="0" fontId="7" fillId="0" borderId="20" xfId="7" applyFont="1" applyBorder="1" applyAlignment="1">
      <alignment vertical="top" wrapText="1"/>
    </xf>
    <xf numFmtId="0" fontId="8" fillId="0" borderId="0" xfId="4" applyFont="1" applyBorder="1" applyAlignment="1">
      <alignment vertical="top" wrapText="1"/>
    </xf>
    <xf numFmtId="166" fontId="8" fillId="0" borderId="0" xfId="4" applyNumberFormat="1" applyFont="1" applyFill="1" applyBorder="1" applyAlignment="1">
      <alignment horizontal="center" vertical="center" wrapText="1"/>
    </xf>
    <xf numFmtId="166" fontId="8" fillId="3" borderId="0" xfId="4" applyNumberFormat="1" applyFont="1" applyFill="1" applyBorder="1" applyAlignment="1">
      <alignment horizontal="center" vertical="center" wrapText="1"/>
    </xf>
    <xf numFmtId="166" fontId="8" fillId="3" borderId="0" xfId="7" applyNumberFormat="1" applyFont="1" applyFill="1" applyBorder="1" applyAlignment="1">
      <alignment horizontal="center" vertical="center" wrapText="1"/>
    </xf>
    <xf numFmtId="0" fontId="10" fillId="0" borderId="28" xfId="7" applyFont="1" applyFill="1" applyBorder="1" applyAlignment="1">
      <alignment horizontal="center" vertical="top" wrapText="1"/>
    </xf>
    <xf numFmtId="0" fontId="10" fillId="0" borderId="34" xfId="7" applyFont="1" applyFill="1" applyBorder="1" applyAlignment="1">
      <alignment horizontal="center" vertical="top" wrapText="1"/>
    </xf>
    <xf numFmtId="3" fontId="8" fillId="0" borderId="0" xfId="4" applyNumberFormat="1" applyFont="1" applyFill="1" applyBorder="1" applyAlignment="1">
      <alignment horizontal="center" vertical="center" wrapText="1"/>
    </xf>
    <xf numFmtId="3" fontId="1" fillId="0" borderId="0" xfId="4" applyNumberFormat="1" applyFont="1" applyFill="1" applyBorder="1" applyAlignment="1">
      <alignment horizontal="center" vertical="center"/>
    </xf>
    <xf numFmtId="164" fontId="8" fillId="0" borderId="10" xfId="7" applyNumberFormat="1" applyFont="1" applyFill="1" applyBorder="1" applyAlignment="1">
      <alignment horizontal="center" vertical="center"/>
    </xf>
    <xf numFmtId="10" fontId="1" fillId="0" borderId="0" xfId="4" applyNumberFormat="1" applyFont="1" applyFill="1" applyBorder="1" applyAlignment="1">
      <alignment vertical="center"/>
    </xf>
    <xf numFmtId="0" fontId="1" fillId="0" borderId="0" xfId="4" applyFont="1" applyFill="1"/>
    <xf numFmtId="164" fontId="8" fillId="0" borderId="11" xfId="7" applyNumberFormat="1" applyFont="1" applyFill="1" applyBorder="1" applyAlignment="1">
      <alignment horizontal="center" vertical="center" wrapText="1"/>
    </xf>
    <xf numFmtId="0" fontId="13" fillId="0" borderId="0" xfId="6" applyFont="1" applyFill="1" applyBorder="1" applyAlignment="1" applyProtection="1">
      <alignment horizontal="left" vertical="center" wrapText="1"/>
      <protection locked="0"/>
    </xf>
    <xf numFmtId="45" fontId="8" fillId="0" borderId="11" xfId="7" applyNumberFormat="1" applyFont="1" applyFill="1" applyBorder="1" applyAlignment="1">
      <alignment horizontal="center" vertical="center"/>
    </xf>
    <xf numFmtId="0" fontId="10" fillId="0" borderId="26" xfId="7" applyFont="1" applyFill="1" applyBorder="1" applyAlignment="1">
      <alignment horizontal="center" vertical="top" wrapText="1"/>
    </xf>
    <xf numFmtId="0" fontId="3" fillId="0" borderId="0" xfId="4" applyFill="1"/>
    <xf numFmtId="0" fontId="1" fillId="0" borderId="0" xfId="4" applyFont="1" applyAlignment="1">
      <alignment wrapText="1"/>
    </xf>
    <xf numFmtId="167" fontId="2" fillId="0" borderId="0" xfId="10" applyFont="1" applyFill="1" applyAlignment="1">
      <alignment horizontal="center"/>
    </xf>
    <xf numFmtId="165" fontId="2" fillId="0" borderId="9" xfId="10" applyNumberFormat="1" applyFont="1" applyFill="1" applyBorder="1" applyAlignment="1">
      <alignment horizontal="center"/>
    </xf>
    <xf numFmtId="165" fontId="2" fillId="0" borderId="10" xfId="10" applyNumberFormat="1" applyFont="1" applyFill="1" applyBorder="1" applyAlignment="1">
      <alignment horizontal="center"/>
    </xf>
    <xf numFmtId="165" fontId="2" fillId="0" borderId="11" xfId="10" applyNumberFormat="1" applyFont="1" applyFill="1" applyBorder="1" applyAlignment="1">
      <alignment horizontal="center"/>
    </xf>
    <xf numFmtId="9" fontId="2" fillId="0" borderId="38" xfId="10" applyNumberFormat="1" applyFont="1" applyFill="1" applyBorder="1" applyAlignment="1">
      <alignment horizontal="center"/>
    </xf>
    <xf numFmtId="9" fontId="2" fillId="0" borderId="39" xfId="10" applyNumberFormat="1" applyFont="1" applyFill="1" applyBorder="1" applyAlignment="1">
      <alignment horizontal="center"/>
    </xf>
    <xf numFmtId="9" fontId="2" fillId="0" borderId="40" xfId="10" applyNumberFormat="1" applyFont="1" applyFill="1" applyBorder="1" applyAlignment="1">
      <alignment horizontal="center"/>
    </xf>
    <xf numFmtId="9" fontId="2" fillId="0" borderId="9" xfId="10" applyNumberFormat="1" applyFont="1" applyFill="1" applyBorder="1" applyAlignment="1">
      <alignment horizontal="center"/>
    </xf>
    <xf numFmtId="9" fontId="2" fillId="0" borderId="10" xfId="10" applyNumberFormat="1" applyFont="1" applyFill="1" applyBorder="1" applyAlignment="1">
      <alignment horizontal="center"/>
    </xf>
    <xf numFmtId="9" fontId="2" fillId="0" borderId="11" xfId="10" applyNumberFormat="1" applyFont="1" applyFill="1" applyBorder="1" applyAlignment="1">
      <alignment horizontal="center"/>
    </xf>
    <xf numFmtId="3" fontId="3" fillId="0" borderId="0" xfId="4" applyNumberFormat="1"/>
    <xf numFmtId="1" fontId="3" fillId="0" borderId="0" xfId="4" applyNumberFormat="1"/>
    <xf numFmtId="0" fontId="18" fillId="4" borderId="27" xfId="7" applyFont="1" applyFill="1" applyBorder="1" applyAlignment="1">
      <alignment horizontal="left" vertical="center" wrapText="1"/>
    </xf>
    <xf numFmtId="0" fontId="21" fillId="0" borderId="1" xfId="7" applyFont="1" applyFill="1" applyBorder="1" applyAlignment="1">
      <alignment horizontal="left" vertical="center" wrapText="1"/>
    </xf>
    <xf numFmtId="0" fontId="21" fillId="0" borderId="1" xfId="0" applyFont="1" applyFill="1" applyBorder="1" applyAlignment="1">
      <alignment vertical="center" wrapText="1"/>
    </xf>
    <xf numFmtId="0" fontId="21" fillId="0" borderId="22" xfId="7" applyFont="1" applyFill="1" applyBorder="1" applyAlignment="1">
      <alignment horizontal="left" vertical="center" wrapText="1"/>
    </xf>
    <xf numFmtId="1" fontId="8" fillId="0" borderId="14" xfId="0" applyNumberFormat="1" applyFont="1" applyFill="1" applyBorder="1" applyAlignment="1">
      <alignment horizontal="center" vertical="center"/>
    </xf>
    <xf numFmtId="0" fontId="19" fillId="0" borderId="21" xfId="7" applyFont="1" applyFill="1" applyBorder="1" applyAlignment="1">
      <alignment horizontal="left" vertical="top" wrapText="1"/>
    </xf>
    <xf numFmtId="0" fontId="19" fillId="0" borderId="3" xfId="7" applyFont="1" applyFill="1" applyBorder="1" applyAlignment="1">
      <alignment horizontal="left" vertical="top" wrapText="1"/>
    </xf>
    <xf numFmtId="0" fontId="20" fillId="0" borderId="1" xfId="7" applyFont="1" applyFill="1" applyBorder="1" applyAlignment="1">
      <alignment vertical="center" wrapText="1"/>
    </xf>
    <xf numFmtId="0" fontId="19" fillId="0" borderId="1" xfId="7" applyFont="1" applyFill="1" applyBorder="1" applyAlignment="1">
      <alignment horizontal="left" vertical="center" wrapText="1"/>
    </xf>
    <xf numFmtId="0" fontId="19" fillId="0" borderId="27" xfId="7" applyFont="1" applyFill="1" applyBorder="1" applyAlignment="1">
      <alignment horizontal="left" vertical="center" wrapText="1"/>
    </xf>
    <xf numFmtId="0" fontId="18" fillId="0" borderId="1" xfId="7" applyFont="1" applyFill="1" applyBorder="1" applyAlignment="1">
      <alignment horizontal="left" vertical="center" wrapText="1"/>
    </xf>
    <xf numFmtId="49" fontId="20" fillId="0" borderId="22" xfId="7" applyNumberFormat="1" applyFont="1" applyFill="1" applyBorder="1" applyAlignment="1">
      <alignment horizontal="left" vertical="center" wrapText="1"/>
    </xf>
    <xf numFmtId="0" fontId="20" fillId="0" borderId="22" xfId="7" applyFont="1" applyFill="1" applyBorder="1" applyAlignment="1">
      <alignment horizontal="left" vertical="center" wrapText="1"/>
    </xf>
    <xf numFmtId="169" fontId="20" fillId="0" borderId="1" xfId="8" applyNumberFormat="1" applyFont="1" applyFill="1" applyBorder="1" applyAlignment="1" applyProtection="1">
      <alignment vertical="center"/>
    </xf>
    <xf numFmtId="0" fontId="19" fillId="0" borderId="1" xfId="7" applyFont="1" applyFill="1" applyBorder="1" applyAlignment="1">
      <alignment vertical="center" wrapText="1"/>
    </xf>
    <xf numFmtId="0" fontId="0" fillId="0" borderId="0" xfId="0" applyFill="1"/>
    <xf numFmtId="1" fontId="8" fillId="0" borderId="44" xfId="0" applyNumberFormat="1" applyFont="1" applyFill="1" applyBorder="1" applyAlignment="1">
      <alignment horizontal="center" vertical="center"/>
    </xf>
    <xf numFmtId="1" fontId="8" fillId="0" borderId="10" xfId="0" applyNumberFormat="1" applyFont="1" applyFill="1" applyBorder="1" applyAlignment="1">
      <alignment horizontal="center" vertical="center"/>
    </xf>
    <xf numFmtId="166" fontId="3" fillId="0" borderId="0" xfId="4" applyNumberFormat="1"/>
    <xf numFmtId="0" fontId="17" fillId="0" borderId="0" xfId="0" applyFont="1" applyBorder="1" applyAlignment="1"/>
    <xf numFmtId="3" fontId="8" fillId="0" borderId="22" xfId="4" applyNumberFormat="1" applyFont="1" applyFill="1" applyBorder="1" applyAlignment="1">
      <alignment horizontal="center" vertical="center"/>
    </xf>
    <xf numFmtId="3" fontId="10" fillId="0" borderId="4" xfId="4" applyNumberFormat="1" applyFont="1" applyFill="1" applyBorder="1" applyAlignment="1">
      <alignment horizontal="center" vertical="center" wrapText="1"/>
    </xf>
    <xf numFmtId="3" fontId="8" fillId="0" borderId="45" xfId="4" applyNumberFormat="1" applyFont="1" applyFill="1" applyBorder="1" applyAlignment="1">
      <alignment horizontal="center" vertical="center"/>
    </xf>
    <xf numFmtId="3" fontId="8" fillId="0" borderId="28" xfId="4" applyNumberFormat="1" applyFont="1" applyFill="1" applyBorder="1" applyAlignment="1">
      <alignment horizontal="center" vertical="center"/>
    </xf>
    <xf numFmtId="0" fontId="10" fillId="0" borderId="28" xfId="7" applyFont="1" applyBorder="1" applyAlignment="1">
      <alignment horizontal="center" vertical="center"/>
    </xf>
    <xf numFmtId="0" fontId="10" fillId="0" borderId="8" xfId="7" applyFont="1" applyBorder="1" applyAlignment="1">
      <alignment horizontal="center" vertical="center"/>
    </xf>
    <xf numFmtId="9" fontId="10" fillId="0" borderId="8" xfId="7" applyNumberFormat="1" applyFont="1" applyBorder="1" applyAlignment="1">
      <alignment horizontal="center" vertical="center"/>
    </xf>
    <xf numFmtId="20" fontId="10" fillId="0" borderId="8" xfId="7" applyNumberFormat="1" applyFont="1" applyBorder="1" applyAlignment="1">
      <alignment horizontal="center" vertical="center"/>
    </xf>
    <xf numFmtId="0" fontId="10" fillId="0" borderId="22" xfId="7" applyFont="1" applyBorder="1" applyAlignment="1">
      <alignment horizontal="center" vertical="center"/>
    </xf>
    <xf numFmtId="0" fontId="23" fillId="0" borderId="1" xfId="4" applyFont="1" applyFill="1" applyBorder="1" applyAlignment="1">
      <alignment horizontal="center" vertical="center" wrapText="1"/>
    </xf>
    <xf numFmtId="0" fontId="25" fillId="0" borderId="0" xfId="4" applyFont="1"/>
    <xf numFmtId="170" fontId="8" fillId="0" borderId="7" xfId="7" applyNumberFormat="1" applyFont="1" applyFill="1" applyBorder="1" applyAlignment="1">
      <alignment horizontal="center" vertical="center" wrapText="1"/>
    </xf>
    <xf numFmtId="1" fontId="8" fillId="0" borderId="11" xfId="0" applyNumberFormat="1" applyFont="1" applyFill="1" applyBorder="1" applyAlignment="1">
      <alignment horizontal="center" vertical="center"/>
    </xf>
    <xf numFmtId="1" fontId="8" fillId="0" borderId="15" xfId="0" applyNumberFormat="1" applyFont="1" applyFill="1" applyBorder="1" applyAlignment="1">
      <alignment horizontal="center" vertical="center"/>
    </xf>
    <xf numFmtId="166" fontId="8" fillId="0" borderId="19" xfId="7" applyNumberFormat="1" applyFont="1" applyFill="1" applyBorder="1" applyAlignment="1">
      <alignment horizontal="center" vertical="center" wrapText="1"/>
    </xf>
    <xf numFmtId="164" fontId="8" fillId="0" borderId="34" xfId="9" applyNumberFormat="1" applyFont="1" applyFill="1" applyBorder="1" applyAlignment="1">
      <alignment horizontal="center" vertical="center"/>
    </xf>
    <xf numFmtId="49" fontId="8" fillId="0" borderId="5" xfId="7" applyNumberFormat="1" applyFont="1" applyFill="1" applyBorder="1" applyAlignment="1">
      <alignment horizontal="center" vertical="center" wrapText="1"/>
    </xf>
    <xf numFmtId="49" fontId="8" fillId="0" borderId="6" xfId="7" applyNumberFormat="1" applyFont="1" applyFill="1" applyBorder="1" applyAlignment="1">
      <alignment horizontal="center" vertical="center" wrapText="1"/>
    </xf>
    <xf numFmtId="164" fontId="8" fillId="0" borderId="9" xfId="7" applyNumberFormat="1" applyFont="1" applyFill="1" applyBorder="1" applyAlignment="1">
      <alignment horizontal="center" vertical="center"/>
    </xf>
    <xf numFmtId="164" fontId="8" fillId="0" borderId="9" xfId="9" applyNumberFormat="1" applyFont="1" applyFill="1" applyBorder="1" applyAlignment="1">
      <alignment horizontal="center" vertical="center" wrapText="1"/>
    </xf>
    <xf numFmtId="164" fontId="8" fillId="0" borderId="16" xfId="7" applyNumberFormat="1" applyFont="1" applyFill="1" applyBorder="1" applyAlignment="1">
      <alignment horizontal="center" vertical="center"/>
    </xf>
    <xf numFmtId="45" fontId="8" fillId="0" borderId="10" xfId="7" applyNumberFormat="1" applyFont="1" applyFill="1" applyBorder="1" applyAlignment="1">
      <alignment horizontal="center" vertical="center"/>
    </xf>
    <xf numFmtId="45" fontId="8" fillId="0" borderId="16" xfId="7" applyNumberFormat="1" applyFont="1" applyFill="1" applyBorder="1" applyAlignment="1">
      <alignment horizontal="center" vertical="center"/>
    </xf>
    <xf numFmtId="166" fontId="8" fillId="0" borderId="0" xfId="7" applyNumberFormat="1" applyFont="1" applyFill="1" applyBorder="1" applyAlignment="1">
      <alignment horizontal="center" vertical="center" wrapText="1"/>
    </xf>
    <xf numFmtId="0" fontId="0" fillId="0" borderId="0" xfId="0" applyFill="1" applyAlignment="1">
      <alignment horizontal="left"/>
    </xf>
    <xf numFmtId="0" fontId="27" fillId="5" borderId="1" xfId="0" applyFont="1" applyFill="1" applyBorder="1" applyAlignment="1">
      <alignment horizontal="center" vertical="center"/>
    </xf>
    <xf numFmtId="0" fontId="27" fillId="7" borderId="47" xfId="0" applyFont="1" applyFill="1" applyBorder="1" applyAlignment="1">
      <alignment horizontal="left" vertical="center"/>
    </xf>
    <xf numFmtId="0" fontId="27" fillId="7" borderId="48" xfId="0" applyFont="1" applyFill="1" applyBorder="1" applyAlignment="1">
      <alignment horizontal="left" vertical="center"/>
    </xf>
    <xf numFmtId="0" fontId="27" fillId="7" borderId="49" xfId="0" applyFont="1" applyFill="1" applyBorder="1" applyAlignment="1">
      <alignment horizontal="left" vertical="center"/>
    </xf>
    <xf numFmtId="0" fontId="27" fillId="7" borderId="49" xfId="0" applyFont="1" applyFill="1" applyBorder="1" applyAlignment="1">
      <alignment horizontal="left" vertical="center" wrapText="1"/>
    </xf>
    <xf numFmtId="167" fontId="2" fillId="0" borderId="0" xfId="10" applyFont="1" applyFill="1"/>
    <xf numFmtId="3" fontId="2" fillId="0" borderId="50" xfId="10" applyNumberFormat="1" applyFont="1" applyFill="1" applyBorder="1" applyAlignment="1">
      <alignment horizontal="center"/>
    </xf>
    <xf numFmtId="3" fontId="2" fillId="0" borderId="44" xfId="10" applyNumberFormat="1" applyFont="1" applyFill="1" applyBorder="1" applyAlignment="1">
      <alignment horizontal="center"/>
    </xf>
    <xf numFmtId="167" fontId="2" fillId="0" borderId="1" xfId="10" applyFont="1" applyFill="1" applyBorder="1"/>
    <xf numFmtId="167" fontId="2" fillId="0" borderId="8" xfId="10" applyFont="1" applyFill="1" applyBorder="1" applyAlignment="1">
      <alignment horizontal="right"/>
    </xf>
    <xf numFmtId="167" fontId="2" fillId="0" borderId="37" xfId="10" applyFont="1" applyFill="1" applyBorder="1" applyAlignment="1">
      <alignment horizontal="right"/>
    </xf>
    <xf numFmtId="167" fontId="2" fillId="0" borderId="8" xfId="10" applyFont="1" applyFill="1" applyBorder="1"/>
    <xf numFmtId="17" fontId="2" fillId="0" borderId="51" xfId="10" applyNumberFormat="1" applyFont="1" applyFill="1" applyBorder="1" applyAlignment="1">
      <alignment horizontal="center"/>
    </xf>
    <xf numFmtId="17" fontId="2" fillId="0" borderId="52" xfId="10" applyNumberFormat="1" applyFont="1" applyFill="1" applyBorder="1" applyAlignment="1">
      <alignment horizontal="center"/>
    </xf>
    <xf numFmtId="167" fontId="29" fillId="0" borderId="0" xfId="10" applyFont="1" applyFill="1"/>
    <xf numFmtId="9" fontId="2" fillId="0" borderId="15" xfId="10" applyNumberFormat="1" applyFont="1" applyFill="1" applyBorder="1" applyAlignment="1">
      <alignment horizontal="center"/>
    </xf>
    <xf numFmtId="9" fontId="2" fillId="0" borderId="14" xfId="10" applyNumberFormat="1" applyFont="1" applyFill="1" applyBorder="1" applyAlignment="1">
      <alignment horizontal="center"/>
    </xf>
    <xf numFmtId="9" fontId="2" fillId="0" borderId="7" xfId="10" applyNumberFormat="1" applyFont="1" applyFill="1" applyBorder="1" applyAlignment="1">
      <alignment horizontal="center"/>
    </xf>
    <xf numFmtId="9" fontId="2" fillId="0" borderId="6" xfId="10" applyNumberFormat="1" applyFont="1" applyFill="1" applyBorder="1" applyAlignment="1">
      <alignment horizontal="center"/>
    </xf>
    <xf numFmtId="165" fontId="2" fillId="0" borderId="7" xfId="10" applyNumberFormat="1" applyFont="1" applyFill="1" applyBorder="1" applyAlignment="1">
      <alignment horizontal="center"/>
    </xf>
    <xf numFmtId="165" fontId="2" fillId="0" borderId="6" xfId="10" applyNumberFormat="1" applyFont="1" applyFill="1" applyBorder="1" applyAlignment="1">
      <alignment horizontal="center"/>
    </xf>
    <xf numFmtId="0" fontId="2" fillId="0" borderId="0" xfId="10" applyNumberFormat="1" applyFont="1" applyFill="1"/>
    <xf numFmtId="9" fontId="2" fillId="0" borderId="0" xfId="2" applyFont="1" applyFill="1" applyBorder="1"/>
    <xf numFmtId="9" fontId="2" fillId="0" borderId="0" xfId="2" applyFont="1" applyFill="1" applyBorder="1" applyAlignment="1">
      <alignment horizontal="right"/>
    </xf>
    <xf numFmtId="9" fontId="2" fillId="0" borderId="0" xfId="10" applyNumberFormat="1" applyFont="1" applyFill="1" applyBorder="1"/>
    <xf numFmtId="167" fontId="2" fillId="0" borderId="0" xfId="10" applyFont="1" applyFill="1" applyBorder="1" applyAlignment="1">
      <alignment horizontal="right"/>
    </xf>
    <xf numFmtId="167" fontId="2" fillId="0" borderId="0" xfId="10" applyFont="1" applyFill="1" applyAlignment="1">
      <alignment horizontal="right"/>
    </xf>
    <xf numFmtId="164" fontId="2" fillId="0" borderId="0" xfId="10" applyNumberFormat="1" applyFont="1" applyFill="1" applyBorder="1" applyAlignment="1">
      <alignment horizontal="center"/>
    </xf>
    <xf numFmtId="167" fontId="2" fillId="0" borderId="0" xfId="10" applyFont="1" applyFill="1" applyBorder="1" applyAlignment="1">
      <alignment horizontal="left"/>
    </xf>
    <xf numFmtId="167" fontId="30" fillId="0" borderId="0" xfId="10" applyFont="1" applyFill="1"/>
    <xf numFmtId="167" fontId="31" fillId="0" borderId="0" xfId="10" applyFont="1" applyFill="1"/>
    <xf numFmtId="164" fontId="2" fillId="0" borderId="15" xfId="9" applyNumberFormat="1" applyFont="1" applyFill="1" applyBorder="1" applyAlignment="1">
      <alignment horizontal="center"/>
    </xf>
    <xf numFmtId="164" fontId="2" fillId="0" borderId="14" xfId="9" applyNumberFormat="1" applyFont="1" applyFill="1" applyBorder="1" applyAlignment="1">
      <alignment horizontal="center"/>
    </xf>
    <xf numFmtId="164" fontId="2" fillId="0" borderId="13" xfId="9" applyNumberFormat="1" applyFont="1" applyFill="1" applyBorder="1" applyAlignment="1">
      <alignment horizontal="center"/>
    </xf>
    <xf numFmtId="167" fontId="32" fillId="0" borderId="53" xfId="10" applyFont="1" applyFill="1" applyBorder="1" applyAlignment="1">
      <alignment horizontal="right"/>
    </xf>
    <xf numFmtId="164" fontId="2" fillId="0" borderId="7" xfId="9" applyNumberFormat="1" applyFont="1" applyFill="1" applyBorder="1" applyAlignment="1">
      <alignment horizontal="center"/>
    </xf>
    <xf numFmtId="164" fontId="2" fillId="0" borderId="6" xfId="9" applyNumberFormat="1" applyFont="1" applyFill="1" applyBorder="1" applyAlignment="1">
      <alignment horizontal="center"/>
    </xf>
    <xf numFmtId="164" fontId="2" fillId="0" borderId="5" xfId="9" applyNumberFormat="1" applyFont="1" applyFill="1" applyBorder="1" applyAlignment="1">
      <alignment horizontal="center"/>
    </xf>
    <xf numFmtId="167" fontId="2" fillId="0" borderId="41" xfId="10" applyFont="1" applyFill="1" applyBorder="1" applyAlignment="1">
      <alignment horizontal="right"/>
    </xf>
    <xf numFmtId="3" fontId="2" fillId="0" borderId="19" xfId="10" applyNumberFormat="1" applyFont="1" applyFill="1" applyBorder="1" applyAlignment="1">
      <alignment horizontal="center"/>
    </xf>
    <xf numFmtId="3" fontId="2" fillId="0" borderId="18" xfId="10" applyNumberFormat="1" applyFont="1" applyFill="1" applyBorder="1" applyAlignment="1">
      <alignment horizontal="center"/>
    </xf>
    <xf numFmtId="3" fontId="2" fillId="0" borderId="35" xfId="10" applyNumberFormat="1" applyFont="1" applyFill="1" applyBorder="1" applyAlignment="1">
      <alignment horizontal="center"/>
    </xf>
    <xf numFmtId="167" fontId="2" fillId="0" borderId="21" xfId="10" applyFont="1" applyFill="1" applyBorder="1"/>
    <xf numFmtId="3" fontId="2" fillId="0" borderId="51" xfId="10" applyNumberFormat="1" applyFont="1" applyFill="1" applyBorder="1" applyAlignment="1">
      <alignment horizontal="center"/>
    </xf>
    <xf numFmtId="3" fontId="2" fillId="0" borderId="52" xfId="10" applyNumberFormat="1" applyFont="1" applyFill="1" applyBorder="1" applyAlignment="1">
      <alignment horizontal="center"/>
    </xf>
    <xf numFmtId="3" fontId="2" fillId="0" borderId="54" xfId="10" applyNumberFormat="1" applyFont="1" applyFill="1" applyBorder="1" applyAlignment="1">
      <alignment horizontal="center"/>
    </xf>
    <xf numFmtId="167" fontId="2" fillId="0" borderId="24" xfId="10" applyFont="1" applyFill="1" applyBorder="1" applyAlignment="1">
      <alignment horizontal="left"/>
    </xf>
    <xf numFmtId="17" fontId="2" fillId="0" borderId="19" xfId="10" applyNumberFormat="1" applyFont="1" applyFill="1" applyBorder="1" applyAlignment="1">
      <alignment horizontal="center"/>
    </xf>
    <xf numFmtId="17" fontId="2" fillId="0" borderId="18" xfId="10" applyNumberFormat="1" applyFont="1" applyFill="1" applyBorder="1" applyAlignment="1">
      <alignment horizontal="center"/>
    </xf>
    <xf numFmtId="17" fontId="2" fillId="0" borderId="2" xfId="10" applyNumberFormat="1" applyFont="1" applyFill="1" applyBorder="1" applyAlignment="1">
      <alignment horizontal="center"/>
    </xf>
    <xf numFmtId="43" fontId="2" fillId="0" borderId="0" xfId="11" applyFont="1" applyFill="1"/>
    <xf numFmtId="3" fontId="32" fillId="0" borderId="0" xfId="0" applyNumberFormat="1" applyFont="1" applyFill="1" applyAlignment="1">
      <alignment horizontal="center"/>
    </xf>
    <xf numFmtId="164" fontId="2" fillId="0" borderId="0" xfId="9" applyNumberFormat="1" applyFont="1" applyFill="1" applyBorder="1" applyAlignment="1">
      <alignment horizontal="center"/>
    </xf>
    <xf numFmtId="167" fontId="32" fillId="0" borderId="0" xfId="10" applyFont="1" applyFill="1" applyBorder="1" applyAlignment="1">
      <alignment horizontal="right"/>
    </xf>
    <xf numFmtId="167" fontId="2" fillId="0" borderId="54" xfId="10" applyFont="1" applyFill="1" applyBorder="1"/>
    <xf numFmtId="167" fontId="33" fillId="0" borderId="0" xfId="10" applyFont="1" applyFill="1"/>
    <xf numFmtId="167" fontId="34" fillId="0" borderId="0" xfId="10" applyFont="1" applyFill="1" applyBorder="1" applyAlignment="1">
      <alignment horizontal="left"/>
    </xf>
    <xf numFmtId="164" fontId="2" fillId="0" borderId="0" xfId="10" applyNumberFormat="1" applyFont="1" applyFill="1"/>
    <xf numFmtId="9" fontId="2" fillId="0" borderId="0" xfId="10" applyNumberFormat="1" applyFont="1" applyFill="1"/>
    <xf numFmtId="0" fontId="12" fillId="0" borderId="1" xfId="7" applyFont="1" applyFill="1" applyBorder="1" applyAlignment="1">
      <alignment vertical="top" wrapText="1"/>
    </xf>
    <xf numFmtId="0" fontId="24" fillId="0" borderId="1" xfId="0" applyFont="1" applyFill="1" applyBorder="1"/>
    <xf numFmtId="0" fontId="24" fillId="0" borderId="0" xfId="0" applyFont="1" applyFill="1"/>
    <xf numFmtId="0" fontId="24" fillId="0" borderId="1" xfId="0" applyFont="1" applyFill="1" applyBorder="1" applyAlignment="1">
      <alignment wrapText="1"/>
    </xf>
    <xf numFmtId="166" fontId="3" fillId="0" borderId="0" xfId="4" applyNumberFormat="1" applyFill="1"/>
    <xf numFmtId="0" fontId="28" fillId="0" borderId="0" xfId="7" applyFont="1"/>
    <xf numFmtId="0" fontId="37" fillId="0" borderId="0" xfId="8" applyFont="1" applyAlignment="1">
      <alignment vertical="center"/>
    </xf>
    <xf numFmtId="168" fontId="2" fillId="0" borderId="0" xfId="11" applyNumberFormat="1" applyFont="1" applyFill="1"/>
    <xf numFmtId="0" fontId="26" fillId="7" borderId="1" xfId="0" applyFont="1" applyFill="1" applyBorder="1" applyAlignment="1">
      <alignment horizontal="center" vertical="center"/>
    </xf>
    <xf numFmtId="166" fontId="8" fillId="0" borderId="42" xfId="7" applyNumberFormat="1" applyFont="1" applyFill="1" applyBorder="1" applyAlignment="1">
      <alignment horizontal="center" vertical="center"/>
    </xf>
    <xf numFmtId="166" fontId="8" fillId="0" borderId="10" xfId="7" applyNumberFormat="1" applyFont="1" applyFill="1" applyBorder="1" applyAlignment="1">
      <alignment horizontal="center" vertical="center"/>
    </xf>
    <xf numFmtId="166" fontId="8" fillId="0" borderId="11" xfId="0" applyNumberFormat="1" applyFont="1" applyFill="1" applyBorder="1" applyAlignment="1">
      <alignment horizontal="center" vertical="center"/>
    </xf>
    <xf numFmtId="166" fontId="1" fillId="0" borderId="0" xfId="7" applyNumberFormat="1"/>
    <xf numFmtId="166" fontId="8" fillId="0" borderId="13" xfId="7" applyNumberFormat="1" applyFont="1" applyFill="1" applyBorder="1" applyAlignment="1">
      <alignment horizontal="center" vertical="center"/>
    </xf>
    <xf numFmtId="166" fontId="8" fillId="0" borderId="14" xfId="0" applyNumberFormat="1" applyFont="1" applyFill="1" applyBorder="1" applyAlignment="1">
      <alignment horizontal="center" vertical="center"/>
    </xf>
    <xf numFmtId="166" fontId="8" fillId="0" borderId="15" xfId="0" applyNumberFormat="1" applyFont="1" applyFill="1" applyBorder="1" applyAlignment="1">
      <alignment horizontal="center" vertical="center"/>
    </xf>
    <xf numFmtId="0" fontId="10" fillId="0" borderId="56" xfId="4" applyFont="1" applyFill="1" applyBorder="1" applyAlignment="1">
      <alignment horizontal="center" vertical="top" wrapText="1"/>
    </xf>
    <xf numFmtId="0" fontId="10" fillId="0" borderId="57" xfId="4" applyFont="1" applyFill="1" applyBorder="1" applyAlignment="1">
      <alignment horizontal="center" vertical="top" wrapText="1"/>
    </xf>
    <xf numFmtId="0" fontId="10" fillId="0" borderId="58" xfId="4" applyFont="1" applyFill="1" applyBorder="1" applyAlignment="1">
      <alignment horizontal="center" vertical="top" wrapText="1"/>
    </xf>
    <xf numFmtId="3" fontId="8" fillId="0" borderId="19" xfId="7" applyNumberFormat="1" applyFont="1" applyFill="1" applyBorder="1" applyAlignment="1">
      <alignment horizontal="center" vertical="center" wrapText="1"/>
    </xf>
    <xf numFmtId="0" fontId="10" fillId="0" borderId="59" xfId="4" applyFont="1" applyFill="1" applyBorder="1" applyAlignment="1">
      <alignment horizontal="center" vertical="top" wrapText="1"/>
    </xf>
    <xf numFmtId="0" fontId="10" fillId="0" borderId="60" xfId="4" applyFont="1" applyFill="1" applyBorder="1" applyAlignment="1">
      <alignment horizontal="center" vertical="top" wrapText="1"/>
    </xf>
    <xf numFmtId="0" fontId="10" fillId="0" borderId="61" xfId="4" applyFont="1" applyFill="1" applyBorder="1" applyAlignment="1">
      <alignment horizontal="center" vertical="top" wrapText="1"/>
    </xf>
    <xf numFmtId="3" fontId="8" fillId="0" borderId="18" xfId="7" applyNumberFormat="1" applyFont="1" applyFill="1" applyBorder="1" applyAlignment="1">
      <alignment horizontal="center" vertical="center" wrapText="1"/>
    </xf>
    <xf numFmtId="171" fontId="8" fillId="0" borderId="29" xfId="0" applyNumberFormat="1" applyFont="1" applyFill="1" applyBorder="1" applyAlignment="1">
      <alignment horizontal="center" vertical="center"/>
    </xf>
    <xf numFmtId="164" fontId="8" fillId="0" borderId="42" xfId="9" applyNumberFormat="1" applyFont="1" applyFill="1" applyBorder="1" applyAlignment="1">
      <alignment horizontal="center" vertical="center" wrapText="1"/>
    </xf>
    <xf numFmtId="171" fontId="8" fillId="0" borderId="29" xfId="0" applyNumberFormat="1" applyFont="1" applyFill="1" applyBorder="1" applyAlignment="1">
      <alignment horizontal="center" vertical="center" wrapText="1"/>
    </xf>
    <xf numFmtId="164" fontId="8" fillId="0" borderId="9" xfId="7" applyNumberFormat="1" applyFont="1" applyFill="1" applyBorder="1" applyAlignment="1">
      <alignment horizontal="center" vertical="center" wrapText="1"/>
    </xf>
    <xf numFmtId="164" fontId="8" fillId="0" borderId="10" xfId="7" applyNumberFormat="1" applyFont="1" applyFill="1" applyBorder="1" applyAlignment="1">
      <alignment horizontal="center" vertical="center" wrapText="1"/>
    </xf>
    <xf numFmtId="164" fontId="8" fillId="0" borderId="16" xfId="7" applyNumberFormat="1" applyFont="1" applyFill="1" applyBorder="1" applyAlignment="1">
      <alignment horizontal="center" vertical="center" wrapText="1"/>
    </xf>
    <xf numFmtId="164" fontId="8" fillId="0" borderId="34" xfId="9" applyNumberFormat="1" applyFont="1" applyFill="1" applyBorder="1" applyAlignment="1">
      <alignment horizontal="center" vertical="center" wrapText="1"/>
    </xf>
    <xf numFmtId="45" fontId="8" fillId="0" borderId="9" xfId="7" applyNumberFormat="1" applyFont="1" applyFill="1" applyBorder="1" applyAlignment="1">
      <alignment horizontal="center" vertical="center" wrapText="1"/>
    </xf>
    <xf numFmtId="45" fontId="8" fillId="0" borderId="10" xfId="7" applyNumberFormat="1" applyFont="1" applyFill="1" applyBorder="1" applyAlignment="1">
      <alignment horizontal="center" vertical="center" wrapText="1"/>
    </xf>
    <xf numFmtId="45" fontId="8" fillId="0" borderId="11" xfId="7" applyNumberFormat="1" applyFont="1" applyFill="1" applyBorder="1" applyAlignment="1">
      <alignment horizontal="center" vertical="center" wrapText="1"/>
    </xf>
    <xf numFmtId="45" fontId="8" fillId="0" borderId="16" xfId="7" applyNumberFormat="1" applyFont="1" applyFill="1" applyBorder="1" applyAlignment="1">
      <alignment horizontal="center" vertical="center" wrapText="1"/>
    </xf>
    <xf numFmtId="164" fontId="8" fillId="0" borderId="42" xfId="7" applyNumberFormat="1" applyFont="1" applyFill="1" applyBorder="1" applyAlignment="1">
      <alignment horizontal="center" vertical="center" wrapText="1"/>
    </xf>
    <xf numFmtId="164" fontId="8" fillId="0" borderId="62" xfId="7" applyNumberFormat="1" applyFont="1" applyFill="1" applyBorder="1" applyAlignment="1">
      <alignment horizontal="center" vertical="center" wrapText="1"/>
    </xf>
    <xf numFmtId="166" fontId="8" fillId="0" borderId="9" xfId="7" applyNumberFormat="1" applyFont="1" applyFill="1" applyBorder="1" applyAlignment="1">
      <alignment horizontal="center" vertical="center" wrapText="1"/>
    </xf>
    <xf numFmtId="166" fontId="8" fillId="0" borderId="10" xfId="0" applyNumberFormat="1" applyFont="1" applyFill="1" applyBorder="1" applyAlignment="1">
      <alignment horizontal="center" vertical="center" wrapText="1"/>
    </xf>
    <xf numFmtId="166" fontId="8" fillId="0" borderId="11" xfId="0" applyNumberFormat="1" applyFont="1" applyFill="1" applyBorder="1" applyAlignment="1">
      <alignment horizontal="center" vertical="center" wrapText="1"/>
    </xf>
    <xf numFmtId="166" fontId="8" fillId="0" borderId="13" xfId="7" applyNumberFormat="1" applyFont="1" applyFill="1" applyBorder="1" applyAlignment="1">
      <alignment horizontal="center" vertical="center" wrapText="1"/>
    </xf>
    <xf numFmtId="166" fontId="8" fillId="0" borderId="14" xfId="0" applyNumberFormat="1" applyFont="1" applyFill="1" applyBorder="1" applyAlignment="1">
      <alignment horizontal="center" vertical="center" wrapText="1"/>
    </xf>
    <xf numFmtId="166" fontId="8" fillId="0" borderId="44" xfId="0" applyNumberFormat="1" applyFont="1" applyFill="1" applyBorder="1" applyAlignment="1">
      <alignment horizontal="center" vertical="center" wrapText="1"/>
    </xf>
    <xf numFmtId="166" fontId="8" fillId="0" borderId="15" xfId="0" applyNumberFormat="1" applyFont="1" applyFill="1" applyBorder="1" applyAlignment="1">
      <alignment horizontal="center" vertical="center" wrapText="1"/>
    </xf>
    <xf numFmtId="166" fontId="8" fillId="0" borderId="35" xfId="4" applyNumberFormat="1" applyFont="1" applyFill="1" applyBorder="1" applyAlignment="1">
      <alignment horizontal="center" vertical="center" wrapText="1"/>
    </xf>
    <xf numFmtId="166" fontId="8" fillId="0" borderId="18" xfId="4" applyNumberFormat="1" applyFont="1" applyFill="1" applyBorder="1" applyAlignment="1">
      <alignment horizontal="center" vertical="center" wrapText="1"/>
    </xf>
    <xf numFmtId="166" fontId="8" fillId="0" borderId="19" xfId="4" applyNumberFormat="1" applyFont="1" applyFill="1" applyBorder="1" applyAlignment="1">
      <alignment horizontal="center" vertical="center" wrapText="1"/>
    </xf>
    <xf numFmtId="166" fontId="8" fillId="0" borderId="35" xfId="7" applyNumberFormat="1" applyFont="1" applyFill="1" applyBorder="1" applyAlignment="1">
      <alignment horizontal="center" vertical="center" wrapText="1"/>
    </xf>
    <xf numFmtId="166" fontId="8" fillId="0" borderId="18" xfId="7" applyNumberFormat="1" applyFont="1" applyFill="1" applyBorder="1" applyAlignment="1">
      <alignment horizontal="center" vertical="center" wrapText="1"/>
    </xf>
    <xf numFmtId="166" fontId="3" fillId="0" borderId="0" xfId="11" applyNumberFormat="1" applyFont="1" applyFill="1"/>
    <xf numFmtId="171" fontId="8" fillId="0" borderId="6" xfId="0" applyNumberFormat="1" applyFont="1" applyFill="1" applyBorder="1" applyAlignment="1">
      <alignment horizontal="center" vertical="center"/>
    </xf>
    <xf numFmtId="164" fontId="8" fillId="0" borderId="9" xfId="9" applyNumberFormat="1" applyFont="1" applyFill="1" applyBorder="1" applyAlignment="1">
      <alignment horizontal="center" vertical="center"/>
    </xf>
    <xf numFmtId="0" fontId="1" fillId="0" borderId="0" xfId="7" applyFill="1"/>
    <xf numFmtId="164" fontId="8" fillId="0" borderId="62" xfId="9" applyNumberFormat="1" applyFont="1" applyFill="1" applyBorder="1" applyAlignment="1">
      <alignment horizontal="center" vertical="center" wrapText="1"/>
    </xf>
    <xf numFmtId="166" fontId="1" fillId="0" borderId="0" xfId="7" applyNumberFormat="1" applyFill="1"/>
    <xf numFmtId="166" fontId="12" fillId="3" borderId="18" xfId="7" applyNumberFormat="1" applyFont="1" applyFill="1" applyBorder="1" applyAlignment="1">
      <alignment horizontal="center" vertical="center" wrapText="1"/>
    </xf>
    <xf numFmtId="166" fontId="8" fillId="3" borderId="36" xfId="4" applyNumberFormat="1" applyFont="1" applyFill="1" applyBorder="1" applyAlignment="1">
      <alignment horizontal="center" vertical="center" wrapText="1"/>
    </xf>
    <xf numFmtId="166" fontId="8" fillId="3" borderId="19" xfId="7" applyNumberFormat="1" applyFont="1" applyFill="1" applyBorder="1" applyAlignment="1">
      <alignment horizontal="center" vertical="center" wrapText="1"/>
    </xf>
    <xf numFmtId="166" fontId="12" fillId="0" borderId="0" xfId="7" applyNumberFormat="1" applyFont="1" applyFill="1" applyBorder="1" applyAlignment="1">
      <alignment horizontal="center" vertical="center" wrapText="1"/>
    </xf>
    <xf numFmtId="0" fontId="8" fillId="3" borderId="1" xfId="4" applyFont="1" applyFill="1" applyBorder="1" applyAlignment="1">
      <alignment vertical="top" wrapText="1"/>
    </xf>
    <xf numFmtId="0" fontId="3" fillId="3" borderId="0" xfId="4" applyFill="1"/>
    <xf numFmtId="166" fontId="12" fillId="3" borderId="35" xfId="7" applyNumberFormat="1" applyFont="1" applyFill="1" applyBorder="1" applyAlignment="1">
      <alignment horizontal="center" vertical="center" wrapText="1"/>
    </xf>
    <xf numFmtId="0" fontId="10" fillId="3" borderId="1" xfId="7" applyFont="1" applyFill="1" applyBorder="1" applyAlignment="1">
      <alignment horizontal="center" vertical="center"/>
    </xf>
    <xf numFmtId="0" fontId="8" fillId="3" borderId="0" xfId="4" applyFont="1" applyFill="1" applyBorder="1" applyAlignment="1">
      <alignment vertical="top" wrapText="1"/>
    </xf>
    <xf numFmtId="166" fontId="12" fillId="3" borderId="0" xfId="7" applyNumberFormat="1" applyFont="1" applyFill="1" applyBorder="1" applyAlignment="1">
      <alignment horizontal="center" vertical="center" wrapText="1"/>
    </xf>
    <xf numFmtId="0" fontId="10" fillId="3" borderId="0" xfId="7" applyFont="1" applyFill="1" applyBorder="1" applyAlignment="1">
      <alignment horizontal="center" vertical="center"/>
    </xf>
    <xf numFmtId="3" fontId="10" fillId="3" borderId="4" xfId="4" applyNumberFormat="1" applyFont="1" applyFill="1" applyBorder="1" applyAlignment="1">
      <alignment horizontal="center" vertical="center" wrapText="1"/>
    </xf>
    <xf numFmtId="0" fontId="10" fillId="3" borderId="1" xfId="4" applyFont="1" applyFill="1" applyBorder="1" applyAlignment="1">
      <alignment horizontal="center" vertical="top" wrapText="1"/>
    </xf>
    <xf numFmtId="0" fontId="10" fillId="3" borderId="3" xfId="4" applyFont="1" applyFill="1" applyBorder="1" applyAlignment="1">
      <alignment horizontal="center" vertical="top" wrapText="1"/>
    </xf>
    <xf numFmtId="0" fontId="10" fillId="3" borderId="22" xfId="4" applyFont="1" applyFill="1" applyBorder="1" applyAlignment="1">
      <alignment horizontal="center" vertical="top" wrapText="1"/>
    </xf>
    <xf numFmtId="0" fontId="10" fillId="3" borderId="17" xfId="4" applyFont="1" applyFill="1" applyBorder="1" applyAlignment="1">
      <alignment horizontal="center" vertical="top" wrapText="1"/>
    </xf>
    <xf numFmtId="0" fontId="3" fillId="3" borderId="0" xfId="4" applyFill="1" applyBorder="1"/>
    <xf numFmtId="0" fontId="10" fillId="3" borderId="28" xfId="7" applyFont="1" applyFill="1" applyBorder="1" applyAlignment="1">
      <alignment horizontal="center" vertical="center"/>
    </xf>
    <xf numFmtId="0" fontId="8" fillId="3" borderId="24" xfId="4" applyFont="1" applyFill="1" applyBorder="1" applyAlignment="1">
      <alignment vertical="top" wrapText="1"/>
    </xf>
    <xf numFmtId="166" fontId="12" fillId="3" borderId="29" xfId="7" applyNumberFormat="1" applyFont="1" applyFill="1" applyBorder="1" applyAlignment="1">
      <alignment horizontal="center" vertical="center" wrapText="1"/>
    </xf>
    <xf numFmtId="166" fontId="8" fillId="3" borderId="29" xfId="4" applyNumberFormat="1" applyFont="1" applyFill="1" applyBorder="1" applyAlignment="1">
      <alignment horizontal="center" vertical="center" wrapText="1"/>
    </xf>
    <xf numFmtId="166" fontId="8" fillId="3" borderId="26" xfId="7" applyNumberFormat="1" applyFont="1" applyFill="1" applyBorder="1" applyAlignment="1">
      <alignment horizontal="center" vertical="center" wrapText="1"/>
    </xf>
    <xf numFmtId="0" fontId="8" fillId="3" borderId="20" xfId="4" applyFont="1" applyFill="1" applyBorder="1" applyAlignment="1">
      <alignment vertical="top" wrapText="1"/>
    </xf>
    <xf numFmtId="166" fontId="12" fillId="3" borderId="63" xfId="7" applyNumberFormat="1" applyFont="1" applyFill="1" applyBorder="1" applyAlignment="1">
      <alignment horizontal="center" vertical="center" wrapText="1"/>
    </xf>
    <xf numFmtId="166" fontId="8" fillId="3" borderId="63" xfId="4" applyNumberFormat="1" applyFont="1" applyFill="1" applyBorder="1" applyAlignment="1">
      <alignment horizontal="center" vertical="center" wrapText="1"/>
    </xf>
    <xf numFmtId="166" fontId="8" fillId="3" borderId="17" xfId="7" applyNumberFormat="1" applyFont="1" applyFill="1" applyBorder="1" applyAlignment="1">
      <alignment horizontal="center" vertical="center" wrapText="1"/>
    </xf>
    <xf numFmtId="0" fontId="10" fillId="3" borderId="21" xfId="4" applyFont="1" applyFill="1" applyBorder="1" applyAlignment="1">
      <alignment horizontal="center" vertical="center" wrapText="1"/>
    </xf>
    <xf numFmtId="0" fontId="10" fillId="3" borderId="23" xfId="4" applyFont="1" applyFill="1" applyBorder="1" applyAlignment="1">
      <alignment horizontal="center" vertical="center" wrapText="1"/>
    </xf>
    <xf numFmtId="0" fontId="10" fillId="3" borderId="3" xfId="4" applyFont="1" applyFill="1" applyBorder="1" applyAlignment="1">
      <alignment horizontal="center" vertical="center" wrapText="1"/>
    </xf>
    <xf numFmtId="0" fontId="10" fillId="3" borderId="21" xfId="4" applyFont="1" applyFill="1" applyBorder="1" applyAlignment="1">
      <alignment horizontal="center" vertical="top" wrapText="1"/>
    </xf>
    <xf numFmtId="0" fontId="10" fillId="3" borderId="3" xfId="4" applyFont="1" applyFill="1" applyBorder="1" applyAlignment="1">
      <alignment horizontal="center" vertical="top" wrapText="1"/>
    </xf>
    <xf numFmtId="166" fontId="8" fillId="3" borderId="36" xfId="7" applyNumberFormat="1" applyFont="1" applyFill="1" applyBorder="1" applyAlignment="1">
      <alignment horizontal="center" vertical="center" wrapText="1"/>
    </xf>
    <xf numFmtId="166" fontId="8" fillId="3" borderId="3" xfId="7" applyNumberFormat="1" applyFont="1" applyFill="1" applyBorder="1" applyAlignment="1">
      <alignment horizontal="center" vertical="center" wrapText="1"/>
    </xf>
    <xf numFmtId="0" fontId="10" fillId="0" borderId="21" xfId="4" applyFont="1" applyBorder="1" applyAlignment="1">
      <alignment horizontal="center" vertical="center" wrapText="1"/>
    </xf>
    <xf numFmtId="0" fontId="10" fillId="0" borderId="23" xfId="4" applyFont="1" applyBorder="1" applyAlignment="1">
      <alignment horizontal="center" vertical="center" wrapText="1"/>
    </xf>
    <xf numFmtId="0" fontId="10" fillId="0" borderId="3" xfId="4" applyFont="1" applyBorder="1" applyAlignment="1">
      <alignment horizontal="center" vertical="center" wrapText="1"/>
    </xf>
    <xf numFmtId="0" fontId="10" fillId="0" borderId="21"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6" fillId="0" borderId="21" xfId="6" applyFont="1" applyFill="1" applyBorder="1" applyAlignment="1">
      <alignment horizontal="center"/>
    </xf>
    <xf numFmtId="0" fontId="17" fillId="0" borderId="23" xfId="0" applyFont="1" applyBorder="1" applyAlignment="1">
      <alignment horizontal="center"/>
    </xf>
    <xf numFmtId="0" fontId="17" fillId="0" borderId="3" xfId="0" applyFont="1" applyBorder="1" applyAlignment="1">
      <alignment horizontal="center"/>
    </xf>
    <xf numFmtId="0" fontId="10" fillId="0" borderId="41" xfId="4" applyFont="1" applyBorder="1" applyAlignment="1">
      <alignment horizontal="center" vertical="center" wrapText="1"/>
    </xf>
    <xf numFmtId="0" fontId="10" fillId="0" borderId="55" xfId="4" applyFont="1" applyBorder="1" applyAlignment="1">
      <alignment horizontal="center" vertical="center" wrapText="1"/>
    </xf>
    <xf numFmtId="0" fontId="10" fillId="0" borderId="49" xfId="4" applyFont="1" applyBorder="1" applyAlignment="1">
      <alignment horizontal="center" vertical="center" wrapText="1"/>
    </xf>
    <xf numFmtId="0" fontId="10" fillId="0" borderId="24" xfId="4" applyFont="1" applyBorder="1" applyAlignment="1">
      <alignment horizontal="center" vertical="center" wrapText="1"/>
    </xf>
    <xf numFmtId="0" fontId="10" fillId="0" borderId="29" xfId="4" applyFont="1" applyBorder="1" applyAlignment="1">
      <alignment horizontal="center" vertical="center" wrapText="1"/>
    </xf>
    <xf numFmtId="0" fontId="10" fillId="0" borderId="26" xfId="4" applyFont="1" applyBorder="1" applyAlignment="1">
      <alignment horizontal="center" vertical="center" wrapText="1"/>
    </xf>
    <xf numFmtId="0" fontId="4" fillId="2" borderId="31" xfId="6" applyFill="1" applyBorder="1" applyAlignment="1">
      <alignment horizontal="center" vertical="center" wrapText="1"/>
    </xf>
    <xf numFmtId="0" fontId="4" fillId="2" borderId="32" xfId="6" applyFill="1" applyBorder="1" applyAlignment="1">
      <alignment horizontal="center" vertical="center" wrapText="1"/>
    </xf>
    <xf numFmtId="0" fontId="11" fillId="0" borderId="0" xfId="4" applyFont="1" applyAlignment="1">
      <alignment wrapText="1"/>
    </xf>
    <xf numFmtId="0" fontId="6" fillId="0" borderId="24" xfId="4" applyFont="1" applyBorder="1" applyAlignment="1">
      <alignment horizontal="center" vertical="top" wrapText="1"/>
    </xf>
    <xf numFmtId="0" fontId="6" fillId="0" borderId="20" xfId="4" applyFont="1" applyBorder="1" applyAlignment="1">
      <alignment horizontal="center" vertical="top" wrapText="1"/>
    </xf>
    <xf numFmtId="0" fontId="6" fillId="0" borderId="27" xfId="4" applyFont="1" applyBorder="1" applyAlignment="1">
      <alignment horizontal="center" vertical="top" wrapText="1"/>
    </xf>
    <xf numFmtId="0" fontId="6" fillId="0" borderId="22" xfId="4" applyFont="1" applyBorder="1" applyAlignment="1">
      <alignment horizontal="center" vertical="top" wrapText="1"/>
    </xf>
    <xf numFmtId="0" fontId="6" fillId="0" borderId="27" xfId="7" applyFont="1" applyBorder="1" applyAlignment="1">
      <alignment horizontal="center" vertical="top" wrapText="1"/>
    </xf>
    <xf numFmtId="0" fontId="6" fillId="0" borderId="22" xfId="7" applyFont="1" applyBorder="1" applyAlignment="1">
      <alignment horizontal="center" vertical="top" wrapText="1"/>
    </xf>
    <xf numFmtId="166" fontId="8" fillId="0" borderId="0" xfId="7" applyNumberFormat="1" applyFont="1" applyFill="1" applyBorder="1" applyAlignment="1">
      <alignment horizontal="center" vertical="center" wrapText="1"/>
    </xf>
    <xf numFmtId="0" fontId="8" fillId="3" borderId="21" xfId="4" applyFont="1" applyFill="1" applyBorder="1" applyAlignment="1">
      <alignment horizontal="left" vertical="top" wrapText="1"/>
    </xf>
    <xf numFmtId="0" fontId="8" fillId="3" borderId="23" xfId="4" applyFont="1" applyFill="1" applyBorder="1" applyAlignment="1">
      <alignment horizontal="left" vertical="top" wrapText="1"/>
    </xf>
    <xf numFmtId="0" fontId="8" fillId="3" borderId="3" xfId="4" applyFont="1" applyFill="1" applyBorder="1" applyAlignment="1">
      <alignment horizontal="left" vertical="top" wrapText="1"/>
    </xf>
    <xf numFmtId="167" fontId="2" fillId="0" borderId="0" xfId="10" applyFont="1" applyFill="1" applyBorder="1" applyAlignment="1"/>
    <xf numFmtId="0" fontId="26" fillId="6" borderId="24" xfId="0" applyFont="1" applyFill="1" applyBorder="1" applyAlignment="1">
      <alignment horizontal="center" vertical="center"/>
    </xf>
    <xf numFmtId="0" fontId="26" fillId="6" borderId="46" xfId="0" applyFont="1" applyFill="1" applyBorder="1" applyAlignment="1">
      <alignment horizontal="center" vertical="center"/>
    </xf>
    <xf numFmtId="0" fontId="26" fillId="6" borderId="20" xfId="0" applyFont="1" applyFill="1" applyBorder="1" applyAlignment="1">
      <alignment horizontal="center" vertical="center"/>
    </xf>
    <xf numFmtId="0" fontId="27" fillId="5" borderId="4" xfId="0" applyFont="1" applyFill="1" applyBorder="1" applyAlignment="1">
      <alignment horizontal="center" vertical="center"/>
    </xf>
    <xf numFmtId="0" fontId="27" fillId="5" borderId="8" xfId="0" applyFont="1" applyFill="1" applyBorder="1" applyAlignment="1">
      <alignment horizontal="center" vertical="center"/>
    </xf>
    <xf numFmtId="0" fontId="27" fillId="5" borderId="12" xfId="0" applyFont="1" applyFill="1" applyBorder="1" applyAlignment="1">
      <alignment horizontal="center" vertical="center"/>
    </xf>
    <xf numFmtId="0" fontId="27" fillId="5" borderId="27" xfId="0" applyFont="1" applyFill="1" applyBorder="1" applyAlignment="1">
      <alignment horizontal="center" vertical="center"/>
    </xf>
    <xf numFmtId="0" fontId="27" fillId="5" borderId="28" xfId="0" applyFont="1" applyFill="1" applyBorder="1" applyAlignment="1">
      <alignment horizontal="center" vertical="center"/>
    </xf>
    <xf numFmtId="0" fontId="27" fillId="5" borderId="22" xfId="0" applyFont="1" applyFill="1" applyBorder="1" applyAlignment="1">
      <alignment horizontal="center" vertical="center"/>
    </xf>
    <xf numFmtId="0" fontId="18" fillId="0" borderId="21" xfId="7" applyFont="1" applyFill="1" applyBorder="1" applyAlignment="1">
      <alignment horizontal="left" vertical="center" wrapText="1"/>
    </xf>
    <xf numFmtId="0" fontId="18" fillId="0" borderId="23" xfId="7" applyFont="1" applyFill="1" applyBorder="1" applyAlignment="1">
      <alignment horizontal="left" vertical="center" wrapText="1"/>
    </xf>
    <xf numFmtId="0" fontId="18" fillId="0" borderId="3" xfId="7" applyFont="1" applyFill="1" applyBorder="1" applyAlignment="1">
      <alignment horizontal="left" vertical="center" wrapText="1"/>
    </xf>
    <xf numFmtId="49" fontId="20" fillId="0" borderId="27" xfId="7" applyNumberFormat="1" applyFont="1" applyFill="1" applyBorder="1" applyAlignment="1">
      <alignment horizontal="left" vertical="center" wrapText="1"/>
    </xf>
    <xf numFmtId="49" fontId="20" fillId="0" borderId="22" xfId="7" applyNumberFormat="1" applyFont="1" applyFill="1" applyBorder="1" applyAlignment="1">
      <alignment horizontal="left" vertical="center" wrapText="1"/>
    </xf>
    <xf numFmtId="0" fontId="19" fillId="0" borderId="27" xfId="7" applyFont="1" applyFill="1" applyBorder="1" applyAlignment="1">
      <alignment horizontal="left" vertical="center" wrapText="1"/>
    </xf>
    <xf numFmtId="0" fontId="19" fillId="0" borderId="22" xfId="7" applyFont="1" applyFill="1" applyBorder="1" applyAlignment="1">
      <alignment horizontal="left" vertical="center" wrapText="1"/>
    </xf>
    <xf numFmtId="0" fontId="18" fillId="4" borderId="21" xfId="7" applyFont="1" applyFill="1" applyBorder="1" applyAlignment="1">
      <alignment horizontal="left" vertical="center" wrapText="1"/>
    </xf>
    <xf numFmtId="0" fontId="18" fillId="4" borderId="23" xfId="7" applyFont="1" applyFill="1" applyBorder="1" applyAlignment="1">
      <alignment horizontal="left" vertical="center" wrapText="1"/>
    </xf>
    <xf numFmtId="0" fontId="18" fillId="4" borderId="3" xfId="7" applyFont="1" applyFill="1" applyBorder="1" applyAlignment="1">
      <alignment horizontal="left" vertical="center" wrapText="1"/>
    </xf>
    <xf numFmtId="0" fontId="20" fillId="0" borderId="27" xfId="7" applyFont="1" applyFill="1" applyBorder="1" applyAlignment="1">
      <alignment horizontal="left" vertical="center" wrapText="1"/>
    </xf>
    <xf numFmtId="0" fontId="20" fillId="0" borderId="28" xfId="7" applyFont="1" applyFill="1" applyBorder="1" applyAlignment="1">
      <alignment horizontal="left" vertical="center" wrapText="1"/>
    </xf>
    <xf numFmtId="0" fontId="20" fillId="0" borderId="22" xfId="7" applyFont="1" applyFill="1" applyBorder="1" applyAlignment="1">
      <alignment horizontal="left" vertical="center" wrapText="1"/>
    </xf>
    <xf numFmtId="0" fontId="19" fillId="0" borderId="21" xfId="7" applyFont="1" applyFill="1" applyBorder="1" applyAlignment="1">
      <alignment horizontal="left" vertical="top" wrapText="1"/>
    </xf>
    <xf numFmtId="0" fontId="19" fillId="0" borderId="3" xfId="7" applyFont="1" applyFill="1" applyBorder="1" applyAlignment="1">
      <alignment horizontal="left" vertical="top" wrapText="1"/>
    </xf>
    <xf numFmtId="0" fontId="8" fillId="0" borderId="21" xfId="4" applyFont="1" applyFill="1" applyBorder="1" applyAlignment="1">
      <alignment vertical="top" wrapText="1"/>
    </xf>
    <xf numFmtId="166" fontId="8" fillId="0" borderId="43" xfId="7" applyNumberFormat="1" applyFont="1" applyFill="1" applyBorder="1" applyAlignment="1">
      <alignment horizontal="center" vertical="center" wrapText="1"/>
    </xf>
    <xf numFmtId="166" fontId="8" fillId="0" borderId="44" xfId="7" applyNumberFormat="1" applyFont="1" applyFill="1" applyBorder="1" applyAlignment="1">
      <alignment horizontal="center" vertical="center" wrapText="1"/>
    </xf>
    <xf numFmtId="166" fontId="8" fillId="0" borderId="44" xfId="4" applyNumberFormat="1" applyFont="1" applyFill="1" applyBorder="1" applyAlignment="1">
      <alignment horizontal="center" vertical="center"/>
    </xf>
    <xf numFmtId="166" fontId="8" fillId="0" borderId="50" xfId="7" applyNumberFormat="1" applyFont="1" applyFill="1" applyBorder="1" applyAlignment="1">
      <alignment horizontal="center" vertical="center"/>
    </xf>
    <xf numFmtId="166" fontId="8" fillId="0" borderId="50" xfId="7" applyNumberFormat="1" applyFont="1" applyFill="1" applyBorder="1" applyAlignment="1">
      <alignment horizontal="center" vertical="center" wrapText="1"/>
    </xf>
    <xf numFmtId="3" fontId="8" fillId="0" borderId="44" xfId="7" applyNumberFormat="1" applyFont="1" applyFill="1" applyBorder="1" applyAlignment="1">
      <alignment horizontal="center" vertical="center" wrapText="1"/>
    </xf>
    <xf numFmtId="3" fontId="8" fillId="0" borderId="50" xfId="7" applyNumberFormat="1" applyFont="1" applyFill="1" applyBorder="1" applyAlignment="1">
      <alignment horizontal="center" vertical="center" wrapText="1"/>
    </xf>
    <xf numFmtId="3" fontId="3" fillId="0" borderId="0" xfId="4" applyNumberFormat="1" applyFill="1"/>
    <xf numFmtId="3" fontId="10" fillId="0" borderId="22" xfId="4" applyNumberFormat="1" applyFont="1" applyFill="1" applyBorder="1" applyAlignment="1">
      <alignment horizontal="center" vertical="center"/>
    </xf>
  </cellXfs>
  <cellStyles count="12">
    <cellStyle name="Comma" xfId="11" builtinId="3"/>
    <cellStyle name="Hyperlink" xfId="8" builtinId="8"/>
    <cellStyle name="Normal" xfId="0" builtinId="0"/>
    <cellStyle name="Normal 2" xfId="1"/>
    <cellStyle name="Normal 2 2" xfId="6"/>
    <cellStyle name="Normal 2 3" xfId="10"/>
    <cellStyle name="Normal 3" xfId="3"/>
    <cellStyle name="Normal 4" xfId="4"/>
    <cellStyle name="Normal 4 2" xfId="7"/>
    <cellStyle name="Percent" xfId="9" builtinId="5"/>
    <cellStyle name="Percent 2" xfId="2"/>
    <cellStyle name="Percent 3" xfId="5"/>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layout/>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v>&lt;2Mins</c:v>
          </c:tx>
          <c:spPr>
            <a:solidFill>
              <a:srgbClr val="008000"/>
            </a:solidFill>
            <a:ln w="12700">
              <a:solidFill>
                <a:srgbClr val="000000"/>
              </a:solidFill>
              <a:prstDash val="solid"/>
            </a:ln>
          </c:spPr>
          <c:invertIfNegative val="0"/>
          <c:cat>
            <c:numRef>
              <c:f>'Contact Data 2018-19'!$C$4:$N$4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2018-19'!$C$6:$N$6</c:f>
              <c:numCache>
                <c:formatCode>0%</c:formatCode>
                <c:ptCount val="12"/>
                <c:pt idx="0">
                  <c:v>0.35473287743293003</c:v>
                </c:pt>
                <c:pt idx="1">
                  <c:v>0.38484687926996403</c:v>
                </c:pt>
                <c:pt idx="2">
                  <c:v>0.38418767156141859</c:v>
                </c:pt>
                <c:pt idx="3">
                  <c:v>0.36675172755984631</c:v>
                </c:pt>
                <c:pt idx="4">
                  <c:v>0.40975714882797531</c:v>
                </c:pt>
                <c:pt idx="5">
                  <c:v>0.36295074339416261</c:v>
                </c:pt>
              </c:numCache>
            </c:numRef>
          </c:val>
        </c:ser>
        <c:ser>
          <c:idx val="1"/>
          <c:order val="1"/>
          <c:tx>
            <c:v>2:00 to 4:59</c:v>
          </c:tx>
          <c:spPr>
            <a:solidFill>
              <a:srgbClr val="99CC00"/>
            </a:solidFill>
            <a:ln w="12700">
              <a:solidFill>
                <a:srgbClr val="000000"/>
              </a:solidFill>
              <a:prstDash val="solid"/>
            </a:ln>
          </c:spPr>
          <c:invertIfNegative val="0"/>
          <c:cat>
            <c:numRef>
              <c:f>'Contact Data 2018-19'!$C$4:$N$4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2018-19'!$C$7:$N$7</c:f>
              <c:numCache>
                <c:formatCode>0%</c:formatCode>
                <c:ptCount val="12"/>
                <c:pt idx="0">
                  <c:v>0.18788932140978432</c:v>
                </c:pt>
                <c:pt idx="1">
                  <c:v>0.18373828905435954</c:v>
                </c:pt>
                <c:pt idx="2">
                  <c:v>0.18550280705517064</c:v>
                </c:pt>
                <c:pt idx="3">
                  <c:v>0.19496744052980711</c:v>
                </c:pt>
                <c:pt idx="4">
                  <c:v>0.17302950088816133</c:v>
                </c:pt>
                <c:pt idx="5">
                  <c:v>0.16094396846496539</c:v>
                </c:pt>
              </c:numCache>
            </c:numRef>
          </c:val>
        </c:ser>
        <c:ser>
          <c:idx val="2"/>
          <c:order val="2"/>
          <c:tx>
            <c:v>5:00 to 9:59</c:v>
          </c:tx>
          <c:spPr>
            <a:solidFill>
              <a:srgbClr val="FFFF00"/>
            </a:solidFill>
            <a:ln w="12700">
              <a:solidFill>
                <a:srgbClr val="000000"/>
              </a:solidFill>
              <a:prstDash val="solid"/>
            </a:ln>
          </c:spPr>
          <c:invertIfNegative val="0"/>
          <c:cat>
            <c:numRef>
              <c:f>'Contact Data 2018-19'!$C$4:$N$4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2018-19'!$C$8:$N$8</c:f>
              <c:numCache>
                <c:formatCode>0%</c:formatCode>
                <c:ptCount val="12"/>
                <c:pt idx="0">
                  <c:v>0.28651109942135716</c:v>
                </c:pt>
                <c:pt idx="1">
                  <c:v>0.2459750410760505</c:v>
                </c:pt>
                <c:pt idx="2">
                  <c:v>0.27819191562771289</c:v>
                </c:pt>
                <c:pt idx="3">
                  <c:v>0.29453662730895114</c:v>
                </c:pt>
                <c:pt idx="4">
                  <c:v>0.25502638361603569</c:v>
                </c:pt>
                <c:pt idx="5">
                  <c:v>0.23555824684870105</c:v>
                </c:pt>
              </c:numCache>
            </c:numRef>
          </c:val>
        </c:ser>
        <c:ser>
          <c:idx val="3"/>
          <c:order val="3"/>
          <c:tx>
            <c:strRef>
              <c:f>'Contact Data 2018-19'!$B$9</c:f>
              <c:strCache>
                <c:ptCount val="1"/>
                <c:pt idx="0">
                  <c:v>10:00 to 19:59</c:v>
                </c:pt>
              </c:strCache>
            </c:strRef>
          </c:tx>
          <c:spPr>
            <a:solidFill>
              <a:srgbClr val="FFCC00"/>
            </a:solidFill>
            <a:ln w="12700">
              <a:solidFill>
                <a:srgbClr val="000000"/>
              </a:solidFill>
              <a:prstDash val="solid"/>
            </a:ln>
          </c:spPr>
          <c:invertIfNegative val="0"/>
          <c:cat>
            <c:numRef>
              <c:f>'Contact Data 2018-19'!$C$4:$N$4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2018-19'!$C$9:$N$9</c:f>
              <c:numCache>
                <c:formatCode>0%</c:formatCode>
                <c:ptCount val="12"/>
                <c:pt idx="0">
                  <c:v>0.16563240399789583</c:v>
                </c:pt>
                <c:pt idx="1">
                  <c:v>0.18349580552903608</c:v>
                </c:pt>
                <c:pt idx="2">
                  <c:v>0.15015931934752264</c:v>
                </c:pt>
                <c:pt idx="3">
                  <c:v>0.14061902555061889</c:v>
                </c:pt>
                <c:pt idx="4">
                  <c:v>0.15970577479015011</c:v>
                </c:pt>
                <c:pt idx="5">
                  <c:v>0.23478713194976683</c:v>
                </c:pt>
              </c:numCache>
            </c:numRef>
          </c:val>
        </c:ser>
        <c:ser>
          <c:idx val="4"/>
          <c:order val="4"/>
          <c:tx>
            <c:strRef>
              <c:f>'Contact Data 2018-19'!$B$10</c:f>
              <c:strCache>
                <c:ptCount val="1"/>
                <c:pt idx="0">
                  <c:v>over 20 minutes</c:v>
                </c:pt>
              </c:strCache>
            </c:strRef>
          </c:tx>
          <c:spPr>
            <a:solidFill>
              <a:srgbClr val="FF9900"/>
            </a:solidFill>
            <a:ln w="12700">
              <a:solidFill>
                <a:srgbClr val="000000"/>
              </a:solidFill>
              <a:prstDash val="solid"/>
            </a:ln>
          </c:spPr>
          <c:invertIfNegative val="0"/>
          <c:cat>
            <c:numRef>
              <c:f>'Contact Data 2018-19'!$C$4:$N$4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2018-19'!$C$10:$N$10</c:f>
              <c:numCache>
                <c:formatCode>0%</c:formatCode>
                <c:ptCount val="12"/>
                <c:pt idx="0">
                  <c:v>5.0369279326670175E-3</c:v>
                </c:pt>
                <c:pt idx="1">
                  <c:v>1.7541974556932374E-3</c:v>
                </c:pt>
                <c:pt idx="2">
                  <c:v>1.7740713268335963E-3</c:v>
                </c:pt>
                <c:pt idx="3">
                  <c:v>2.7256643928760885E-3</c:v>
                </c:pt>
                <c:pt idx="4">
                  <c:v>2.2865800564243668E-3</c:v>
                </c:pt>
                <c:pt idx="5">
                  <c:v>5.5596258497976996E-3</c:v>
                </c:pt>
              </c:numCache>
            </c:numRef>
          </c:val>
        </c:ser>
        <c:dLbls>
          <c:showLegendKey val="0"/>
          <c:showVal val="0"/>
          <c:showCatName val="0"/>
          <c:showSerName val="0"/>
          <c:showPercent val="0"/>
          <c:showBubbleSize val="0"/>
        </c:dLbls>
        <c:gapWidth val="50"/>
        <c:overlap val="100"/>
        <c:axId val="387018496"/>
        <c:axId val="387012224"/>
      </c:barChart>
      <c:lineChart>
        <c:grouping val="standard"/>
        <c:varyColors val="0"/>
        <c:ser>
          <c:idx val="5"/>
          <c:order val="5"/>
          <c:tx>
            <c:strRef>
              <c:f>'Contact Data 2018-19'!$B$5</c:f>
              <c:strCache>
                <c:ptCount val="1"/>
                <c:pt idx="0">
                  <c:v>Average Speed of Answer</c:v>
                </c:pt>
              </c:strCache>
            </c:strRef>
          </c:tx>
          <c:spPr>
            <a:ln>
              <a:noFill/>
            </a:ln>
          </c:spPr>
          <c:marker>
            <c:symbol val="square"/>
            <c:size val="5"/>
            <c:spPr>
              <a:solidFill>
                <a:schemeClr val="tx1"/>
              </a:solidFill>
              <a:ln w="12700">
                <a:noFill/>
              </a:ln>
            </c:spPr>
          </c:marker>
          <c:dLbls>
            <c:spPr>
              <a:noFill/>
              <a:ln w="25400">
                <a:noFill/>
              </a:ln>
            </c:spPr>
            <c:txPr>
              <a:bodyPr wrap="square" lIns="38100" tIns="19050" rIns="38100" bIns="19050" anchor="ctr">
                <a:spAutoFit/>
              </a:bodyPr>
              <a:lstStyle/>
              <a:p>
                <a:pPr>
                  <a:defRPr sz="8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'Contact Data 2018-19'!$C$5:$N$5</c:f>
              <c:numCache>
                <c:formatCode>[m]:ss</c:formatCode>
                <c:ptCount val="12"/>
                <c:pt idx="0">
                  <c:v>3.5728445311434547E-3</c:v>
                </c:pt>
                <c:pt idx="1">
                  <c:v>3.3847591995113061E-3</c:v>
                </c:pt>
                <c:pt idx="2">
                  <c:v>3.2663548853607174E-3</c:v>
                </c:pt>
                <c:pt idx="3">
                  <c:v>3.3265024401936661E-3</c:v>
                </c:pt>
                <c:pt idx="4">
                  <c:v>3.2608223699911107E-3</c:v>
                </c:pt>
                <c:pt idx="5">
                  <c:v>3.9448193766539784E-3</c:v>
                </c:pt>
              </c:numCache>
            </c:numRef>
          </c:val>
          <c:smooth val="0"/>
        </c:ser>
        <c:dLbls>
          <c:showLegendKey val="0"/>
          <c:showVal val="0"/>
          <c:showCatName val="0"/>
          <c:showSerName val="0"/>
          <c:showPercent val="0"/>
          <c:showBubbleSize val="0"/>
        </c:dLbls>
        <c:marker val="1"/>
        <c:smooth val="0"/>
        <c:axId val="387013008"/>
        <c:axId val="387013400"/>
      </c:lineChart>
      <c:catAx>
        <c:axId val="387018496"/>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87012224"/>
        <c:crosses val="autoZero"/>
        <c:auto val="0"/>
        <c:lblAlgn val="ctr"/>
        <c:lblOffset val="100"/>
        <c:noMultiLvlLbl val="0"/>
      </c:catAx>
      <c:valAx>
        <c:axId val="387012224"/>
        <c:scaling>
          <c:orientation val="minMax"/>
        </c:scaling>
        <c:delete val="0"/>
        <c:axPos val="l"/>
        <c:numFmt formatCode="0%" sourceLinked="0"/>
        <c:majorTickMark val="out"/>
        <c:minorTickMark val="none"/>
        <c:tickLblPos val="nextTo"/>
        <c:spPr>
          <a:ln w="3175">
            <a:solidFill>
              <a:srgbClr val="6600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87018496"/>
        <c:crosses val="autoZero"/>
        <c:crossBetween val="between"/>
      </c:valAx>
      <c:catAx>
        <c:axId val="387013008"/>
        <c:scaling>
          <c:orientation val="minMax"/>
        </c:scaling>
        <c:delete val="1"/>
        <c:axPos val="b"/>
        <c:majorTickMark val="out"/>
        <c:minorTickMark val="none"/>
        <c:tickLblPos val="nextTo"/>
        <c:crossAx val="387013400"/>
        <c:crosses val="autoZero"/>
        <c:auto val="0"/>
        <c:lblAlgn val="ctr"/>
        <c:lblOffset val="100"/>
        <c:noMultiLvlLbl val="0"/>
      </c:catAx>
      <c:valAx>
        <c:axId val="387013400"/>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387013008"/>
        <c:crosses val="max"/>
        <c:crossBetween val="between"/>
        <c:majorUnit val="1.0000000000000002E-3"/>
      </c:valAx>
      <c:spPr>
        <a:noFill/>
        <a:ln w="25400">
          <a:noFill/>
        </a:ln>
      </c:spPr>
    </c:plotArea>
    <c:legend>
      <c:legendPos val="b"/>
      <c:layout>
        <c:manualLayout>
          <c:xMode val="edge"/>
          <c:yMode val="edge"/>
          <c:x val="4.0374502285410716E-2"/>
          <c:y val="0.85575357958303988"/>
          <c:w val="0.87853060451611886"/>
          <c:h val="0.1110056974585493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40WD Post Turnaround</a:t>
            </a:r>
          </a:p>
        </c:rich>
      </c:tx>
      <c:layout/>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2018-19'!$Q$4:$AB$4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2018-19'!$Q$8:$AB$8</c:f>
              <c:numCache>
                <c:formatCode>0.0%</c:formatCode>
                <c:ptCount val="12"/>
                <c:pt idx="0">
                  <c:v>0.95923082709903251</c:v>
                </c:pt>
                <c:pt idx="1">
                  <c:v>0.95190359175409722</c:v>
                </c:pt>
                <c:pt idx="2">
                  <c:v>0.94746791529002505</c:v>
                </c:pt>
                <c:pt idx="3">
                  <c:v>0.95942449906198346</c:v>
                </c:pt>
                <c:pt idx="4">
                  <c:v>0.96418522496453563</c:v>
                </c:pt>
              </c:numCache>
            </c:numRef>
          </c:val>
        </c:ser>
        <c:dLbls>
          <c:showLegendKey val="0"/>
          <c:showVal val="0"/>
          <c:showCatName val="0"/>
          <c:showSerName val="0"/>
          <c:showPercent val="0"/>
          <c:showBubbleSize val="0"/>
        </c:dLbls>
        <c:gapWidth val="50"/>
        <c:overlap val="100"/>
        <c:axId val="517137576"/>
        <c:axId val="517134832"/>
      </c:barChart>
      <c:catAx>
        <c:axId val="51713757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7134832"/>
        <c:crosses val="autoZero"/>
        <c:auto val="0"/>
        <c:lblAlgn val="ctr"/>
        <c:lblOffset val="100"/>
        <c:tickLblSkip val="1"/>
        <c:tickMarkSkip val="1"/>
        <c:noMultiLvlLbl val="0"/>
      </c:catAx>
      <c:valAx>
        <c:axId val="517134832"/>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7137576"/>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15WD Post Turnaround</a:t>
            </a:r>
          </a:p>
        </c:rich>
      </c:tx>
      <c:layout/>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2018-19'!$Q$4:$AB$4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2018-19'!$Q$7:$AB$7</c:f>
              <c:numCache>
                <c:formatCode>0.0%</c:formatCode>
                <c:ptCount val="12"/>
                <c:pt idx="0">
                  <c:v>0.73770323800956383</c:v>
                </c:pt>
                <c:pt idx="1">
                  <c:v>0.72008540310228919</c:v>
                </c:pt>
                <c:pt idx="2">
                  <c:v>0.72247037336816999</c:v>
                </c:pt>
                <c:pt idx="3">
                  <c:v>0.75872736908556659</c:v>
                </c:pt>
                <c:pt idx="4">
                  <c:v>0.83948848946231269</c:v>
                </c:pt>
                <c:pt idx="5">
                  <c:v>0.88220024865309377</c:v>
                </c:pt>
              </c:numCache>
            </c:numRef>
          </c:val>
        </c:ser>
        <c:ser>
          <c:idx val="1"/>
          <c:order val="1"/>
          <c:tx>
            <c:strRef>
              <c:f>'Contact Data 2018-19'!$P$32</c:f>
              <c:strCache>
                <c:ptCount val="1"/>
              </c:strCache>
            </c:strRef>
          </c:tx>
          <c:invertIfNegative val="0"/>
          <c:cat>
            <c:numRef>
              <c:f>'Contact Data 2018-19'!$Q$4:$AB$4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2018-19'!$P$33:$P$38</c:f>
              <c:numCache>
                <c:formatCode>[$-F400]h:mm:ss\ AM/PM</c:formatCode>
                <c:ptCount val="6"/>
                <c:pt idx="0">
                  <c:v>0</c:v>
                </c:pt>
                <c:pt idx="1">
                  <c:v>0</c:v>
                </c:pt>
                <c:pt idx="2">
                  <c:v>0</c:v>
                </c:pt>
                <c:pt idx="3">
                  <c:v>0</c:v>
                </c:pt>
              </c:numCache>
            </c:numRef>
          </c:val>
        </c:ser>
        <c:dLbls>
          <c:showLegendKey val="0"/>
          <c:showVal val="0"/>
          <c:showCatName val="0"/>
          <c:showSerName val="0"/>
          <c:showPercent val="0"/>
          <c:showBubbleSize val="0"/>
        </c:dLbls>
        <c:gapWidth val="50"/>
        <c:overlap val="100"/>
        <c:axId val="517135616"/>
        <c:axId val="517136008"/>
      </c:barChart>
      <c:catAx>
        <c:axId val="51713561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7136008"/>
        <c:crosses val="autoZero"/>
        <c:auto val="0"/>
        <c:lblAlgn val="ctr"/>
        <c:lblOffset val="100"/>
        <c:tickLblSkip val="1"/>
        <c:tickMarkSkip val="1"/>
        <c:noMultiLvlLbl val="0"/>
      </c:catAx>
      <c:valAx>
        <c:axId val="517136008"/>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7135616"/>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layout/>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v>&lt;2Mins</c:v>
          </c:tx>
          <c:spPr>
            <a:solidFill>
              <a:srgbClr val="008000"/>
            </a:solidFill>
            <a:ln w="12700">
              <a:solidFill>
                <a:srgbClr val="000000"/>
              </a:solidFill>
              <a:prstDash val="solid"/>
            </a:ln>
          </c:spPr>
          <c:invertIfNegative val="0"/>
          <c:cat>
            <c:numRef>
              <c:f>'Contact Data 2017-18'!$C$4:$N$4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Data 2017-18'!$C$6:$N$6</c:f>
              <c:numCache>
                <c:formatCode>0%</c:formatCode>
                <c:ptCount val="12"/>
                <c:pt idx="0">
                  <c:v>0.46478025652676547</c:v>
                </c:pt>
                <c:pt idx="1">
                  <c:v>0.46759301632398947</c:v>
                </c:pt>
                <c:pt idx="2">
                  <c:v>0.43826859606478813</c:v>
                </c:pt>
                <c:pt idx="3">
                  <c:v>0.39578071813351723</c:v>
                </c:pt>
                <c:pt idx="4">
                  <c:v>0.38336156625814966</c:v>
                </c:pt>
                <c:pt idx="5">
                  <c:v>0.33755295179869921</c:v>
                </c:pt>
                <c:pt idx="6">
                  <c:v>0.40720034813507744</c:v>
                </c:pt>
                <c:pt idx="7">
                  <c:v>0.44304516430572005</c:v>
                </c:pt>
                <c:pt idx="8">
                  <c:v>0.49046811004819313</c:v>
                </c:pt>
                <c:pt idx="9">
                  <c:v>0.44825780767253293</c:v>
                </c:pt>
                <c:pt idx="10">
                  <c:v>0.50952194513991922</c:v>
                </c:pt>
                <c:pt idx="11">
                  <c:v>0.40648605603014454</c:v>
                </c:pt>
              </c:numCache>
            </c:numRef>
          </c:val>
        </c:ser>
        <c:ser>
          <c:idx val="1"/>
          <c:order val="1"/>
          <c:tx>
            <c:v>2:00 to 4:59</c:v>
          </c:tx>
          <c:spPr>
            <a:solidFill>
              <a:srgbClr val="99CC00"/>
            </a:solidFill>
            <a:ln w="12700">
              <a:solidFill>
                <a:srgbClr val="000000"/>
              </a:solidFill>
              <a:prstDash val="solid"/>
            </a:ln>
          </c:spPr>
          <c:invertIfNegative val="0"/>
          <c:cat>
            <c:numRef>
              <c:f>'Contact Data 2017-18'!$C$4:$N$4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Data 2017-18'!$C$7:$N$7</c:f>
              <c:numCache>
                <c:formatCode>0%</c:formatCode>
                <c:ptCount val="12"/>
                <c:pt idx="0">
                  <c:v>0.19340982763808506</c:v>
                </c:pt>
                <c:pt idx="1">
                  <c:v>0.15759034014604484</c:v>
                </c:pt>
                <c:pt idx="2">
                  <c:v>0.1851999717761445</c:v>
                </c:pt>
                <c:pt idx="3">
                  <c:v>0.17024424860713369</c:v>
                </c:pt>
                <c:pt idx="4">
                  <c:v>0.17624266294476415</c:v>
                </c:pt>
                <c:pt idx="5">
                  <c:v>0.16929176887082109</c:v>
                </c:pt>
                <c:pt idx="6">
                  <c:v>0.16686358859748723</c:v>
                </c:pt>
                <c:pt idx="7">
                  <c:v>0.16121455505146523</c:v>
                </c:pt>
                <c:pt idx="8">
                  <c:v>0.14785253580715033</c:v>
                </c:pt>
                <c:pt idx="9">
                  <c:v>0.16001154970178993</c:v>
                </c:pt>
                <c:pt idx="10">
                  <c:v>0.15342166385185976</c:v>
                </c:pt>
                <c:pt idx="11">
                  <c:v>0.16751612994360257</c:v>
                </c:pt>
              </c:numCache>
            </c:numRef>
          </c:val>
        </c:ser>
        <c:ser>
          <c:idx val="2"/>
          <c:order val="2"/>
          <c:tx>
            <c:v>5:00 to 9:59</c:v>
          </c:tx>
          <c:spPr>
            <a:solidFill>
              <a:srgbClr val="FFFF00"/>
            </a:solidFill>
            <a:ln w="12700">
              <a:solidFill>
                <a:srgbClr val="000000"/>
              </a:solidFill>
              <a:prstDash val="solid"/>
            </a:ln>
          </c:spPr>
          <c:invertIfNegative val="0"/>
          <c:cat>
            <c:numRef>
              <c:f>'Contact Data 2017-18'!$C$4:$N$4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Data 2017-18'!$C$8:$N$8</c:f>
              <c:numCache>
                <c:formatCode>0%</c:formatCode>
                <c:ptCount val="12"/>
                <c:pt idx="0">
                  <c:v>0.20575904090971292</c:v>
                </c:pt>
                <c:pt idx="1">
                  <c:v>0.21634027619966029</c:v>
                </c:pt>
                <c:pt idx="2">
                  <c:v>0.245483103126512</c:v>
                </c:pt>
                <c:pt idx="3">
                  <c:v>0.28176951480775003</c:v>
                </c:pt>
                <c:pt idx="4">
                  <c:v>0.29309026250884268</c:v>
                </c:pt>
                <c:pt idx="5">
                  <c:v>0.28450556850673581</c:v>
                </c:pt>
                <c:pt idx="6">
                  <c:v>0.28858270239435008</c:v>
                </c:pt>
                <c:pt idx="7">
                  <c:v>0.2591351239277343</c:v>
                </c:pt>
                <c:pt idx="8">
                  <c:v>0.24718210149017564</c:v>
                </c:pt>
                <c:pt idx="9">
                  <c:v>0.25124307540122409</c:v>
                </c:pt>
                <c:pt idx="10">
                  <c:v>0.213615671226702</c:v>
                </c:pt>
                <c:pt idx="11">
                  <c:v>0.28090468942574931</c:v>
                </c:pt>
              </c:numCache>
            </c:numRef>
          </c:val>
        </c:ser>
        <c:ser>
          <c:idx val="3"/>
          <c:order val="3"/>
          <c:tx>
            <c:strRef>
              <c:f>'Contact Data 2017-18'!$B$9</c:f>
              <c:strCache>
                <c:ptCount val="1"/>
                <c:pt idx="0">
                  <c:v>10:00 to 19:59</c:v>
                </c:pt>
              </c:strCache>
            </c:strRef>
          </c:tx>
          <c:spPr>
            <a:solidFill>
              <a:srgbClr val="FFCC00"/>
            </a:solidFill>
            <a:ln w="12700">
              <a:solidFill>
                <a:srgbClr val="000000"/>
              </a:solidFill>
              <a:prstDash val="solid"/>
            </a:ln>
          </c:spPr>
          <c:invertIfNegative val="0"/>
          <c:cat>
            <c:numRef>
              <c:f>'Contact Data 2017-18'!$C$4:$N$4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Data 2017-18'!$C$9:$N$9</c:f>
              <c:numCache>
                <c:formatCode>0%</c:formatCode>
                <c:ptCount val="12"/>
                <c:pt idx="0">
                  <c:v>0.1302072103130468</c:v>
                </c:pt>
                <c:pt idx="1">
                  <c:v>0.15609321173022039</c:v>
                </c:pt>
                <c:pt idx="2">
                  <c:v>0.13014689364790452</c:v>
                </c:pt>
                <c:pt idx="3">
                  <c:v>0.15102747482271467</c:v>
                </c:pt>
                <c:pt idx="4">
                  <c:v>0.14537712941896258</c:v>
                </c:pt>
                <c:pt idx="5">
                  <c:v>0.20206132211707292</c:v>
                </c:pt>
                <c:pt idx="6">
                  <c:v>0.13361735883922585</c:v>
                </c:pt>
                <c:pt idx="7">
                  <c:v>0.1348704671406131</c:v>
                </c:pt>
                <c:pt idx="8">
                  <c:v>0.11183131443236802</c:v>
                </c:pt>
                <c:pt idx="9">
                  <c:v>0.13747514354581236</c:v>
                </c:pt>
                <c:pt idx="10">
                  <c:v>0.12195650509337984</c:v>
                </c:pt>
                <c:pt idx="11">
                  <c:v>0.14396526455932676</c:v>
                </c:pt>
              </c:numCache>
            </c:numRef>
          </c:val>
        </c:ser>
        <c:ser>
          <c:idx val="4"/>
          <c:order val="4"/>
          <c:tx>
            <c:strRef>
              <c:f>'Contact Data 2017-18'!$B$10</c:f>
              <c:strCache>
                <c:ptCount val="1"/>
                <c:pt idx="0">
                  <c:v>over 20 minutes</c:v>
                </c:pt>
              </c:strCache>
            </c:strRef>
          </c:tx>
          <c:spPr>
            <a:solidFill>
              <a:srgbClr val="FF9900"/>
            </a:solidFill>
            <a:ln w="12700">
              <a:solidFill>
                <a:srgbClr val="000000"/>
              </a:solidFill>
              <a:prstDash val="solid"/>
            </a:ln>
          </c:spPr>
          <c:invertIfNegative val="0"/>
          <c:cat>
            <c:numRef>
              <c:f>'Contact Data 2017-18'!$C$4:$N$4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Data 2017-18'!$C$10:$N$10</c:f>
              <c:numCache>
                <c:formatCode>0%</c:formatCode>
                <c:ptCount val="12"/>
                <c:pt idx="0">
                  <c:v>5.7579851437486269E-3</c:v>
                </c:pt>
                <c:pt idx="1">
                  <c:v>2.2926736409696743E-3</c:v>
                </c:pt>
                <c:pt idx="2">
                  <c:v>7.8839596341266735E-4</c:v>
                </c:pt>
                <c:pt idx="3">
                  <c:v>1.0015551786442265E-3</c:v>
                </c:pt>
                <c:pt idx="4">
                  <c:v>1.8178689558916315E-3</c:v>
                </c:pt>
                <c:pt idx="5">
                  <c:v>6.4836024537259776E-3</c:v>
                </c:pt>
                <c:pt idx="6">
                  <c:v>3.6082575696971702E-3</c:v>
                </c:pt>
                <c:pt idx="7">
                  <c:v>1.6239927467221439E-3</c:v>
                </c:pt>
                <c:pt idx="8">
                  <c:v>2.5380986149905207E-3</c:v>
                </c:pt>
                <c:pt idx="9">
                  <c:v>2.4251678379214312E-3</c:v>
                </c:pt>
                <c:pt idx="10">
                  <c:v>1.3488920640745401E-3</c:v>
                </c:pt>
                <c:pt idx="11">
                  <c:v>9.8616020821488222E-4</c:v>
                </c:pt>
              </c:numCache>
            </c:numRef>
          </c:val>
        </c:ser>
        <c:dLbls>
          <c:showLegendKey val="0"/>
          <c:showVal val="0"/>
          <c:showCatName val="0"/>
          <c:showSerName val="0"/>
          <c:showPercent val="0"/>
          <c:showBubbleSize val="0"/>
        </c:dLbls>
        <c:gapWidth val="50"/>
        <c:overlap val="100"/>
        <c:axId val="517137968"/>
        <c:axId val="517138752"/>
      </c:barChart>
      <c:lineChart>
        <c:grouping val="standard"/>
        <c:varyColors val="0"/>
        <c:ser>
          <c:idx val="5"/>
          <c:order val="5"/>
          <c:tx>
            <c:strRef>
              <c:f>'Contact Data 2017-18'!$B$5</c:f>
              <c:strCache>
                <c:ptCount val="1"/>
                <c:pt idx="0">
                  <c:v>Average Speed of Answer</c:v>
                </c:pt>
              </c:strCache>
            </c:strRef>
          </c:tx>
          <c:spPr>
            <a:ln>
              <a:noFill/>
            </a:ln>
          </c:spPr>
          <c:marker>
            <c:symbol val="square"/>
            <c:size val="5"/>
            <c:spPr>
              <a:solidFill>
                <a:schemeClr val="tx1"/>
              </a:solidFill>
              <a:ln w="12700">
                <a:noFill/>
              </a:ln>
            </c:spPr>
          </c:marker>
          <c:dLbls>
            <c:spPr>
              <a:noFill/>
              <a:ln w="25400">
                <a:noFill/>
              </a:ln>
            </c:spPr>
            <c:txPr>
              <a:bodyPr wrap="square" lIns="38100" tIns="19050" rIns="38100" bIns="19050" anchor="ctr">
                <a:spAutoFit/>
              </a:bodyPr>
              <a:lstStyle/>
              <a:p>
                <a:pPr>
                  <a:defRPr sz="8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'Contact Data 2017-18'!$C$5:$N$5</c:f>
              <c:numCache>
                <c:formatCode>[m]:ss</c:formatCode>
                <c:ptCount val="12"/>
                <c:pt idx="0">
                  <c:v>2.7893243908452253E-3</c:v>
                </c:pt>
                <c:pt idx="1">
                  <c:v>3.0393982625234032E-3</c:v>
                </c:pt>
                <c:pt idx="2">
                  <c:v>2.9459683041422866E-3</c:v>
                </c:pt>
                <c:pt idx="3">
                  <c:v>3.2581600627029877E-3</c:v>
                </c:pt>
                <c:pt idx="4">
                  <c:v>3.2931896345086086E-3</c:v>
                </c:pt>
                <c:pt idx="5">
                  <c:v>3.8732090999314388E-3</c:v>
                </c:pt>
                <c:pt idx="6">
                  <c:v>3.1852058612510822E-3</c:v>
                </c:pt>
                <c:pt idx="7">
                  <c:v>3.0008505649605534E-3</c:v>
                </c:pt>
                <c:pt idx="8">
                  <c:v>2.7467043319469287E-3</c:v>
                </c:pt>
                <c:pt idx="9">
                  <c:v>3.0092795798948835E-3</c:v>
                </c:pt>
                <c:pt idx="10">
                  <c:v>2.6307477156436985E-3</c:v>
                </c:pt>
                <c:pt idx="11">
                  <c:v>3.1686169338510425E-3</c:v>
                </c:pt>
              </c:numCache>
            </c:numRef>
          </c:val>
          <c:smooth val="0"/>
        </c:ser>
        <c:dLbls>
          <c:showLegendKey val="0"/>
          <c:showVal val="0"/>
          <c:showCatName val="0"/>
          <c:showSerName val="0"/>
          <c:showPercent val="0"/>
          <c:showBubbleSize val="0"/>
        </c:dLbls>
        <c:marker val="1"/>
        <c:smooth val="0"/>
        <c:axId val="318824768"/>
        <c:axId val="318822808"/>
      </c:lineChart>
      <c:catAx>
        <c:axId val="517137968"/>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7138752"/>
        <c:crosses val="autoZero"/>
        <c:auto val="0"/>
        <c:lblAlgn val="ctr"/>
        <c:lblOffset val="100"/>
        <c:noMultiLvlLbl val="0"/>
      </c:catAx>
      <c:valAx>
        <c:axId val="517138752"/>
        <c:scaling>
          <c:orientation val="minMax"/>
        </c:scaling>
        <c:delete val="0"/>
        <c:axPos val="l"/>
        <c:numFmt formatCode="0%" sourceLinked="0"/>
        <c:majorTickMark val="out"/>
        <c:minorTickMark val="none"/>
        <c:tickLblPos val="nextTo"/>
        <c:spPr>
          <a:ln w="3175">
            <a:solidFill>
              <a:srgbClr val="6600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7137968"/>
        <c:crosses val="autoZero"/>
        <c:crossBetween val="between"/>
      </c:valAx>
      <c:catAx>
        <c:axId val="318824768"/>
        <c:scaling>
          <c:orientation val="minMax"/>
        </c:scaling>
        <c:delete val="1"/>
        <c:axPos val="b"/>
        <c:majorTickMark val="out"/>
        <c:minorTickMark val="none"/>
        <c:tickLblPos val="nextTo"/>
        <c:crossAx val="318822808"/>
        <c:crosses val="autoZero"/>
        <c:auto val="0"/>
        <c:lblAlgn val="ctr"/>
        <c:lblOffset val="100"/>
        <c:noMultiLvlLbl val="0"/>
      </c:catAx>
      <c:valAx>
        <c:axId val="318822808"/>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318824768"/>
        <c:crosses val="max"/>
        <c:crossBetween val="between"/>
        <c:majorUnit val="1.0000000000000002E-3"/>
      </c:valAx>
      <c:spPr>
        <a:noFill/>
        <a:ln w="25400">
          <a:noFill/>
        </a:ln>
      </c:spPr>
    </c:plotArea>
    <c:legend>
      <c:legendPos val="b"/>
      <c:layout>
        <c:manualLayout>
          <c:xMode val="edge"/>
          <c:yMode val="edge"/>
          <c:x val="4.0374502285410716E-2"/>
          <c:y val="0.85575357958303988"/>
          <c:w val="0.87853060451611886"/>
          <c:h val="0.1110056974585493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40WD Post Turnaround</a:t>
            </a:r>
          </a:p>
        </c:rich>
      </c:tx>
      <c:layout/>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2017-18'!$Q$4:$AB$4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Data 2017-18'!$Q$8:$AB$8</c:f>
              <c:numCache>
                <c:formatCode>0.0%</c:formatCode>
                <c:ptCount val="12"/>
                <c:pt idx="0">
                  <c:v>0.97081190839739051</c:v>
                </c:pt>
                <c:pt idx="1">
                  <c:v>0.96754948871274238</c:v>
                </c:pt>
                <c:pt idx="2">
                  <c:v>0.96149992974603038</c:v>
                </c:pt>
                <c:pt idx="3">
                  <c:v>0.96600185915652392</c:v>
                </c:pt>
                <c:pt idx="4">
                  <c:v>0.95250734347958643</c:v>
                </c:pt>
                <c:pt idx="5">
                  <c:v>0.95793364339847009</c:v>
                </c:pt>
                <c:pt idx="6">
                  <c:v>0.97488434284733982</c:v>
                </c:pt>
                <c:pt idx="7">
                  <c:v>0.97966013110670047</c:v>
                </c:pt>
                <c:pt idx="8">
                  <c:v>0.98007937200375894</c:v>
                </c:pt>
                <c:pt idx="9">
                  <c:v>0.98420365489528505</c:v>
                </c:pt>
                <c:pt idx="10">
                  <c:v>0.98394219397825156</c:v>
                </c:pt>
                <c:pt idx="11">
                  <c:v>0.98000852724644338</c:v>
                </c:pt>
              </c:numCache>
            </c:numRef>
          </c:val>
        </c:ser>
        <c:dLbls>
          <c:showLegendKey val="0"/>
          <c:showVal val="0"/>
          <c:showCatName val="0"/>
          <c:showSerName val="0"/>
          <c:showPercent val="0"/>
          <c:showBubbleSize val="0"/>
        </c:dLbls>
        <c:gapWidth val="50"/>
        <c:overlap val="100"/>
        <c:axId val="318822024"/>
        <c:axId val="472108928"/>
      </c:barChart>
      <c:catAx>
        <c:axId val="31882202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2108928"/>
        <c:crosses val="autoZero"/>
        <c:auto val="0"/>
        <c:lblAlgn val="ctr"/>
        <c:lblOffset val="100"/>
        <c:tickLblSkip val="1"/>
        <c:tickMarkSkip val="1"/>
        <c:noMultiLvlLbl val="0"/>
      </c:catAx>
      <c:valAx>
        <c:axId val="472108928"/>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8822024"/>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15WD Post Turnaround</a:t>
            </a:r>
          </a:p>
        </c:rich>
      </c:tx>
      <c:layout/>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2017-18'!$Q$4:$AB$4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Data 2017-18'!$Q$7:$AB$7</c:f>
              <c:numCache>
                <c:formatCode>0.0%</c:formatCode>
                <c:ptCount val="12"/>
                <c:pt idx="0">
                  <c:v>0.6514480864512866</c:v>
                </c:pt>
                <c:pt idx="1">
                  <c:v>0.52839692469146604</c:v>
                </c:pt>
                <c:pt idx="2">
                  <c:v>0.71344668103863862</c:v>
                </c:pt>
                <c:pt idx="3">
                  <c:v>0.86814506291716553</c:v>
                </c:pt>
                <c:pt idx="4">
                  <c:v>0.84634621608941507</c:v>
                </c:pt>
                <c:pt idx="5">
                  <c:v>0.85624505421900488</c:v>
                </c:pt>
                <c:pt idx="6">
                  <c:v>0.90683940379544814</c:v>
                </c:pt>
                <c:pt idx="7">
                  <c:v>0.86457089621184247</c:v>
                </c:pt>
                <c:pt idx="8">
                  <c:v>0.86763026253784337</c:v>
                </c:pt>
                <c:pt idx="9">
                  <c:v>0.88561806156346901</c:v>
                </c:pt>
                <c:pt idx="10">
                  <c:v>0.8965861970545953</c:v>
                </c:pt>
                <c:pt idx="11">
                  <c:v>0.84683526554632349</c:v>
                </c:pt>
              </c:numCache>
            </c:numRef>
          </c:val>
        </c:ser>
        <c:ser>
          <c:idx val="1"/>
          <c:order val="1"/>
          <c:tx>
            <c:strRef>
              <c:f>'Contact Data 2017-18'!$P$32</c:f>
              <c:strCache>
                <c:ptCount val="1"/>
              </c:strCache>
            </c:strRef>
          </c:tx>
          <c:invertIfNegative val="0"/>
          <c:cat>
            <c:numRef>
              <c:f>'Contact Data 2017-18'!$Q$4:$AB$4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Data 2017-18'!$P$33:$P$38</c:f>
              <c:numCache>
                <c:formatCode>[$-F400]h:mm:ss\ AM/PM</c:formatCode>
                <c:ptCount val="6"/>
                <c:pt idx="0">
                  <c:v>0</c:v>
                </c:pt>
                <c:pt idx="1">
                  <c:v>0</c:v>
                </c:pt>
                <c:pt idx="2">
                  <c:v>0</c:v>
                </c:pt>
                <c:pt idx="3">
                  <c:v>0</c:v>
                </c:pt>
              </c:numCache>
            </c:numRef>
          </c:val>
        </c:ser>
        <c:dLbls>
          <c:showLegendKey val="0"/>
          <c:showVal val="0"/>
          <c:showCatName val="0"/>
          <c:showSerName val="0"/>
          <c:showPercent val="0"/>
          <c:showBubbleSize val="0"/>
        </c:dLbls>
        <c:gapWidth val="50"/>
        <c:overlap val="100"/>
        <c:axId val="472102264"/>
        <c:axId val="472102656"/>
      </c:barChart>
      <c:catAx>
        <c:axId val="47210226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2102656"/>
        <c:crosses val="autoZero"/>
        <c:auto val="0"/>
        <c:lblAlgn val="ctr"/>
        <c:lblOffset val="100"/>
        <c:tickLblSkip val="1"/>
        <c:tickMarkSkip val="1"/>
        <c:noMultiLvlLbl val="0"/>
      </c:catAx>
      <c:valAx>
        <c:axId val="472102656"/>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2102264"/>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467132</xdr:colOff>
      <xdr:row>0</xdr:row>
      <xdr:rowOff>11206</xdr:rowOff>
    </xdr:from>
    <xdr:to>
      <xdr:col>5</xdr:col>
      <xdr:colOff>22284</xdr:colOff>
      <xdr:row>2</xdr:row>
      <xdr:rowOff>211751</xdr:rowOff>
    </xdr:to>
    <xdr:pic>
      <xdr:nvPicPr>
        <xdr:cNvPr id="2" name="Picture 1"/>
        <xdr:cNvPicPr>
          <a:picLocks noChangeAspect="1"/>
        </xdr:cNvPicPr>
      </xdr:nvPicPr>
      <xdr:blipFill>
        <a:blip xmlns:r="http://schemas.openxmlformats.org/officeDocument/2006/relationships" r:embed="rId1"/>
        <a:stretch>
          <a:fillRect/>
        </a:stretch>
      </xdr:blipFill>
      <xdr:spPr>
        <a:xfrm>
          <a:off x="8580191" y="11206"/>
          <a:ext cx="1392917" cy="8672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xdr:colOff>
      <xdr:row>11</xdr:row>
      <xdr:rowOff>85725</xdr:rowOff>
    </xdr:from>
    <xdr:to>
      <xdr:col>10</xdr:col>
      <xdr:colOff>85575</xdr:colOff>
      <xdr:row>25</xdr:row>
      <xdr:rowOff>139725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466724</xdr:colOff>
      <xdr:row>11</xdr:row>
      <xdr:rowOff>85725</xdr:rowOff>
    </xdr:from>
    <xdr:to>
      <xdr:col>27</xdr:col>
      <xdr:colOff>523724</xdr:colOff>
      <xdr:row>25</xdr:row>
      <xdr:rowOff>158775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9524</xdr:colOff>
      <xdr:row>11</xdr:row>
      <xdr:rowOff>85725</xdr:rowOff>
    </xdr:from>
    <xdr:to>
      <xdr:col>19</xdr:col>
      <xdr:colOff>295124</xdr:colOff>
      <xdr:row>25</xdr:row>
      <xdr:rowOff>139725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28575</xdr:colOff>
      <xdr:row>11</xdr:row>
      <xdr:rowOff>85725</xdr:rowOff>
    </xdr:from>
    <xdr:to>
      <xdr:col>10</xdr:col>
      <xdr:colOff>85575</xdr:colOff>
      <xdr:row>25</xdr:row>
      <xdr:rowOff>139725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466724</xdr:colOff>
      <xdr:row>11</xdr:row>
      <xdr:rowOff>85725</xdr:rowOff>
    </xdr:from>
    <xdr:to>
      <xdr:col>27</xdr:col>
      <xdr:colOff>523724</xdr:colOff>
      <xdr:row>25</xdr:row>
      <xdr:rowOff>158775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9524</xdr:colOff>
      <xdr:row>11</xdr:row>
      <xdr:rowOff>85725</xdr:rowOff>
    </xdr:from>
    <xdr:to>
      <xdr:col>19</xdr:col>
      <xdr:colOff>295124</xdr:colOff>
      <xdr:row>25</xdr:row>
      <xdr:rowOff>139725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hmrc-monthly-performance-reports" TargetMode="External"/><Relationship Id="rId1" Type="http://schemas.openxmlformats.org/officeDocument/2006/relationships/hyperlink" Target="https://www.gov.uk/government/uploads/system/uploads/attachment_data/file/627608/HMRC_s_Compliance_Yield_-_How_HMRC_reports_future_revenue_benefit___an_update_for_2016-17.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assets.publishing.service.gov.uk/government/uploads/system/uploads/attachment_data/file/627610/HMRC_s_Customer_Service_-_How_HMRC_reports_on_digital_customer_satisfaction__post_and_telephony.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assets.publishing.service.gov.uk/government/uploads/system/uploads/attachment_data/file/627610/HMRC_s_Customer_Service_-_How_HMRC_reports_on_digital_customer_satisfaction__post_and_telephony.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showGridLines="0" tabSelected="1" topLeftCell="A3" zoomScale="57" zoomScaleNormal="100" workbookViewId="0">
      <selection activeCell="A12" sqref="A12:XFD12"/>
    </sheetView>
  </sheetViews>
  <sheetFormatPr defaultRowHeight="12.75" x14ac:dyDescent="0.35"/>
  <cols>
    <col min="1" max="1" width="66.3984375" style="1" customWidth="1"/>
    <col min="2" max="2" width="14.59765625" style="1" bestFit="1" customWidth="1"/>
    <col min="3" max="4" width="9.265625" style="1" customWidth="1"/>
    <col min="5" max="5" width="9.1328125" style="8" customWidth="1"/>
    <col min="6" max="6" width="9.1328125" style="1"/>
    <col min="7" max="7" width="10" style="1" bestFit="1" customWidth="1"/>
    <col min="8" max="9" width="9.1328125" style="1"/>
    <col min="10" max="10" width="3.86328125" style="1" customWidth="1"/>
    <col min="11" max="13" width="9.265625" style="1" customWidth="1"/>
    <col min="14" max="14" width="9.1328125" style="1" customWidth="1"/>
    <col min="15" max="15" width="9.1328125" style="1"/>
    <col min="16" max="16" width="11.59765625" style="1" bestFit="1" customWidth="1"/>
    <col min="17" max="18" width="9.1328125" style="1"/>
    <col min="19" max="19" width="4" style="1" customWidth="1"/>
    <col min="20" max="20" width="15" style="1" bestFit="1" customWidth="1"/>
    <col min="21" max="246" width="9.1328125" style="1"/>
    <col min="247" max="247" width="70.86328125" style="1" customWidth="1"/>
    <col min="248" max="250" width="9.3984375" style="1" bestFit="1" customWidth="1"/>
    <col min="251" max="251" width="10.73046875" style="1" bestFit="1" customWidth="1"/>
    <col min="252" max="252" width="9.265625" style="1" customWidth="1"/>
    <col min="253" max="255" width="10.73046875" style="1" bestFit="1" customWidth="1"/>
    <col min="256" max="258" width="9.265625" style="1" customWidth="1"/>
    <col min="259" max="259" width="9.1328125" style="1" customWidth="1"/>
    <col min="260" max="502" width="9.1328125" style="1"/>
    <col min="503" max="503" width="70.86328125" style="1" customWidth="1"/>
    <col min="504" max="506" width="9.3984375" style="1" bestFit="1" customWidth="1"/>
    <col min="507" max="507" width="10.73046875" style="1" bestFit="1" customWidth="1"/>
    <col min="508" max="508" width="9.265625" style="1" customWidth="1"/>
    <col min="509" max="511" width="10.73046875" style="1" bestFit="1" customWidth="1"/>
    <col min="512" max="514" width="9.265625" style="1" customWidth="1"/>
    <col min="515" max="515" width="9.1328125" style="1" customWidth="1"/>
    <col min="516" max="758" width="9.1328125" style="1"/>
    <col min="759" max="759" width="70.86328125" style="1" customWidth="1"/>
    <col min="760" max="762" width="9.3984375" style="1" bestFit="1" customWidth="1"/>
    <col min="763" max="763" width="10.73046875" style="1" bestFit="1" customWidth="1"/>
    <col min="764" max="764" width="9.265625" style="1" customWidth="1"/>
    <col min="765" max="767" width="10.73046875" style="1" bestFit="1" customWidth="1"/>
    <col min="768" max="770" width="9.265625" style="1" customWidth="1"/>
    <col min="771" max="771" width="9.1328125" style="1" customWidth="1"/>
    <col min="772" max="1014" width="9.1328125" style="1"/>
    <col min="1015" max="1015" width="70.86328125" style="1" customWidth="1"/>
    <col min="1016" max="1018" width="9.3984375" style="1" bestFit="1" customWidth="1"/>
    <col min="1019" max="1019" width="10.73046875" style="1" bestFit="1" customWidth="1"/>
    <col min="1020" max="1020" width="9.265625" style="1" customWidth="1"/>
    <col min="1021" max="1023" width="10.73046875" style="1" bestFit="1" customWidth="1"/>
    <col min="1024" max="1026" width="9.265625" style="1" customWidth="1"/>
    <col min="1027" max="1027" width="9.1328125" style="1" customWidth="1"/>
    <col min="1028" max="1270" width="9.1328125" style="1"/>
    <col min="1271" max="1271" width="70.86328125" style="1" customWidth="1"/>
    <col min="1272" max="1274" width="9.3984375" style="1" bestFit="1" customWidth="1"/>
    <col min="1275" max="1275" width="10.73046875" style="1" bestFit="1" customWidth="1"/>
    <col min="1276" max="1276" width="9.265625" style="1" customWidth="1"/>
    <col min="1277" max="1279" width="10.73046875" style="1" bestFit="1" customWidth="1"/>
    <col min="1280" max="1282" width="9.265625" style="1" customWidth="1"/>
    <col min="1283" max="1283" width="9.1328125" style="1" customWidth="1"/>
    <col min="1284" max="1526" width="9.1328125" style="1"/>
    <col min="1527" max="1527" width="70.86328125" style="1" customWidth="1"/>
    <col min="1528" max="1530" width="9.3984375" style="1" bestFit="1" customWidth="1"/>
    <col min="1531" max="1531" width="10.73046875" style="1" bestFit="1" customWidth="1"/>
    <col min="1532" max="1532" width="9.265625" style="1" customWidth="1"/>
    <col min="1533" max="1535" width="10.73046875" style="1" bestFit="1" customWidth="1"/>
    <col min="1536" max="1538" width="9.265625" style="1" customWidth="1"/>
    <col min="1539" max="1539" width="9.1328125" style="1" customWidth="1"/>
    <col min="1540" max="1782" width="9.1328125" style="1"/>
    <col min="1783" max="1783" width="70.86328125" style="1" customWidth="1"/>
    <col min="1784" max="1786" width="9.3984375" style="1" bestFit="1" customWidth="1"/>
    <col min="1787" max="1787" width="10.73046875" style="1" bestFit="1" customWidth="1"/>
    <col min="1788" max="1788" width="9.265625" style="1" customWidth="1"/>
    <col min="1789" max="1791" width="10.73046875" style="1" bestFit="1" customWidth="1"/>
    <col min="1792" max="1794" width="9.265625" style="1" customWidth="1"/>
    <col min="1795" max="1795" width="9.1328125" style="1" customWidth="1"/>
    <col min="1796" max="2038" width="9.1328125" style="1"/>
    <col min="2039" max="2039" width="70.86328125" style="1" customWidth="1"/>
    <col min="2040" max="2042" width="9.3984375" style="1" bestFit="1" customWidth="1"/>
    <col min="2043" max="2043" width="10.73046875" style="1" bestFit="1" customWidth="1"/>
    <col min="2044" max="2044" width="9.265625" style="1" customWidth="1"/>
    <col min="2045" max="2047" width="10.73046875" style="1" bestFit="1" customWidth="1"/>
    <col min="2048" max="2050" width="9.265625" style="1" customWidth="1"/>
    <col min="2051" max="2051" width="9.1328125" style="1" customWidth="1"/>
    <col min="2052" max="2294" width="9.1328125" style="1"/>
    <col min="2295" max="2295" width="70.86328125" style="1" customWidth="1"/>
    <col min="2296" max="2298" width="9.3984375" style="1" bestFit="1" customWidth="1"/>
    <col min="2299" max="2299" width="10.73046875" style="1" bestFit="1" customWidth="1"/>
    <col min="2300" max="2300" width="9.265625" style="1" customWidth="1"/>
    <col min="2301" max="2303" width="10.73046875" style="1" bestFit="1" customWidth="1"/>
    <col min="2304" max="2306" width="9.265625" style="1" customWidth="1"/>
    <col min="2307" max="2307" width="9.1328125" style="1" customWidth="1"/>
    <col min="2308" max="2550" width="9.1328125" style="1"/>
    <col min="2551" max="2551" width="70.86328125" style="1" customWidth="1"/>
    <col min="2552" max="2554" width="9.3984375" style="1" bestFit="1" customWidth="1"/>
    <col min="2555" max="2555" width="10.73046875" style="1" bestFit="1" customWidth="1"/>
    <col min="2556" max="2556" width="9.265625" style="1" customWidth="1"/>
    <col min="2557" max="2559" width="10.73046875" style="1" bestFit="1" customWidth="1"/>
    <col min="2560" max="2562" width="9.265625" style="1" customWidth="1"/>
    <col min="2563" max="2563" width="9.1328125" style="1" customWidth="1"/>
    <col min="2564" max="2806" width="9.1328125" style="1"/>
    <col min="2807" max="2807" width="70.86328125" style="1" customWidth="1"/>
    <col min="2808" max="2810" width="9.3984375" style="1" bestFit="1" customWidth="1"/>
    <col min="2811" max="2811" width="10.73046875" style="1" bestFit="1" customWidth="1"/>
    <col min="2812" max="2812" width="9.265625" style="1" customWidth="1"/>
    <col min="2813" max="2815" width="10.73046875" style="1" bestFit="1" customWidth="1"/>
    <col min="2816" max="2818" width="9.265625" style="1" customWidth="1"/>
    <col min="2819" max="2819" width="9.1328125" style="1" customWidth="1"/>
    <col min="2820" max="3062" width="9.1328125" style="1"/>
    <col min="3063" max="3063" width="70.86328125" style="1" customWidth="1"/>
    <col min="3064" max="3066" width="9.3984375" style="1" bestFit="1" customWidth="1"/>
    <col min="3067" max="3067" width="10.73046875" style="1" bestFit="1" customWidth="1"/>
    <col min="3068" max="3068" width="9.265625" style="1" customWidth="1"/>
    <col min="3069" max="3071" width="10.73046875" style="1" bestFit="1" customWidth="1"/>
    <col min="3072" max="3074" width="9.265625" style="1" customWidth="1"/>
    <col min="3075" max="3075" width="9.1328125" style="1" customWidth="1"/>
    <col min="3076" max="3318" width="9.1328125" style="1"/>
    <col min="3319" max="3319" width="70.86328125" style="1" customWidth="1"/>
    <col min="3320" max="3322" width="9.3984375" style="1" bestFit="1" customWidth="1"/>
    <col min="3323" max="3323" width="10.73046875" style="1" bestFit="1" customWidth="1"/>
    <col min="3324" max="3324" width="9.265625" style="1" customWidth="1"/>
    <col min="3325" max="3327" width="10.73046875" style="1" bestFit="1" customWidth="1"/>
    <col min="3328" max="3330" width="9.265625" style="1" customWidth="1"/>
    <col min="3331" max="3331" width="9.1328125" style="1" customWidth="1"/>
    <col min="3332" max="3574" width="9.1328125" style="1"/>
    <col min="3575" max="3575" width="70.86328125" style="1" customWidth="1"/>
    <col min="3576" max="3578" width="9.3984375" style="1" bestFit="1" customWidth="1"/>
    <col min="3579" max="3579" width="10.73046875" style="1" bestFit="1" customWidth="1"/>
    <col min="3580" max="3580" width="9.265625" style="1" customWidth="1"/>
    <col min="3581" max="3583" width="10.73046875" style="1" bestFit="1" customWidth="1"/>
    <col min="3584" max="3586" width="9.265625" style="1" customWidth="1"/>
    <col min="3587" max="3587" width="9.1328125" style="1" customWidth="1"/>
    <col min="3588" max="3830" width="9.1328125" style="1"/>
    <col min="3831" max="3831" width="70.86328125" style="1" customWidth="1"/>
    <col min="3832" max="3834" width="9.3984375" style="1" bestFit="1" customWidth="1"/>
    <col min="3835" max="3835" width="10.73046875" style="1" bestFit="1" customWidth="1"/>
    <col min="3836" max="3836" width="9.265625" style="1" customWidth="1"/>
    <col min="3837" max="3839" width="10.73046875" style="1" bestFit="1" customWidth="1"/>
    <col min="3840" max="3842" width="9.265625" style="1" customWidth="1"/>
    <col min="3843" max="3843" width="9.1328125" style="1" customWidth="1"/>
    <col min="3844" max="4086" width="9.1328125" style="1"/>
    <col min="4087" max="4087" width="70.86328125" style="1" customWidth="1"/>
    <col min="4088" max="4090" width="9.3984375" style="1" bestFit="1" customWidth="1"/>
    <col min="4091" max="4091" width="10.73046875" style="1" bestFit="1" customWidth="1"/>
    <col min="4092" max="4092" width="9.265625" style="1" customWidth="1"/>
    <col min="4093" max="4095" width="10.73046875" style="1" bestFit="1" customWidth="1"/>
    <col min="4096" max="4098" width="9.265625" style="1" customWidth="1"/>
    <col min="4099" max="4099" width="9.1328125" style="1" customWidth="1"/>
    <col min="4100" max="4342" width="9.1328125" style="1"/>
    <col min="4343" max="4343" width="70.86328125" style="1" customWidth="1"/>
    <col min="4344" max="4346" width="9.3984375" style="1" bestFit="1" customWidth="1"/>
    <col min="4347" max="4347" width="10.73046875" style="1" bestFit="1" customWidth="1"/>
    <col min="4348" max="4348" width="9.265625" style="1" customWidth="1"/>
    <col min="4349" max="4351" width="10.73046875" style="1" bestFit="1" customWidth="1"/>
    <col min="4352" max="4354" width="9.265625" style="1" customWidth="1"/>
    <col min="4355" max="4355" width="9.1328125" style="1" customWidth="1"/>
    <col min="4356" max="4598" width="9.1328125" style="1"/>
    <col min="4599" max="4599" width="70.86328125" style="1" customWidth="1"/>
    <col min="4600" max="4602" width="9.3984375" style="1" bestFit="1" customWidth="1"/>
    <col min="4603" max="4603" width="10.73046875" style="1" bestFit="1" customWidth="1"/>
    <col min="4604" max="4604" width="9.265625" style="1" customWidth="1"/>
    <col min="4605" max="4607" width="10.73046875" style="1" bestFit="1" customWidth="1"/>
    <col min="4608" max="4610" width="9.265625" style="1" customWidth="1"/>
    <col min="4611" max="4611" width="9.1328125" style="1" customWidth="1"/>
    <col min="4612" max="4854" width="9.1328125" style="1"/>
    <col min="4855" max="4855" width="70.86328125" style="1" customWidth="1"/>
    <col min="4856" max="4858" width="9.3984375" style="1" bestFit="1" customWidth="1"/>
    <col min="4859" max="4859" width="10.73046875" style="1" bestFit="1" customWidth="1"/>
    <col min="4860" max="4860" width="9.265625" style="1" customWidth="1"/>
    <col min="4861" max="4863" width="10.73046875" style="1" bestFit="1" customWidth="1"/>
    <col min="4864" max="4866" width="9.265625" style="1" customWidth="1"/>
    <col min="4867" max="4867" width="9.1328125" style="1" customWidth="1"/>
    <col min="4868" max="5110" width="9.1328125" style="1"/>
    <col min="5111" max="5111" width="70.86328125" style="1" customWidth="1"/>
    <col min="5112" max="5114" width="9.3984375" style="1" bestFit="1" customWidth="1"/>
    <col min="5115" max="5115" width="10.73046875" style="1" bestFit="1" customWidth="1"/>
    <col min="5116" max="5116" width="9.265625" style="1" customWidth="1"/>
    <col min="5117" max="5119" width="10.73046875" style="1" bestFit="1" customWidth="1"/>
    <col min="5120" max="5122" width="9.265625" style="1" customWidth="1"/>
    <col min="5123" max="5123" width="9.1328125" style="1" customWidth="1"/>
    <col min="5124" max="5366" width="9.1328125" style="1"/>
    <col min="5367" max="5367" width="70.86328125" style="1" customWidth="1"/>
    <col min="5368" max="5370" width="9.3984375" style="1" bestFit="1" customWidth="1"/>
    <col min="5371" max="5371" width="10.73046875" style="1" bestFit="1" customWidth="1"/>
    <col min="5372" max="5372" width="9.265625" style="1" customWidth="1"/>
    <col min="5373" max="5375" width="10.73046875" style="1" bestFit="1" customWidth="1"/>
    <col min="5376" max="5378" width="9.265625" style="1" customWidth="1"/>
    <col min="5379" max="5379" width="9.1328125" style="1" customWidth="1"/>
    <col min="5380" max="5622" width="9.1328125" style="1"/>
    <col min="5623" max="5623" width="70.86328125" style="1" customWidth="1"/>
    <col min="5624" max="5626" width="9.3984375" style="1" bestFit="1" customWidth="1"/>
    <col min="5627" max="5627" width="10.73046875" style="1" bestFit="1" customWidth="1"/>
    <col min="5628" max="5628" width="9.265625" style="1" customWidth="1"/>
    <col min="5629" max="5631" width="10.73046875" style="1" bestFit="1" customWidth="1"/>
    <col min="5632" max="5634" width="9.265625" style="1" customWidth="1"/>
    <col min="5635" max="5635" width="9.1328125" style="1" customWidth="1"/>
    <col min="5636" max="5878" width="9.1328125" style="1"/>
    <col min="5879" max="5879" width="70.86328125" style="1" customWidth="1"/>
    <col min="5880" max="5882" width="9.3984375" style="1" bestFit="1" customWidth="1"/>
    <col min="5883" max="5883" width="10.73046875" style="1" bestFit="1" customWidth="1"/>
    <col min="5884" max="5884" width="9.265625" style="1" customWidth="1"/>
    <col min="5885" max="5887" width="10.73046875" style="1" bestFit="1" customWidth="1"/>
    <col min="5888" max="5890" width="9.265625" style="1" customWidth="1"/>
    <col min="5891" max="5891" width="9.1328125" style="1" customWidth="1"/>
    <col min="5892" max="6134" width="9.1328125" style="1"/>
    <col min="6135" max="6135" width="70.86328125" style="1" customWidth="1"/>
    <col min="6136" max="6138" width="9.3984375" style="1" bestFit="1" customWidth="1"/>
    <col min="6139" max="6139" width="10.73046875" style="1" bestFit="1" customWidth="1"/>
    <col min="6140" max="6140" width="9.265625" style="1" customWidth="1"/>
    <col min="6141" max="6143" width="10.73046875" style="1" bestFit="1" customWidth="1"/>
    <col min="6144" max="6146" width="9.265625" style="1" customWidth="1"/>
    <col min="6147" max="6147" width="9.1328125" style="1" customWidth="1"/>
    <col min="6148" max="6390" width="9.1328125" style="1"/>
    <col min="6391" max="6391" width="70.86328125" style="1" customWidth="1"/>
    <col min="6392" max="6394" width="9.3984375" style="1" bestFit="1" customWidth="1"/>
    <col min="6395" max="6395" width="10.73046875" style="1" bestFit="1" customWidth="1"/>
    <col min="6396" max="6396" width="9.265625" style="1" customWidth="1"/>
    <col min="6397" max="6399" width="10.73046875" style="1" bestFit="1" customWidth="1"/>
    <col min="6400" max="6402" width="9.265625" style="1" customWidth="1"/>
    <col min="6403" max="6403" width="9.1328125" style="1" customWidth="1"/>
    <col min="6404" max="6646" width="9.1328125" style="1"/>
    <col min="6647" max="6647" width="70.86328125" style="1" customWidth="1"/>
    <col min="6648" max="6650" width="9.3984375" style="1" bestFit="1" customWidth="1"/>
    <col min="6651" max="6651" width="10.73046875" style="1" bestFit="1" customWidth="1"/>
    <col min="6652" max="6652" width="9.265625" style="1" customWidth="1"/>
    <col min="6653" max="6655" width="10.73046875" style="1" bestFit="1" customWidth="1"/>
    <col min="6656" max="6658" width="9.265625" style="1" customWidth="1"/>
    <col min="6659" max="6659" width="9.1328125" style="1" customWidth="1"/>
    <col min="6660" max="6902" width="9.1328125" style="1"/>
    <col min="6903" max="6903" width="70.86328125" style="1" customWidth="1"/>
    <col min="6904" max="6906" width="9.3984375" style="1" bestFit="1" customWidth="1"/>
    <col min="6907" max="6907" width="10.73046875" style="1" bestFit="1" customWidth="1"/>
    <col min="6908" max="6908" width="9.265625" style="1" customWidth="1"/>
    <col min="6909" max="6911" width="10.73046875" style="1" bestFit="1" customWidth="1"/>
    <col min="6912" max="6914" width="9.265625" style="1" customWidth="1"/>
    <col min="6915" max="6915" width="9.1328125" style="1" customWidth="1"/>
    <col min="6916" max="7158" width="9.1328125" style="1"/>
    <col min="7159" max="7159" width="70.86328125" style="1" customWidth="1"/>
    <col min="7160" max="7162" width="9.3984375" style="1" bestFit="1" customWidth="1"/>
    <col min="7163" max="7163" width="10.73046875" style="1" bestFit="1" customWidth="1"/>
    <col min="7164" max="7164" width="9.265625" style="1" customWidth="1"/>
    <col min="7165" max="7167" width="10.73046875" style="1" bestFit="1" customWidth="1"/>
    <col min="7168" max="7170" width="9.265625" style="1" customWidth="1"/>
    <col min="7171" max="7171" width="9.1328125" style="1" customWidth="1"/>
    <col min="7172" max="7414" width="9.1328125" style="1"/>
    <col min="7415" max="7415" width="70.86328125" style="1" customWidth="1"/>
    <col min="7416" max="7418" width="9.3984375" style="1" bestFit="1" customWidth="1"/>
    <col min="7419" max="7419" width="10.73046875" style="1" bestFit="1" customWidth="1"/>
    <col min="7420" max="7420" width="9.265625" style="1" customWidth="1"/>
    <col min="7421" max="7423" width="10.73046875" style="1" bestFit="1" customWidth="1"/>
    <col min="7424" max="7426" width="9.265625" style="1" customWidth="1"/>
    <col min="7427" max="7427" width="9.1328125" style="1" customWidth="1"/>
    <col min="7428" max="7670" width="9.1328125" style="1"/>
    <col min="7671" max="7671" width="70.86328125" style="1" customWidth="1"/>
    <col min="7672" max="7674" width="9.3984375" style="1" bestFit="1" customWidth="1"/>
    <col min="7675" max="7675" width="10.73046875" style="1" bestFit="1" customWidth="1"/>
    <col min="7676" max="7676" width="9.265625" style="1" customWidth="1"/>
    <col min="7677" max="7679" width="10.73046875" style="1" bestFit="1" customWidth="1"/>
    <col min="7680" max="7682" width="9.265625" style="1" customWidth="1"/>
    <col min="7683" max="7683" width="9.1328125" style="1" customWidth="1"/>
    <col min="7684" max="7926" width="9.1328125" style="1"/>
    <col min="7927" max="7927" width="70.86328125" style="1" customWidth="1"/>
    <col min="7928" max="7930" width="9.3984375" style="1" bestFit="1" customWidth="1"/>
    <col min="7931" max="7931" width="10.73046875" style="1" bestFit="1" customWidth="1"/>
    <col min="7932" max="7932" width="9.265625" style="1" customWidth="1"/>
    <col min="7933" max="7935" width="10.73046875" style="1" bestFit="1" customWidth="1"/>
    <col min="7936" max="7938" width="9.265625" style="1" customWidth="1"/>
    <col min="7939" max="7939" width="9.1328125" style="1" customWidth="1"/>
    <col min="7940" max="8182" width="9.1328125" style="1"/>
    <col min="8183" max="8183" width="70.86328125" style="1" customWidth="1"/>
    <col min="8184" max="8186" width="9.3984375" style="1" bestFit="1" customWidth="1"/>
    <col min="8187" max="8187" width="10.73046875" style="1" bestFit="1" customWidth="1"/>
    <col min="8188" max="8188" width="9.265625" style="1" customWidth="1"/>
    <col min="8189" max="8191" width="10.73046875" style="1" bestFit="1" customWidth="1"/>
    <col min="8192" max="8194" width="9.265625" style="1" customWidth="1"/>
    <col min="8195" max="8195" width="9.1328125" style="1" customWidth="1"/>
    <col min="8196" max="8438" width="9.1328125" style="1"/>
    <col min="8439" max="8439" width="70.86328125" style="1" customWidth="1"/>
    <col min="8440" max="8442" width="9.3984375" style="1" bestFit="1" customWidth="1"/>
    <col min="8443" max="8443" width="10.73046875" style="1" bestFit="1" customWidth="1"/>
    <col min="8444" max="8444" width="9.265625" style="1" customWidth="1"/>
    <col min="8445" max="8447" width="10.73046875" style="1" bestFit="1" customWidth="1"/>
    <col min="8448" max="8450" width="9.265625" style="1" customWidth="1"/>
    <col min="8451" max="8451" width="9.1328125" style="1" customWidth="1"/>
    <col min="8452" max="8694" width="9.1328125" style="1"/>
    <col min="8695" max="8695" width="70.86328125" style="1" customWidth="1"/>
    <col min="8696" max="8698" width="9.3984375" style="1" bestFit="1" customWidth="1"/>
    <col min="8699" max="8699" width="10.73046875" style="1" bestFit="1" customWidth="1"/>
    <col min="8700" max="8700" width="9.265625" style="1" customWidth="1"/>
    <col min="8701" max="8703" width="10.73046875" style="1" bestFit="1" customWidth="1"/>
    <col min="8704" max="8706" width="9.265625" style="1" customWidth="1"/>
    <col min="8707" max="8707" width="9.1328125" style="1" customWidth="1"/>
    <col min="8708" max="8950" width="9.1328125" style="1"/>
    <col min="8951" max="8951" width="70.86328125" style="1" customWidth="1"/>
    <col min="8952" max="8954" width="9.3984375" style="1" bestFit="1" customWidth="1"/>
    <col min="8955" max="8955" width="10.73046875" style="1" bestFit="1" customWidth="1"/>
    <col min="8956" max="8956" width="9.265625" style="1" customWidth="1"/>
    <col min="8957" max="8959" width="10.73046875" style="1" bestFit="1" customWidth="1"/>
    <col min="8960" max="8962" width="9.265625" style="1" customWidth="1"/>
    <col min="8963" max="8963" width="9.1328125" style="1" customWidth="1"/>
    <col min="8964" max="9206" width="9.1328125" style="1"/>
    <col min="9207" max="9207" width="70.86328125" style="1" customWidth="1"/>
    <col min="9208" max="9210" width="9.3984375" style="1" bestFit="1" customWidth="1"/>
    <col min="9211" max="9211" width="10.73046875" style="1" bestFit="1" customWidth="1"/>
    <col min="9212" max="9212" width="9.265625" style="1" customWidth="1"/>
    <col min="9213" max="9215" width="10.73046875" style="1" bestFit="1" customWidth="1"/>
    <col min="9216" max="9218" width="9.265625" style="1" customWidth="1"/>
    <col min="9219" max="9219" width="9.1328125" style="1" customWidth="1"/>
    <col min="9220" max="9462" width="9.1328125" style="1"/>
    <col min="9463" max="9463" width="70.86328125" style="1" customWidth="1"/>
    <col min="9464" max="9466" width="9.3984375" style="1" bestFit="1" customWidth="1"/>
    <col min="9467" max="9467" width="10.73046875" style="1" bestFit="1" customWidth="1"/>
    <col min="9468" max="9468" width="9.265625" style="1" customWidth="1"/>
    <col min="9469" max="9471" width="10.73046875" style="1" bestFit="1" customWidth="1"/>
    <col min="9472" max="9474" width="9.265625" style="1" customWidth="1"/>
    <col min="9475" max="9475" width="9.1328125" style="1" customWidth="1"/>
    <col min="9476" max="9718" width="9.1328125" style="1"/>
    <col min="9719" max="9719" width="70.86328125" style="1" customWidth="1"/>
    <col min="9720" max="9722" width="9.3984375" style="1" bestFit="1" customWidth="1"/>
    <col min="9723" max="9723" width="10.73046875" style="1" bestFit="1" customWidth="1"/>
    <col min="9724" max="9724" width="9.265625" style="1" customWidth="1"/>
    <col min="9725" max="9727" width="10.73046875" style="1" bestFit="1" customWidth="1"/>
    <col min="9728" max="9730" width="9.265625" style="1" customWidth="1"/>
    <col min="9731" max="9731" width="9.1328125" style="1" customWidth="1"/>
    <col min="9732" max="9974" width="9.1328125" style="1"/>
    <col min="9975" max="9975" width="70.86328125" style="1" customWidth="1"/>
    <col min="9976" max="9978" width="9.3984375" style="1" bestFit="1" customWidth="1"/>
    <col min="9979" max="9979" width="10.73046875" style="1" bestFit="1" customWidth="1"/>
    <col min="9980" max="9980" width="9.265625" style="1" customWidth="1"/>
    <col min="9981" max="9983" width="10.73046875" style="1" bestFit="1" customWidth="1"/>
    <col min="9984" max="9986" width="9.265625" style="1" customWidth="1"/>
    <col min="9987" max="9987" width="9.1328125" style="1" customWidth="1"/>
    <col min="9988" max="10230" width="9.1328125" style="1"/>
    <col min="10231" max="10231" width="70.86328125" style="1" customWidth="1"/>
    <col min="10232" max="10234" width="9.3984375" style="1" bestFit="1" customWidth="1"/>
    <col min="10235" max="10235" width="10.73046875" style="1" bestFit="1" customWidth="1"/>
    <col min="10236" max="10236" width="9.265625" style="1" customWidth="1"/>
    <col min="10237" max="10239" width="10.73046875" style="1" bestFit="1" customWidth="1"/>
    <col min="10240" max="10242" width="9.265625" style="1" customWidth="1"/>
    <col min="10243" max="10243" width="9.1328125" style="1" customWidth="1"/>
    <col min="10244" max="10486" width="9.1328125" style="1"/>
    <col min="10487" max="10487" width="70.86328125" style="1" customWidth="1"/>
    <col min="10488" max="10490" width="9.3984375" style="1" bestFit="1" customWidth="1"/>
    <col min="10491" max="10491" width="10.73046875" style="1" bestFit="1" customWidth="1"/>
    <col min="10492" max="10492" width="9.265625" style="1" customWidth="1"/>
    <col min="10493" max="10495" width="10.73046875" style="1" bestFit="1" customWidth="1"/>
    <col min="10496" max="10498" width="9.265625" style="1" customWidth="1"/>
    <col min="10499" max="10499" width="9.1328125" style="1" customWidth="1"/>
    <col min="10500" max="10742" width="9.1328125" style="1"/>
    <col min="10743" max="10743" width="70.86328125" style="1" customWidth="1"/>
    <col min="10744" max="10746" width="9.3984375" style="1" bestFit="1" customWidth="1"/>
    <col min="10747" max="10747" width="10.73046875" style="1" bestFit="1" customWidth="1"/>
    <col min="10748" max="10748" width="9.265625" style="1" customWidth="1"/>
    <col min="10749" max="10751" width="10.73046875" style="1" bestFit="1" customWidth="1"/>
    <col min="10752" max="10754" width="9.265625" style="1" customWidth="1"/>
    <col min="10755" max="10755" width="9.1328125" style="1" customWidth="1"/>
    <col min="10756" max="10998" width="9.1328125" style="1"/>
    <col min="10999" max="10999" width="70.86328125" style="1" customWidth="1"/>
    <col min="11000" max="11002" width="9.3984375" style="1" bestFit="1" customWidth="1"/>
    <col min="11003" max="11003" width="10.73046875" style="1" bestFit="1" customWidth="1"/>
    <col min="11004" max="11004" width="9.265625" style="1" customWidth="1"/>
    <col min="11005" max="11007" width="10.73046875" style="1" bestFit="1" customWidth="1"/>
    <col min="11008" max="11010" width="9.265625" style="1" customWidth="1"/>
    <col min="11011" max="11011" width="9.1328125" style="1" customWidth="1"/>
    <col min="11012" max="11254" width="9.1328125" style="1"/>
    <col min="11255" max="11255" width="70.86328125" style="1" customWidth="1"/>
    <col min="11256" max="11258" width="9.3984375" style="1" bestFit="1" customWidth="1"/>
    <col min="11259" max="11259" width="10.73046875" style="1" bestFit="1" customWidth="1"/>
    <col min="11260" max="11260" width="9.265625" style="1" customWidth="1"/>
    <col min="11261" max="11263" width="10.73046875" style="1" bestFit="1" customWidth="1"/>
    <col min="11264" max="11266" width="9.265625" style="1" customWidth="1"/>
    <col min="11267" max="11267" width="9.1328125" style="1" customWidth="1"/>
    <col min="11268" max="11510" width="9.1328125" style="1"/>
    <col min="11511" max="11511" width="70.86328125" style="1" customWidth="1"/>
    <col min="11512" max="11514" width="9.3984375" style="1" bestFit="1" customWidth="1"/>
    <col min="11515" max="11515" width="10.73046875" style="1" bestFit="1" customWidth="1"/>
    <col min="11516" max="11516" width="9.265625" style="1" customWidth="1"/>
    <col min="11517" max="11519" width="10.73046875" style="1" bestFit="1" customWidth="1"/>
    <col min="11520" max="11522" width="9.265625" style="1" customWidth="1"/>
    <col min="11523" max="11523" width="9.1328125" style="1" customWidth="1"/>
    <col min="11524" max="11766" width="9.1328125" style="1"/>
    <col min="11767" max="11767" width="70.86328125" style="1" customWidth="1"/>
    <col min="11768" max="11770" width="9.3984375" style="1" bestFit="1" customWidth="1"/>
    <col min="11771" max="11771" width="10.73046875" style="1" bestFit="1" customWidth="1"/>
    <col min="11772" max="11772" width="9.265625" style="1" customWidth="1"/>
    <col min="11773" max="11775" width="10.73046875" style="1" bestFit="1" customWidth="1"/>
    <col min="11776" max="11778" width="9.265625" style="1" customWidth="1"/>
    <col min="11779" max="11779" width="9.1328125" style="1" customWidth="1"/>
    <col min="11780" max="12022" width="9.1328125" style="1"/>
    <col min="12023" max="12023" width="70.86328125" style="1" customWidth="1"/>
    <col min="12024" max="12026" width="9.3984375" style="1" bestFit="1" customWidth="1"/>
    <col min="12027" max="12027" width="10.73046875" style="1" bestFit="1" customWidth="1"/>
    <col min="12028" max="12028" width="9.265625" style="1" customWidth="1"/>
    <col min="12029" max="12031" width="10.73046875" style="1" bestFit="1" customWidth="1"/>
    <col min="12032" max="12034" width="9.265625" style="1" customWidth="1"/>
    <col min="12035" max="12035" width="9.1328125" style="1" customWidth="1"/>
    <col min="12036" max="12278" width="9.1328125" style="1"/>
    <col min="12279" max="12279" width="70.86328125" style="1" customWidth="1"/>
    <col min="12280" max="12282" width="9.3984375" style="1" bestFit="1" customWidth="1"/>
    <col min="12283" max="12283" width="10.73046875" style="1" bestFit="1" customWidth="1"/>
    <col min="12284" max="12284" width="9.265625" style="1" customWidth="1"/>
    <col min="12285" max="12287" width="10.73046875" style="1" bestFit="1" customWidth="1"/>
    <col min="12288" max="12290" width="9.265625" style="1" customWidth="1"/>
    <col min="12291" max="12291" width="9.1328125" style="1" customWidth="1"/>
    <col min="12292" max="12534" width="9.1328125" style="1"/>
    <col min="12535" max="12535" width="70.86328125" style="1" customWidth="1"/>
    <col min="12536" max="12538" width="9.3984375" style="1" bestFit="1" customWidth="1"/>
    <col min="12539" max="12539" width="10.73046875" style="1" bestFit="1" customWidth="1"/>
    <col min="12540" max="12540" width="9.265625" style="1" customWidth="1"/>
    <col min="12541" max="12543" width="10.73046875" style="1" bestFit="1" customWidth="1"/>
    <col min="12544" max="12546" width="9.265625" style="1" customWidth="1"/>
    <col min="12547" max="12547" width="9.1328125" style="1" customWidth="1"/>
    <col min="12548" max="12790" width="9.1328125" style="1"/>
    <col min="12791" max="12791" width="70.86328125" style="1" customWidth="1"/>
    <col min="12792" max="12794" width="9.3984375" style="1" bestFit="1" customWidth="1"/>
    <col min="12795" max="12795" width="10.73046875" style="1" bestFit="1" customWidth="1"/>
    <col min="12796" max="12796" width="9.265625" style="1" customWidth="1"/>
    <col min="12797" max="12799" width="10.73046875" style="1" bestFit="1" customWidth="1"/>
    <col min="12800" max="12802" width="9.265625" style="1" customWidth="1"/>
    <col min="12803" max="12803" width="9.1328125" style="1" customWidth="1"/>
    <col min="12804" max="13046" width="9.1328125" style="1"/>
    <col min="13047" max="13047" width="70.86328125" style="1" customWidth="1"/>
    <col min="13048" max="13050" width="9.3984375" style="1" bestFit="1" customWidth="1"/>
    <col min="13051" max="13051" width="10.73046875" style="1" bestFit="1" customWidth="1"/>
    <col min="13052" max="13052" width="9.265625" style="1" customWidth="1"/>
    <col min="13053" max="13055" width="10.73046875" style="1" bestFit="1" customWidth="1"/>
    <col min="13056" max="13058" width="9.265625" style="1" customWidth="1"/>
    <col min="13059" max="13059" width="9.1328125" style="1" customWidth="1"/>
    <col min="13060" max="13302" width="9.1328125" style="1"/>
    <col min="13303" max="13303" width="70.86328125" style="1" customWidth="1"/>
    <col min="13304" max="13306" width="9.3984375" style="1" bestFit="1" customWidth="1"/>
    <col min="13307" max="13307" width="10.73046875" style="1" bestFit="1" customWidth="1"/>
    <col min="13308" max="13308" width="9.265625" style="1" customWidth="1"/>
    <col min="13309" max="13311" width="10.73046875" style="1" bestFit="1" customWidth="1"/>
    <col min="13312" max="13314" width="9.265625" style="1" customWidth="1"/>
    <col min="13315" max="13315" width="9.1328125" style="1" customWidth="1"/>
    <col min="13316" max="13558" width="9.1328125" style="1"/>
    <col min="13559" max="13559" width="70.86328125" style="1" customWidth="1"/>
    <col min="13560" max="13562" width="9.3984375" style="1" bestFit="1" customWidth="1"/>
    <col min="13563" max="13563" width="10.73046875" style="1" bestFit="1" customWidth="1"/>
    <col min="13564" max="13564" width="9.265625" style="1" customWidth="1"/>
    <col min="13565" max="13567" width="10.73046875" style="1" bestFit="1" customWidth="1"/>
    <col min="13568" max="13570" width="9.265625" style="1" customWidth="1"/>
    <col min="13571" max="13571" width="9.1328125" style="1" customWidth="1"/>
    <col min="13572" max="13814" width="9.1328125" style="1"/>
    <col min="13815" max="13815" width="70.86328125" style="1" customWidth="1"/>
    <col min="13816" max="13818" width="9.3984375" style="1" bestFit="1" customWidth="1"/>
    <col min="13819" max="13819" width="10.73046875" style="1" bestFit="1" customWidth="1"/>
    <col min="13820" max="13820" width="9.265625" style="1" customWidth="1"/>
    <col min="13821" max="13823" width="10.73046875" style="1" bestFit="1" customWidth="1"/>
    <col min="13824" max="13826" width="9.265625" style="1" customWidth="1"/>
    <col min="13827" max="13827" width="9.1328125" style="1" customWidth="1"/>
    <col min="13828" max="14070" width="9.1328125" style="1"/>
    <col min="14071" max="14071" width="70.86328125" style="1" customWidth="1"/>
    <col min="14072" max="14074" width="9.3984375" style="1" bestFit="1" customWidth="1"/>
    <col min="14075" max="14075" width="10.73046875" style="1" bestFit="1" customWidth="1"/>
    <col min="14076" max="14076" width="9.265625" style="1" customWidth="1"/>
    <col min="14077" max="14079" width="10.73046875" style="1" bestFit="1" customWidth="1"/>
    <col min="14080" max="14082" width="9.265625" style="1" customWidth="1"/>
    <col min="14083" max="14083" width="9.1328125" style="1" customWidth="1"/>
    <col min="14084" max="14326" width="9.1328125" style="1"/>
    <col min="14327" max="14327" width="70.86328125" style="1" customWidth="1"/>
    <col min="14328" max="14330" width="9.3984375" style="1" bestFit="1" customWidth="1"/>
    <col min="14331" max="14331" width="10.73046875" style="1" bestFit="1" customWidth="1"/>
    <col min="14332" max="14332" width="9.265625" style="1" customWidth="1"/>
    <col min="14333" max="14335" width="10.73046875" style="1" bestFit="1" customWidth="1"/>
    <col min="14336" max="14338" width="9.265625" style="1" customWidth="1"/>
    <col min="14339" max="14339" width="9.1328125" style="1" customWidth="1"/>
    <col min="14340" max="14582" width="9.1328125" style="1"/>
    <col min="14583" max="14583" width="70.86328125" style="1" customWidth="1"/>
    <col min="14584" max="14586" width="9.3984375" style="1" bestFit="1" customWidth="1"/>
    <col min="14587" max="14587" width="10.73046875" style="1" bestFit="1" customWidth="1"/>
    <col min="14588" max="14588" width="9.265625" style="1" customWidth="1"/>
    <col min="14589" max="14591" width="10.73046875" style="1" bestFit="1" customWidth="1"/>
    <col min="14592" max="14594" width="9.265625" style="1" customWidth="1"/>
    <col min="14595" max="14595" width="9.1328125" style="1" customWidth="1"/>
    <col min="14596" max="14838" width="9.1328125" style="1"/>
    <col min="14839" max="14839" width="70.86328125" style="1" customWidth="1"/>
    <col min="14840" max="14842" width="9.3984375" style="1" bestFit="1" customWidth="1"/>
    <col min="14843" max="14843" width="10.73046875" style="1" bestFit="1" customWidth="1"/>
    <col min="14844" max="14844" width="9.265625" style="1" customWidth="1"/>
    <col min="14845" max="14847" width="10.73046875" style="1" bestFit="1" customWidth="1"/>
    <col min="14848" max="14850" width="9.265625" style="1" customWidth="1"/>
    <col min="14851" max="14851" width="9.1328125" style="1" customWidth="1"/>
    <col min="14852" max="15094" width="9.1328125" style="1"/>
    <col min="15095" max="15095" width="70.86328125" style="1" customWidth="1"/>
    <col min="15096" max="15098" width="9.3984375" style="1" bestFit="1" customWidth="1"/>
    <col min="15099" max="15099" width="10.73046875" style="1" bestFit="1" customWidth="1"/>
    <col min="15100" max="15100" width="9.265625" style="1" customWidth="1"/>
    <col min="15101" max="15103" width="10.73046875" style="1" bestFit="1" customWidth="1"/>
    <col min="15104" max="15106" width="9.265625" style="1" customWidth="1"/>
    <col min="15107" max="15107" width="9.1328125" style="1" customWidth="1"/>
    <col min="15108" max="15350" width="9.1328125" style="1"/>
    <col min="15351" max="15351" width="70.86328125" style="1" customWidth="1"/>
    <col min="15352" max="15354" width="9.3984375" style="1" bestFit="1" customWidth="1"/>
    <col min="15355" max="15355" width="10.73046875" style="1" bestFit="1" customWidth="1"/>
    <col min="15356" max="15356" width="9.265625" style="1" customWidth="1"/>
    <col min="15357" max="15359" width="10.73046875" style="1" bestFit="1" customWidth="1"/>
    <col min="15360" max="15362" width="9.265625" style="1" customWidth="1"/>
    <col min="15363" max="15363" width="9.1328125" style="1" customWidth="1"/>
    <col min="15364" max="15606" width="9.1328125" style="1"/>
    <col min="15607" max="15607" width="70.86328125" style="1" customWidth="1"/>
    <col min="15608" max="15610" width="9.3984375" style="1" bestFit="1" customWidth="1"/>
    <col min="15611" max="15611" width="10.73046875" style="1" bestFit="1" customWidth="1"/>
    <col min="15612" max="15612" width="9.265625" style="1" customWidth="1"/>
    <col min="15613" max="15615" width="10.73046875" style="1" bestFit="1" customWidth="1"/>
    <col min="15616" max="15618" width="9.265625" style="1" customWidth="1"/>
    <col min="15619" max="15619" width="9.1328125" style="1" customWidth="1"/>
    <col min="15620" max="15862" width="9.1328125" style="1"/>
    <col min="15863" max="15863" width="70.86328125" style="1" customWidth="1"/>
    <col min="15864" max="15866" width="9.3984375" style="1" bestFit="1" customWidth="1"/>
    <col min="15867" max="15867" width="10.73046875" style="1" bestFit="1" customWidth="1"/>
    <col min="15868" max="15868" width="9.265625" style="1" customWidth="1"/>
    <col min="15869" max="15871" width="10.73046875" style="1" bestFit="1" customWidth="1"/>
    <col min="15872" max="15874" width="9.265625" style="1" customWidth="1"/>
    <col min="15875" max="15875" width="9.1328125" style="1" customWidth="1"/>
    <col min="15876" max="16118" width="9.1328125" style="1"/>
    <col min="16119" max="16119" width="70.86328125" style="1" customWidth="1"/>
    <col min="16120" max="16122" width="9.3984375" style="1" bestFit="1" customWidth="1"/>
    <col min="16123" max="16123" width="10.73046875" style="1" bestFit="1" customWidth="1"/>
    <col min="16124" max="16124" width="9.265625" style="1" customWidth="1"/>
    <col min="16125" max="16127" width="10.73046875" style="1" bestFit="1" customWidth="1"/>
    <col min="16128" max="16130" width="9.265625" style="1" customWidth="1"/>
    <col min="16131" max="16131" width="9.1328125" style="1" customWidth="1"/>
    <col min="16132" max="16384" width="9.1328125" style="1"/>
  </cols>
  <sheetData>
    <row r="1" spans="1:27" s="3" customFormat="1" ht="25.9" thickBot="1" x14ac:dyDescent="0.8">
      <c r="A1" s="13" t="s">
        <v>161</v>
      </c>
      <c r="B1" s="2"/>
      <c r="C1" s="2"/>
      <c r="D1" s="2"/>
      <c r="E1" s="255"/>
      <c r="F1" s="256"/>
    </row>
    <row r="2" spans="1:27" s="7" customFormat="1" ht="25.5" x14ac:dyDescent="0.75">
      <c r="A2" s="31"/>
      <c r="B2" s="5"/>
      <c r="C2" s="5"/>
      <c r="D2" s="5"/>
      <c r="E2" s="6"/>
      <c r="F2" s="6"/>
    </row>
    <row r="3" spans="1:27" s="7" customFormat="1" ht="25.9" thickBot="1" x14ac:dyDescent="0.8">
      <c r="A3" s="31"/>
      <c r="B3" s="5"/>
      <c r="C3" s="5"/>
      <c r="D3" s="5"/>
      <c r="E3" s="6"/>
      <c r="F3" s="6"/>
    </row>
    <row r="4" spans="1:27" s="7" customFormat="1" ht="25.9" thickBot="1" x14ac:dyDescent="0.75">
      <c r="A4" s="4"/>
      <c r="B4" s="246" t="s">
        <v>20</v>
      </c>
      <c r="C4" s="247"/>
      <c r="D4" s="247"/>
      <c r="E4" s="247"/>
      <c r="F4" s="247"/>
      <c r="G4" s="247"/>
      <c r="H4" s="247"/>
      <c r="I4" s="248"/>
      <c r="K4" s="246" t="s">
        <v>21</v>
      </c>
      <c r="L4" s="247"/>
      <c r="M4" s="247"/>
      <c r="N4" s="247"/>
      <c r="O4" s="247"/>
      <c r="P4" s="247"/>
      <c r="Q4" s="247"/>
      <c r="R4" s="248"/>
      <c r="T4" s="77" t="s">
        <v>83</v>
      </c>
      <c r="U4" s="67"/>
      <c r="V4" s="67"/>
      <c r="W4" s="67"/>
      <c r="X4" s="67"/>
      <c r="Y4" s="67"/>
      <c r="Z4" s="67"/>
      <c r="AA4" s="67"/>
    </row>
    <row r="5" spans="1:27" ht="15.75" customHeight="1" x14ac:dyDescent="0.35">
      <c r="A5" s="258" t="s">
        <v>12</v>
      </c>
      <c r="B5" s="252" t="s">
        <v>16</v>
      </c>
      <c r="C5" s="253"/>
      <c r="D5" s="253"/>
      <c r="E5" s="254"/>
      <c r="F5" s="252" t="s">
        <v>84</v>
      </c>
      <c r="G5" s="253"/>
      <c r="H5" s="253"/>
      <c r="I5" s="254"/>
      <c r="K5" s="249" t="s">
        <v>16</v>
      </c>
      <c r="L5" s="250"/>
      <c r="M5" s="250"/>
      <c r="N5" s="251"/>
      <c r="O5" s="252" t="s">
        <v>84</v>
      </c>
      <c r="P5" s="253"/>
      <c r="Q5" s="253"/>
      <c r="R5" s="254"/>
      <c r="T5" s="69" t="s">
        <v>84</v>
      </c>
    </row>
    <row r="6" spans="1:27" ht="14.25" thickBot="1" x14ac:dyDescent="0.4">
      <c r="A6" s="259"/>
      <c r="B6" s="168" t="s">
        <v>5</v>
      </c>
      <c r="C6" s="169" t="s">
        <v>6</v>
      </c>
      <c r="D6" s="169" t="s">
        <v>7</v>
      </c>
      <c r="E6" s="170" t="s">
        <v>8</v>
      </c>
      <c r="F6" s="168" t="s">
        <v>5</v>
      </c>
      <c r="G6" s="169" t="s">
        <v>6</v>
      </c>
      <c r="H6" s="169" t="s">
        <v>7</v>
      </c>
      <c r="I6" s="170" t="s">
        <v>8</v>
      </c>
      <c r="K6" s="172" t="s">
        <v>5</v>
      </c>
      <c r="L6" s="173" t="s">
        <v>6</v>
      </c>
      <c r="M6" s="173" t="s">
        <v>7</v>
      </c>
      <c r="N6" s="174" t="s">
        <v>8</v>
      </c>
      <c r="O6" s="168" t="s">
        <v>5</v>
      </c>
      <c r="P6" s="169" t="s">
        <v>6</v>
      </c>
      <c r="Q6" s="169" t="s">
        <v>7</v>
      </c>
      <c r="R6" s="170" t="s">
        <v>8</v>
      </c>
      <c r="T6" s="70"/>
    </row>
    <row r="7" spans="1:27" ht="67.900000000000006" thickBot="1" x14ac:dyDescent="0.4">
      <c r="A7" s="18" t="s">
        <v>27</v>
      </c>
      <c r="B7" s="196">
        <v>1666.4</v>
      </c>
      <c r="C7" s="197">
        <v>2117.3000000000002</v>
      </c>
      <c r="D7" s="197">
        <v>2354.6999999999998</v>
      </c>
      <c r="E7" s="82">
        <v>4187.6000000000004</v>
      </c>
      <c r="F7" s="196">
        <v>2009.2</v>
      </c>
      <c r="G7" s="197">
        <v>2410.8000000000002</v>
      </c>
      <c r="H7" s="197"/>
      <c r="I7" s="198"/>
      <c r="J7" s="156"/>
      <c r="K7" s="199">
        <v>1666.4</v>
      </c>
      <c r="L7" s="200">
        <v>3783.7000000000003</v>
      </c>
      <c r="M7" s="200">
        <v>6138.4</v>
      </c>
      <c r="N7" s="82">
        <v>10326</v>
      </c>
      <c r="O7" s="199">
        <v>2009.2</v>
      </c>
      <c r="P7" s="175">
        <v>4420</v>
      </c>
      <c r="Q7" s="175"/>
      <c r="R7" s="171"/>
      <c r="T7" s="71"/>
      <c r="U7" s="8"/>
      <c r="W7" s="8" t="s">
        <v>3</v>
      </c>
    </row>
    <row r="8" spans="1:27" ht="54.4" thickBot="1" x14ac:dyDescent="0.4">
      <c r="A8" s="9" t="s">
        <v>17</v>
      </c>
      <c r="B8" s="196">
        <v>1484.2</v>
      </c>
      <c r="C8" s="197">
        <v>2221.9</v>
      </c>
      <c r="D8" s="197">
        <v>2873.4</v>
      </c>
      <c r="E8" s="198">
        <v>3116.8</v>
      </c>
      <c r="F8" s="196">
        <v>1786.7</v>
      </c>
      <c r="G8" s="197">
        <v>2341.6</v>
      </c>
      <c r="H8" s="197"/>
      <c r="I8" s="198"/>
      <c r="J8" s="156"/>
      <c r="K8" s="199">
        <v>1484.2</v>
      </c>
      <c r="L8" s="200">
        <v>3706.1000000000004</v>
      </c>
      <c r="M8" s="200">
        <v>6579.5</v>
      </c>
      <c r="N8" s="82">
        <v>9696.2999999999993</v>
      </c>
      <c r="O8" s="199">
        <v>1786.7</v>
      </c>
      <c r="P8" s="175">
        <v>4128.3</v>
      </c>
      <c r="Q8" s="175"/>
      <c r="R8" s="171"/>
      <c r="T8" s="71"/>
      <c r="U8" s="46"/>
      <c r="W8" s="47"/>
    </row>
    <row r="9" spans="1:27" ht="27.4" thickBot="1" x14ac:dyDescent="0.4">
      <c r="A9" s="9" t="s">
        <v>18</v>
      </c>
      <c r="B9" s="196">
        <v>1517.6</v>
      </c>
      <c r="C9" s="197">
        <v>1567.1</v>
      </c>
      <c r="D9" s="197">
        <v>1516.8</v>
      </c>
      <c r="E9" s="198">
        <v>1478.5</v>
      </c>
      <c r="F9" s="196">
        <v>1419.5</v>
      </c>
      <c r="G9" s="197">
        <v>1421.7</v>
      </c>
      <c r="H9" s="197"/>
      <c r="I9" s="198"/>
      <c r="J9" s="156"/>
      <c r="K9" s="199">
        <v>1517.6</v>
      </c>
      <c r="L9" s="200">
        <v>3084.7</v>
      </c>
      <c r="M9" s="200">
        <v>4601.5</v>
      </c>
      <c r="N9" s="82">
        <v>6080</v>
      </c>
      <c r="O9" s="199">
        <v>1419.5</v>
      </c>
      <c r="P9" s="175">
        <v>2841.2</v>
      </c>
      <c r="Q9" s="175"/>
      <c r="R9" s="171"/>
      <c r="T9" s="71"/>
    </row>
    <row r="10" spans="1:27" ht="40.9" thickBot="1" x14ac:dyDescent="0.4">
      <c r="A10" s="9" t="s">
        <v>29</v>
      </c>
      <c r="B10" s="196">
        <v>0.8</v>
      </c>
      <c r="C10" s="197">
        <v>394</v>
      </c>
      <c r="D10" s="197">
        <v>439</v>
      </c>
      <c r="E10" s="198">
        <v>2539</v>
      </c>
      <c r="F10" s="196">
        <v>67.099999999999994</v>
      </c>
      <c r="G10" s="197">
        <v>130.5</v>
      </c>
      <c r="H10" s="197"/>
      <c r="I10" s="198"/>
      <c r="J10" s="201"/>
      <c r="K10" s="199">
        <v>0.8</v>
      </c>
      <c r="L10" s="200">
        <v>394.8</v>
      </c>
      <c r="M10" s="200">
        <v>833.8</v>
      </c>
      <c r="N10" s="82">
        <v>3372.8</v>
      </c>
      <c r="O10" s="199">
        <v>67.099999999999994</v>
      </c>
      <c r="P10" s="175">
        <v>197.6</v>
      </c>
      <c r="Q10" s="175"/>
      <c r="R10" s="171"/>
      <c r="T10" s="71"/>
    </row>
    <row r="11" spans="1:27" ht="54.4" thickBot="1" x14ac:dyDescent="0.4">
      <c r="A11" s="10" t="s">
        <v>19</v>
      </c>
      <c r="B11" s="196">
        <v>275.2</v>
      </c>
      <c r="C11" s="197">
        <v>163.5</v>
      </c>
      <c r="D11" s="197">
        <v>110.8</v>
      </c>
      <c r="E11" s="198">
        <v>267.39999999999998</v>
      </c>
      <c r="F11" s="196">
        <v>68.5</v>
      </c>
      <c r="G11" s="197">
        <v>87.7</v>
      </c>
      <c r="H11" s="197"/>
      <c r="I11" s="198"/>
      <c r="J11" s="201"/>
      <c r="K11" s="199">
        <v>275.2</v>
      </c>
      <c r="L11" s="200">
        <v>438.7</v>
      </c>
      <c r="M11" s="200">
        <v>549.5</v>
      </c>
      <c r="N11" s="82">
        <v>816.9</v>
      </c>
      <c r="O11" s="199">
        <v>68.5</v>
      </c>
      <c r="P11" s="175">
        <v>156.19999999999999</v>
      </c>
      <c r="Q11" s="175"/>
      <c r="R11" s="171"/>
      <c r="T11" s="68"/>
      <c r="U11" s="66"/>
    </row>
    <row r="12" spans="1:27" s="34" customFormat="1" ht="14.25" thickBot="1" x14ac:dyDescent="0.4">
      <c r="A12" s="293" t="s">
        <v>94</v>
      </c>
      <c r="B12" s="294">
        <v>4944.2000000000007</v>
      </c>
      <c r="C12" s="295">
        <v>6463.8000000000011</v>
      </c>
      <c r="D12" s="296">
        <v>7294.7000000000007</v>
      </c>
      <c r="E12" s="297">
        <v>11589.300000000001</v>
      </c>
      <c r="F12" s="294">
        <v>5351</v>
      </c>
      <c r="G12" s="295">
        <v>6392.2999999999993</v>
      </c>
      <c r="H12" s="296"/>
      <c r="I12" s="297"/>
      <c r="J12" s="156"/>
      <c r="K12" s="294">
        <v>4944.2000000000007</v>
      </c>
      <c r="L12" s="295">
        <v>11408</v>
      </c>
      <c r="M12" s="295">
        <v>18702.7</v>
      </c>
      <c r="N12" s="298">
        <v>30292</v>
      </c>
      <c r="O12" s="294">
        <v>5351</v>
      </c>
      <c r="P12" s="299">
        <v>11743.300000000001</v>
      </c>
      <c r="Q12" s="299"/>
      <c r="R12" s="300"/>
      <c r="S12" s="301"/>
      <c r="T12" s="302" t="s">
        <v>135</v>
      </c>
    </row>
    <row r="13" spans="1:27" ht="13.5" x14ac:dyDescent="0.35">
      <c r="A13" s="11"/>
      <c r="B13" s="25"/>
      <c r="C13" s="26"/>
      <c r="D13" s="26"/>
      <c r="E13" s="28"/>
      <c r="F13" s="25"/>
      <c r="G13" s="26"/>
      <c r="H13" s="26"/>
      <c r="I13" s="28"/>
    </row>
    <row r="14" spans="1:27" ht="13.5" thickBot="1" x14ac:dyDescent="0.45">
      <c r="A14" s="78"/>
      <c r="B14" s="29"/>
      <c r="C14" s="29"/>
      <c r="D14" s="29"/>
      <c r="E14" s="29"/>
      <c r="F14" s="29"/>
      <c r="G14" s="29"/>
      <c r="H14" s="29"/>
      <c r="I14" s="29"/>
    </row>
    <row r="15" spans="1:27" s="12" customFormat="1" ht="15.75" customHeight="1" thickBot="1" x14ac:dyDescent="0.4">
      <c r="A15" s="262" t="s">
        <v>13</v>
      </c>
      <c r="B15" s="243" t="s">
        <v>16</v>
      </c>
      <c r="C15" s="244"/>
      <c r="D15" s="244"/>
      <c r="E15" s="245"/>
      <c r="F15" s="243" t="s">
        <v>84</v>
      </c>
      <c r="G15" s="244"/>
      <c r="H15" s="244"/>
      <c r="I15" s="245"/>
      <c r="K15" s="243" t="s">
        <v>16</v>
      </c>
      <c r="L15" s="244"/>
      <c r="M15" s="244"/>
      <c r="N15" s="245"/>
      <c r="O15" s="243" t="s">
        <v>84</v>
      </c>
      <c r="P15" s="244"/>
      <c r="Q15" s="244"/>
      <c r="R15" s="245"/>
      <c r="T15" s="69" t="s">
        <v>84</v>
      </c>
    </row>
    <row r="16" spans="1:27" s="12" customFormat="1" ht="14.25" thickBot="1" x14ac:dyDescent="0.4">
      <c r="A16" s="263"/>
      <c r="B16" s="23" t="s">
        <v>5</v>
      </c>
      <c r="C16" s="23" t="s">
        <v>6</v>
      </c>
      <c r="D16" s="24" t="s">
        <v>7</v>
      </c>
      <c r="E16" s="24" t="s">
        <v>8</v>
      </c>
      <c r="F16" s="23" t="s">
        <v>5</v>
      </c>
      <c r="G16" s="23" t="s">
        <v>6</v>
      </c>
      <c r="H16" s="24" t="s">
        <v>7</v>
      </c>
      <c r="I16" s="33" t="s">
        <v>8</v>
      </c>
      <c r="K16" s="23" t="s">
        <v>5</v>
      </c>
      <c r="L16" s="23" t="s">
        <v>6</v>
      </c>
      <c r="M16" s="24" t="s">
        <v>7</v>
      </c>
      <c r="N16" s="24" t="s">
        <v>8</v>
      </c>
      <c r="O16" s="23" t="s">
        <v>5</v>
      </c>
      <c r="P16" s="23" t="s">
        <v>6</v>
      </c>
      <c r="Q16" s="24" t="s">
        <v>7</v>
      </c>
      <c r="R16" s="24" t="s">
        <v>8</v>
      </c>
      <c r="T16" s="72"/>
    </row>
    <row r="17" spans="1:20" s="12" customFormat="1" ht="15" customHeight="1" thickBot="1" x14ac:dyDescent="0.4">
      <c r="A17" s="152" t="s">
        <v>87</v>
      </c>
      <c r="B17" s="84" t="s">
        <v>24</v>
      </c>
      <c r="C17" s="85" t="s">
        <v>23</v>
      </c>
      <c r="D17" s="85" t="s">
        <v>80</v>
      </c>
      <c r="E17" s="79">
        <v>1134826</v>
      </c>
      <c r="F17" s="176">
        <v>973533</v>
      </c>
      <c r="G17" s="202">
        <v>1365741</v>
      </c>
      <c r="H17" s="85"/>
      <c r="I17" s="79"/>
      <c r="K17" s="84" t="s">
        <v>25</v>
      </c>
      <c r="L17" s="85" t="s">
        <v>78</v>
      </c>
      <c r="M17" s="85" t="s">
        <v>81</v>
      </c>
      <c r="N17" s="79">
        <v>14994309</v>
      </c>
      <c r="O17" s="178">
        <v>15967842</v>
      </c>
      <c r="P17" s="202">
        <v>17333583</v>
      </c>
      <c r="Q17" s="85"/>
      <c r="R17" s="79"/>
      <c r="T17" s="73" t="s">
        <v>22</v>
      </c>
    </row>
    <row r="18" spans="1:20" s="12" customFormat="1" ht="15" customHeight="1" thickBot="1" x14ac:dyDescent="0.4">
      <c r="A18" s="153" t="s">
        <v>88</v>
      </c>
      <c r="B18" s="86">
        <v>0.79500000000000004</v>
      </c>
      <c r="C18" s="27">
        <v>0.81299999999999994</v>
      </c>
      <c r="D18" s="27">
        <v>0.78100000000000003</v>
      </c>
      <c r="E18" s="30">
        <v>0.7972928758019493</v>
      </c>
      <c r="F18" s="86">
        <v>0.789452109705024</v>
      </c>
      <c r="G18" s="203">
        <v>0.81194314339943685</v>
      </c>
      <c r="H18" s="27"/>
      <c r="I18" s="30"/>
      <c r="J18" s="204"/>
      <c r="K18" s="179">
        <v>0.79500000000000004</v>
      </c>
      <c r="L18" s="180">
        <v>0.80500000000000005</v>
      </c>
      <c r="M18" s="180">
        <v>0.79800000000000004</v>
      </c>
      <c r="N18" s="30">
        <v>0.79795948160644858</v>
      </c>
      <c r="O18" s="181">
        <v>0.789452109705024</v>
      </c>
      <c r="P18" s="27">
        <v>0.80018685987191163</v>
      </c>
      <c r="Q18" s="27"/>
      <c r="R18" s="30"/>
      <c r="T18" s="74">
        <v>0.8</v>
      </c>
    </row>
    <row r="19" spans="1:20" s="12" customFormat="1" ht="15" customHeight="1" thickBot="1" x14ac:dyDescent="0.4">
      <c r="A19" s="154" t="s">
        <v>90</v>
      </c>
      <c r="B19" s="87">
        <v>0.91300000000000003</v>
      </c>
      <c r="C19" s="88">
        <v>0.91500000000000004</v>
      </c>
      <c r="D19" s="27">
        <v>0.95299999999999996</v>
      </c>
      <c r="E19" s="30">
        <v>0.96851715550652018</v>
      </c>
      <c r="F19" s="87">
        <v>0.96299999999999997</v>
      </c>
      <c r="G19" s="88">
        <v>0.88411396113734397</v>
      </c>
      <c r="H19" s="27"/>
      <c r="I19" s="30"/>
      <c r="J19" s="204"/>
      <c r="K19" s="177">
        <v>0.91300000000000003</v>
      </c>
      <c r="L19" s="180">
        <v>0.91400000000000003</v>
      </c>
      <c r="M19" s="180">
        <v>0.92400000000000004</v>
      </c>
      <c r="N19" s="182">
        <v>0.94556745239906104</v>
      </c>
      <c r="O19" s="205">
        <v>0.96299999999999997</v>
      </c>
      <c r="P19" s="27">
        <v>0.92287676408363228</v>
      </c>
      <c r="Q19" s="27"/>
      <c r="R19" s="83"/>
      <c r="T19" s="74">
        <v>0.95</v>
      </c>
    </row>
    <row r="20" spans="1:20" s="12" customFormat="1" ht="15" customHeight="1" thickBot="1" x14ac:dyDescent="0.4">
      <c r="A20" s="153" t="s">
        <v>95</v>
      </c>
      <c r="B20" s="90">
        <v>2.9282407407407412E-3</v>
      </c>
      <c r="C20" s="89">
        <v>3.472222222222222E-3</v>
      </c>
      <c r="D20" s="89">
        <v>3.0092592592592588E-3</v>
      </c>
      <c r="E20" s="32">
        <v>2.9511293098761137E-3</v>
      </c>
      <c r="F20" s="90">
        <v>3.4104004844212623E-3</v>
      </c>
      <c r="G20" s="89">
        <v>3.4934026769540927E-3</v>
      </c>
      <c r="H20" s="89"/>
      <c r="I20" s="32"/>
      <c r="J20" s="204"/>
      <c r="K20" s="183">
        <v>2.9282407407407412E-3</v>
      </c>
      <c r="L20" s="184">
        <v>3.2060185185185191E-3</v>
      </c>
      <c r="M20" s="184">
        <v>3.1481481481481482E-3</v>
      </c>
      <c r="N20" s="185">
        <v>3.1018518518518522E-3</v>
      </c>
      <c r="O20" s="186">
        <v>3.414351851851852E-3</v>
      </c>
      <c r="P20" s="89">
        <v>3.4490740740740745E-3</v>
      </c>
      <c r="Q20" s="89"/>
      <c r="R20" s="32"/>
      <c r="T20" s="75">
        <v>0.20833333333333334</v>
      </c>
    </row>
    <row r="21" spans="1:20" s="12" customFormat="1" ht="15" customHeight="1" thickBot="1" x14ac:dyDescent="0.4">
      <c r="A21" s="153" t="s">
        <v>89</v>
      </c>
      <c r="B21" s="86">
        <v>0.14199999999999999</v>
      </c>
      <c r="C21" s="27">
        <v>0.16900000000000001</v>
      </c>
      <c r="D21" s="27">
        <v>0.13100000000000001</v>
      </c>
      <c r="E21" s="30">
        <v>0.13675155914988318</v>
      </c>
      <c r="F21" s="86">
        <v>0.16972078879808933</v>
      </c>
      <c r="G21" s="27">
        <v>0.17903541239930798</v>
      </c>
      <c r="H21" s="27"/>
      <c r="I21" s="30"/>
      <c r="J21" s="204"/>
      <c r="K21" s="187">
        <v>0.14199999999999999</v>
      </c>
      <c r="L21" s="180">
        <v>0.156</v>
      </c>
      <c r="M21" s="181">
        <v>0.14899999999999999</v>
      </c>
      <c r="N21" s="30">
        <v>0.14580027839966916</v>
      </c>
      <c r="O21" s="188">
        <v>0.16975313806938</v>
      </c>
      <c r="P21" s="27">
        <v>0.1743990728489459</v>
      </c>
      <c r="Q21" s="88"/>
      <c r="R21" s="30"/>
      <c r="T21" s="74">
        <v>0.15</v>
      </c>
    </row>
    <row r="22" spans="1:20" s="12" customFormat="1" ht="14.25" thickBot="1" x14ac:dyDescent="0.4">
      <c r="A22" s="154" t="s">
        <v>91</v>
      </c>
      <c r="B22" s="86">
        <v>0.63470304973909752</v>
      </c>
      <c r="C22" s="27">
        <v>0.8571521693346934</v>
      </c>
      <c r="D22" s="27">
        <v>0.87994719315858105</v>
      </c>
      <c r="E22" s="30">
        <v>0.87473875338960738</v>
      </c>
      <c r="F22" s="86">
        <v>0.7263288836120092</v>
      </c>
      <c r="G22" s="27">
        <v>0.82620995094533789</v>
      </c>
      <c r="H22" s="27"/>
      <c r="I22" s="30"/>
      <c r="J22" s="204"/>
      <c r="K22" s="179">
        <v>0.63470304973909752</v>
      </c>
      <c r="L22" s="180">
        <v>0.74377140643507234</v>
      </c>
      <c r="M22" s="180">
        <v>0.78539577765458024</v>
      </c>
      <c r="N22" s="30">
        <v>0.80714127687019432</v>
      </c>
      <c r="O22" s="181">
        <v>0.7263288836120092</v>
      </c>
      <c r="P22" s="27">
        <v>0.77486318014572397</v>
      </c>
      <c r="Q22" s="27"/>
      <c r="R22" s="30"/>
      <c r="T22" s="74">
        <v>0.8</v>
      </c>
    </row>
    <row r="23" spans="1:20" s="12" customFormat="1" ht="14.25" thickBot="1" x14ac:dyDescent="0.4">
      <c r="A23" s="153" t="s">
        <v>155</v>
      </c>
      <c r="B23" s="86">
        <v>0.96624323151919456</v>
      </c>
      <c r="C23" s="27">
        <v>0.95895502645967612</v>
      </c>
      <c r="D23" s="27">
        <v>0.97815305719809653</v>
      </c>
      <c r="E23" s="30">
        <v>0.98256834334010446</v>
      </c>
      <c r="F23" s="86">
        <v>0.95259902671372332</v>
      </c>
      <c r="G23" s="27"/>
      <c r="H23" s="27"/>
      <c r="I23" s="30"/>
      <c r="J23" s="204"/>
      <c r="K23" s="179">
        <v>0.96624323151919456</v>
      </c>
      <c r="L23" s="180">
        <v>0.96266977368510609</v>
      </c>
      <c r="M23" s="180">
        <v>0.9674024942086904</v>
      </c>
      <c r="N23" s="30">
        <v>0.97109376325002361</v>
      </c>
      <c r="O23" s="181">
        <v>0.95259902671372332</v>
      </c>
      <c r="P23" s="27"/>
      <c r="Q23" s="27"/>
      <c r="R23" s="30"/>
      <c r="T23" s="74">
        <v>0.95</v>
      </c>
    </row>
    <row r="24" spans="1:20" s="12" customFormat="1" ht="27.4" thickBot="1" x14ac:dyDescent="0.4">
      <c r="A24" s="155" t="s">
        <v>156</v>
      </c>
      <c r="B24" s="161">
        <v>13.4</v>
      </c>
      <c r="C24" s="162">
        <v>14.02</v>
      </c>
      <c r="D24" s="162">
        <v>14.51</v>
      </c>
      <c r="E24" s="163">
        <v>13.75</v>
      </c>
      <c r="F24" s="161">
        <v>12.07</v>
      </c>
      <c r="G24" s="162"/>
      <c r="H24" s="162"/>
      <c r="I24" s="163"/>
      <c r="J24" s="206"/>
      <c r="K24" s="189">
        <v>13.4</v>
      </c>
      <c r="L24" s="190">
        <v>13.19</v>
      </c>
      <c r="M24" s="190">
        <v>13.81</v>
      </c>
      <c r="N24" s="191">
        <v>13.82</v>
      </c>
      <c r="O24" s="161">
        <v>12.07</v>
      </c>
      <c r="P24" s="65"/>
      <c r="Q24" s="65"/>
      <c r="R24" s="80"/>
      <c r="T24" s="73" t="s">
        <v>85</v>
      </c>
    </row>
    <row r="25" spans="1:20" s="12" customFormat="1" ht="27.4" thickBot="1" x14ac:dyDescent="0.4">
      <c r="A25" s="155" t="s">
        <v>157</v>
      </c>
      <c r="B25" s="165">
        <v>50.9</v>
      </c>
      <c r="C25" s="166">
        <v>52.05</v>
      </c>
      <c r="D25" s="166">
        <v>65.66</v>
      </c>
      <c r="E25" s="167">
        <v>73.2</v>
      </c>
      <c r="F25" s="165">
        <v>65.19</v>
      </c>
      <c r="G25" s="166"/>
      <c r="H25" s="166"/>
      <c r="I25" s="167"/>
      <c r="J25" s="164"/>
      <c r="K25" s="192">
        <v>50.93</v>
      </c>
      <c r="L25" s="193">
        <v>50.7</v>
      </c>
      <c r="M25" s="194">
        <v>52.76</v>
      </c>
      <c r="N25" s="195">
        <v>55.63</v>
      </c>
      <c r="O25" s="165">
        <v>65.19</v>
      </c>
      <c r="P25" s="52"/>
      <c r="Q25" s="64"/>
      <c r="R25" s="81"/>
      <c r="T25" s="76" t="s">
        <v>86</v>
      </c>
    </row>
    <row r="26" spans="1:20" x14ac:dyDescent="0.35">
      <c r="B26" s="8"/>
      <c r="C26" s="8"/>
      <c r="D26" s="8"/>
      <c r="F26" s="8"/>
      <c r="G26" s="8"/>
      <c r="H26" s="8"/>
      <c r="I26" s="8"/>
    </row>
    <row r="27" spans="1:20" x14ac:dyDescent="0.35">
      <c r="B27" s="8"/>
      <c r="C27" s="8"/>
      <c r="D27" s="8"/>
      <c r="F27" s="8"/>
      <c r="G27" s="8"/>
      <c r="H27" s="8"/>
      <c r="I27" s="8"/>
    </row>
    <row r="28" spans="1:20" ht="13.15" thickBot="1" x14ac:dyDescent="0.4">
      <c r="B28" s="8"/>
      <c r="C28" s="8"/>
      <c r="D28" s="8"/>
      <c r="F28" s="8"/>
      <c r="G28" s="8"/>
      <c r="H28" s="8"/>
      <c r="I28" s="8"/>
    </row>
    <row r="29" spans="1:20" ht="15.75" customHeight="1" thickBot="1" x14ac:dyDescent="0.4">
      <c r="A29" s="260" t="s">
        <v>14</v>
      </c>
      <c r="B29" s="240" t="s">
        <v>16</v>
      </c>
      <c r="C29" s="241"/>
      <c r="D29" s="241"/>
      <c r="E29" s="242"/>
      <c r="F29" s="240" t="s">
        <v>84</v>
      </c>
      <c r="G29" s="241"/>
      <c r="H29" s="241"/>
      <c r="I29" s="242"/>
      <c r="K29" s="240" t="s">
        <v>16</v>
      </c>
      <c r="L29" s="241"/>
      <c r="M29" s="241"/>
      <c r="N29" s="242"/>
      <c r="O29" s="240" t="s">
        <v>84</v>
      </c>
      <c r="P29" s="241"/>
      <c r="Q29" s="241"/>
      <c r="R29" s="242"/>
      <c r="T29" s="69" t="s">
        <v>84</v>
      </c>
    </row>
    <row r="30" spans="1:20" ht="14.25" thickBot="1" x14ac:dyDescent="0.4">
      <c r="A30" s="261"/>
      <c r="B30" s="14" t="s">
        <v>5</v>
      </c>
      <c r="C30" s="14" t="s">
        <v>6</v>
      </c>
      <c r="D30" s="15" t="s">
        <v>7</v>
      </c>
      <c r="E30" s="15" t="s">
        <v>8</v>
      </c>
      <c r="F30" s="14" t="s">
        <v>5</v>
      </c>
      <c r="G30" s="14" t="s">
        <v>6</v>
      </c>
      <c r="H30" s="15" t="s">
        <v>7</v>
      </c>
      <c r="I30" s="15" t="s">
        <v>8</v>
      </c>
      <c r="K30" s="14" t="s">
        <v>5</v>
      </c>
      <c r="L30" s="14" t="s">
        <v>6</v>
      </c>
      <c r="M30" s="15" t="s">
        <v>7</v>
      </c>
      <c r="N30" s="15" t="s">
        <v>8</v>
      </c>
      <c r="O30" s="14" t="s">
        <v>5</v>
      </c>
      <c r="P30" s="14" t="s">
        <v>6</v>
      </c>
      <c r="Q30" s="15" t="s">
        <v>7</v>
      </c>
      <c r="R30" s="15" t="s">
        <v>8</v>
      </c>
      <c r="T30" s="72"/>
    </row>
    <row r="31" spans="1:20" s="212" customFormat="1" ht="14.25" thickBot="1" x14ac:dyDescent="0.4">
      <c r="A31" s="211" t="s">
        <v>28</v>
      </c>
      <c r="B31" s="207">
        <v>67.7</v>
      </c>
      <c r="C31" s="207">
        <v>37.299999999999997</v>
      </c>
      <c r="D31" s="208">
        <v>37.299999999999997</v>
      </c>
      <c r="E31" s="209">
        <v>86.544242825433116</v>
      </c>
      <c r="F31" s="207">
        <v>73.656511038186352</v>
      </c>
      <c r="G31" s="207">
        <v>41.134306651399243</v>
      </c>
      <c r="H31" s="208"/>
      <c r="I31" s="209"/>
      <c r="K31" s="213">
        <v>67.7</v>
      </c>
      <c r="L31" s="207">
        <v>105</v>
      </c>
      <c r="M31" s="208">
        <v>142.30000000000001</v>
      </c>
      <c r="N31" s="209">
        <v>228.84424282543313</v>
      </c>
      <c r="O31" s="207">
        <v>73.656511038186352</v>
      </c>
      <c r="P31" s="207">
        <v>114.79081768958559</v>
      </c>
      <c r="Q31" s="208"/>
      <c r="R31" s="209"/>
      <c r="T31" s="214" t="s">
        <v>92</v>
      </c>
    </row>
    <row r="32" spans="1:20" s="212" customFormat="1" ht="14.25" thickBot="1" x14ac:dyDescent="0.4">
      <c r="A32" s="215"/>
      <c r="B32" s="216"/>
      <c r="C32" s="216"/>
      <c r="D32" s="21"/>
      <c r="E32" s="22"/>
      <c r="F32" s="216"/>
      <c r="G32" s="216"/>
      <c r="H32" s="21"/>
      <c r="I32" s="22"/>
      <c r="K32" s="216"/>
      <c r="L32" s="216"/>
      <c r="M32" s="21"/>
      <c r="N32" s="22"/>
      <c r="O32" s="216"/>
      <c r="P32" s="216"/>
      <c r="Q32" s="21"/>
      <c r="R32" s="22"/>
      <c r="T32" s="217"/>
    </row>
    <row r="33" spans="1:20" s="212" customFormat="1" ht="14.25" thickBot="1" x14ac:dyDescent="0.4">
      <c r="A33" s="225"/>
      <c r="B33" s="226"/>
      <c r="C33" s="226"/>
      <c r="D33" s="227"/>
      <c r="E33" s="228"/>
      <c r="F33" s="233" t="s">
        <v>162</v>
      </c>
      <c r="G33" s="234"/>
      <c r="H33" s="234"/>
      <c r="I33" s="234"/>
      <c r="J33" s="235"/>
      <c r="K33" s="233" t="s">
        <v>16</v>
      </c>
      <c r="L33" s="234"/>
      <c r="M33" s="234"/>
      <c r="N33" s="235"/>
      <c r="O33" s="233" t="s">
        <v>84</v>
      </c>
      <c r="P33" s="234"/>
      <c r="Q33" s="234"/>
      <c r="R33" s="235"/>
      <c r="T33" s="218" t="s">
        <v>84</v>
      </c>
    </row>
    <row r="34" spans="1:20" s="223" customFormat="1" ht="14.25" thickBot="1" x14ac:dyDescent="0.4">
      <c r="A34" s="229"/>
      <c r="B34" s="230"/>
      <c r="C34" s="230"/>
      <c r="D34" s="231"/>
      <c r="E34" s="232"/>
      <c r="F34" s="219" t="s">
        <v>5</v>
      </c>
      <c r="G34" s="219" t="s">
        <v>6</v>
      </c>
      <c r="H34" s="220" t="s">
        <v>7</v>
      </c>
      <c r="I34" s="236" t="s">
        <v>8</v>
      </c>
      <c r="J34" s="237"/>
      <c r="K34" s="221" t="s">
        <v>5</v>
      </c>
      <c r="L34" s="221" t="s">
        <v>6</v>
      </c>
      <c r="M34" s="222" t="s">
        <v>7</v>
      </c>
      <c r="N34" s="222" t="s">
        <v>8</v>
      </c>
      <c r="O34" s="221" t="s">
        <v>5</v>
      </c>
      <c r="P34" s="221" t="s">
        <v>6</v>
      </c>
      <c r="Q34" s="222" t="s">
        <v>7</v>
      </c>
      <c r="R34" s="222" t="s">
        <v>8</v>
      </c>
      <c r="T34" s="224"/>
    </row>
    <row r="35" spans="1:20" s="212" customFormat="1" ht="14.25" thickBot="1" x14ac:dyDescent="0.4">
      <c r="A35" s="265" t="s">
        <v>163</v>
      </c>
      <c r="B35" s="266"/>
      <c r="C35" s="266"/>
      <c r="D35" s="266"/>
      <c r="E35" s="267"/>
      <c r="F35" s="213">
        <v>46.7</v>
      </c>
      <c r="G35" s="207">
        <v>96.800000000000011</v>
      </c>
      <c r="H35" s="208">
        <v>118.60000000000001</v>
      </c>
      <c r="I35" s="238">
        <v>180.70000000000002</v>
      </c>
      <c r="J35" s="239"/>
      <c r="K35" s="213">
        <v>248.39684631442378</v>
      </c>
      <c r="L35" s="207">
        <v>285.69684631442379</v>
      </c>
      <c r="M35" s="208">
        <v>322.99684631442381</v>
      </c>
      <c r="N35" s="209">
        <v>409.54108913985692</v>
      </c>
      <c r="O35" s="207">
        <v>483.19760017804327</v>
      </c>
      <c r="P35" s="207">
        <v>524.33190682944246</v>
      </c>
      <c r="Q35" s="208"/>
      <c r="R35" s="209"/>
      <c r="T35" s="214" t="s">
        <v>93</v>
      </c>
    </row>
    <row r="36" spans="1:20" ht="13.5" x14ac:dyDescent="0.35">
      <c r="A36" s="19"/>
      <c r="B36" s="210"/>
      <c r="C36" s="91"/>
      <c r="D36" s="91"/>
      <c r="E36" s="91"/>
      <c r="F36" s="210"/>
      <c r="G36" s="210"/>
      <c r="H36" s="91"/>
      <c r="I36" s="91"/>
      <c r="J36" s="34"/>
      <c r="K36" s="156"/>
      <c r="L36" s="34"/>
      <c r="M36" s="34"/>
      <c r="N36" s="34"/>
      <c r="O36" s="34"/>
      <c r="P36" s="34"/>
      <c r="Q36" s="34"/>
    </row>
    <row r="37" spans="1:20" ht="13.5" x14ac:dyDescent="0.35">
      <c r="A37" s="16" t="s">
        <v>158</v>
      </c>
      <c r="B37" s="20"/>
      <c r="C37" s="91"/>
      <c r="D37" s="91"/>
      <c r="E37" s="91"/>
      <c r="F37" s="91"/>
      <c r="G37" s="91"/>
      <c r="H37" s="91"/>
      <c r="I37" s="264"/>
      <c r="J37" s="264"/>
      <c r="K37" s="156"/>
      <c r="L37" s="34"/>
      <c r="M37" s="34"/>
      <c r="N37" s="34"/>
      <c r="O37" s="34"/>
      <c r="P37" s="34"/>
      <c r="Q37" s="34"/>
    </row>
    <row r="38" spans="1:20" ht="13.5" x14ac:dyDescent="0.35">
      <c r="A38" s="16" t="s">
        <v>15</v>
      </c>
      <c r="B38" s="21"/>
      <c r="C38" s="22"/>
      <c r="D38" s="20"/>
      <c r="E38" s="20"/>
      <c r="K38" s="66"/>
      <c r="L38" s="66"/>
      <c r="M38" s="66"/>
      <c r="N38" s="66"/>
      <c r="O38" s="66"/>
      <c r="P38" s="66"/>
      <c r="Q38" s="66"/>
      <c r="R38" s="66"/>
    </row>
    <row r="39" spans="1:20" ht="24.95" customHeight="1" x14ac:dyDescent="0.35">
      <c r="A39" s="257" t="s">
        <v>4</v>
      </c>
      <c r="B39" s="257"/>
      <c r="C39" s="257"/>
      <c r="D39" s="257"/>
      <c r="E39" s="257"/>
    </row>
    <row r="41" spans="1:20" x14ac:dyDescent="0.35">
      <c r="A41" s="16" t="s">
        <v>30</v>
      </c>
      <c r="B41" s="12"/>
      <c r="C41" s="12"/>
      <c r="D41" s="12"/>
      <c r="E41" s="16"/>
      <c r="F41" s="12"/>
      <c r="G41" s="12"/>
    </row>
    <row r="42" spans="1:20" ht="14.25" x14ac:dyDescent="0.45">
      <c r="A42" s="17" t="s">
        <v>31</v>
      </c>
      <c r="B42" s="12"/>
      <c r="C42" s="12"/>
      <c r="D42" s="12"/>
      <c r="E42" s="16"/>
      <c r="F42" s="12"/>
      <c r="G42" s="12"/>
    </row>
    <row r="44" spans="1:20" x14ac:dyDescent="0.35">
      <c r="A44" s="16" t="s">
        <v>159</v>
      </c>
      <c r="B44" s="12"/>
      <c r="C44" s="12"/>
      <c r="D44" s="12"/>
      <c r="E44" s="16"/>
      <c r="F44" s="12"/>
      <c r="G44" s="12"/>
    </row>
    <row r="45" spans="1:20" ht="14.25" x14ac:dyDescent="0.45">
      <c r="A45" s="17" t="s">
        <v>82</v>
      </c>
    </row>
    <row r="50" spans="14:14" x14ac:dyDescent="0.35">
      <c r="N50" s="35"/>
    </row>
  </sheetData>
  <mergeCells count="26">
    <mergeCell ref="E1:F1"/>
    <mergeCell ref="A39:E39"/>
    <mergeCell ref="A5:A6"/>
    <mergeCell ref="A29:A30"/>
    <mergeCell ref="B5:E5"/>
    <mergeCell ref="A15:A16"/>
    <mergeCell ref="B15:E15"/>
    <mergeCell ref="F5:I5"/>
    <mergeCell ref="F15:I15"/>
    <mergeCell ref="B29:E29"/>
    <mergeCell ref="F29:I29"/>
    <mergeCell ref="I37:J37"/>
    <mergeCell ref="A35:E35"/>
    <mergeCell ref="K29:N29"/>
    <mergeCell ref="O29:R29"/>
    <mergeCell ref="K15:N15"/>
    <mergeCell ref="O15:R15"/>
    <mergeCell ref="B4:I4"/>
    <mergeCell ref="K4:R4"/>
    <mergeCell ref="K5:N5"/>
    <mergeCell ref="O5:R5"/>
    <mergeCell ref="K33:N33"/>
    <mergeCell ref="O33:R33"/>
    <mergeCell ref="F33:J33"/>
    <mergeCell ref="I34:J34"/>
    <mergeCell ref="I35:J35"/>
  </mergeCells>
  <hyperlinks>
    <hyperlink ref="A42" r:id="rId1"/>
    <hyperlink ref="A45" r:id="rId2"/>
  </hyperlinks>
  <pageMargins left="0.35433070866141736" right="0.39370078740157483" top="0.78740157480314965" bottom="0.78740157480314965" header="0.19685039370078741" footer="0.27559055118110237"/>
  <pageSetup paperSize="8" scale="65" orientation="landscape" r:id="rId3"/>
  <headerFooter alignWithMargins="0"/>
  <rowBreaks count="1" manualBreakCount="1">
    <brk id="4" max="16383" man="1"/>
  </rowBreaks>
  <ignoredErrors>
    <ignoredError sqref="J17"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AB280"/>
  <sheetViews>
    <sheetView showGridLines="0" topLeftCell="C6" zoomScale="52" zoomScaleNormal="100" zoomScaleSheetLayoutView="80" workbookViewId="0">
      <selection activeCell="R129" sqref="R129"/>
    </sheetView>
  </sheetViews>
  <sheetFormatPr defaultRowHeight="10.15" x14ac:dyDescent="0.3"/>
  <cols>
    <col min="1" max="1" width="1.265625" style="98" customWidth="1"/>
    <col min="2" max="2" width="35.86328125" style="98" customWidth="1"/>
    <col min="3" max="14" width="7.86328125" style="98" customWidth="1"/>
    <col min="15" max="15" width="3.265625" style="98" customWidth="1"/>
    <col min="16" max="16" width="38.265625" style="98" customWidth="1"/>
    <col min="17" max="28" width="7.86328125" style="98" customWidth="1"/>
    <col min="29" max="31" width="7.1328125" style="98" customWidth="1"/>
    <col min="32" max="256" width="9.1328125" style="98"/>
    <col min="257" max="257" width="32.1328125" style="98" customWidth="1"/>
    <col min="258" max="258" width="11.3984375" style="98" bestFit="1" customWidth="1"/>
    <col min="259" max="269" width="9.1328125" style="98"/>
    <col min="270" max="271" width="7.86328125" style="98" bestFit="1" customWidth="1"/>
    <col min="272" max="272" width="8.1328125" style="98" bestFit="1" customWidth="1"/>
    <col min="273" max="273" width="7.86328125" style="98" bestFit="1" customWidth="1"/>
    <col min="274" max="274" width="8.73046875" style="98" bestFit="1" customWidth="1"/>
    <col min="275" max="512" width="9.1328125" style="98"/>
    <col min="513" max="513" width="32.1328125" style="98" customWidth="1"/>
    <col min="514" max="514" width="11.3984375" style="98" bestFit="1" customWidth="1"/>
    <col min="515" max="525" width="9.1328125" style="98"/>
    <col min="526" max="527" width="7.86328125" style="98" bestFit="1" customWidth="1"/>
    <col min="528" max="528" width="8.1328125" style="98" bestFit="1" customWidth="1"/>
    <col min="529" max="529" width="7.86328125" style="98" bestFit="1" customWidth="1"/>
    <col min="530" max="530" width="8.73046875" style="98" bestFit="1" customWidth="1"/>
    <col min="531" max="768" width="9.1328125" style="98"/>
    <col min="769" max="769" width="32.1328125" style="98" customWidth="1"/>
    <col min="770" max="770" width="11.3984375" style="98" bestFit="1" customWidth="1"/>
    <col min="771" max="781" width="9.1328125" style="98"/>
    <col min="782" max="783" width="7.86328125" style="98" bestFit="1" customWidth="1"/>
    <col min="784" max="784" width="8.1328125" style="98" bestFit="1" customWidth="1"/>
    <col min="785" max="785" width="7.86328125" style="98" bestFit="1" customWidth="1"/>
    <col min="786" max="786" width="8.73046875" style="98" bestFit="1" customWidth="1"/>
    <col min="787" max="1024" width="9.1328125" style="98"/>
    <col min="1025" max="1025" width="32.1328125" style="98" customWidth="1"/>
    <col min="1026" max="1026" width="11.3984375" style="98" bestFit="1" customWidth="1"/>
    <col min="1027" max="1037" width="9.1328125" style="98"/>
    <col min="1038" max="1039" width="7.86328125" style="98" bestFit="1" customWidth="1"/>
    <col min="1040" max="1040" width="8.1328125" style="98" bestFit="1" customWidth="1"/>
    <col min="1041" max="1041" width="7.86328125" style="98" bestFit="1" customWidth="1"/>
    <col min="1042" max="1042" width="8.73046875" style="98" bestFit="1" customWidth="1"/>
    <col min="1043" max="1280" width="9.1328125" style="98"/>
    <col min="1281" max="1281" width="32.1328125" style="98" customWidth="1"/>
    <col min="1282" max="1282" width="11.3984375" style="98" bestFit="1" customWidth="1"/>
    <col min="1283" max="1293" width="9.1328125" style="98"/>
    <col min="1294" max="1295" width="7.86328125" style="98" bestFit="1" customWidth="1"/>
    <col min="1296" max="1296" width="8.1328125" style="98" bestFit="1" customWidth="1"/>
    <col min="1297" max="1297" width="7.86328125" style="98" bestFit="1" customWidth="1"/>
    <col min="1298" max="1298" width="8.73046875" style="98" bestFit="1" customWidth="1"/>
    <col min="1299" max="1536" width="9.1328125" style="98"/>
    <col min="1537" max="1537" width="32.1328125" style="98" customWidth="1"/>
    <col min="1538" max="1538" width="11.3984375" style="98" bestFit="1" customWidth="1"/>
    <col min="1539" max="1549" width="9.1328125" style="98"/>
    <col min="1550" max="1551" width="7.86328125" style="98" bestFit="1" customWidth="1"/>
    <col min="1552" max="1552" width="8.1328125" style="98" bestFit="1" customWidth="1"/>
    <col min="1553" max="1553" width="7.86328125" style="98" bestFit="1" customWidth="1"/>
    <col min="1554" max="1554" width="8.73046875" style="98" bestFit="1" customWidth="1"/>
    <col min="1555" max="1792" width="9.1328125" style="98"/>
    <col min="1793" max="1793" width="32.1328125" style="98" customWidth="1"/>
    <col min="1794" max="1794" width="11.3984375" style="98" bestFit="1" customWidth="1"/>
    <col min="1795" max="1805" width="9.1328125" style="98"/>
    <col min="1806" max="1807" width="7.86328125" style="98" bestFit="1" customWidth="1"/>
    <col min="1808" max="1808" width="8.1328125" style="98" bestFit="1" customWidth="1"/>
    <col min="1809" max="1809" width="7.86328125" style="98" bestFit="1" customWidth="1"/>
    <col min="1810" max="1810" width="8.73046875" style="98" bestFit="1" customWidth="1"/>
    <col min="1811" max="2048" width="9.1328125" style="98"/>
    <col min="2049" max="2049" width="32.1328125" style="98" customWidth="1"/>
    <col min="2050" max="2050" width="11.3984375" style="98" bestFit="1" customWidth="1"/>
    <col min="2051" max="2061" width="9.1328125" style="98"/>
    <col min="2062" max="2063" width="7.86328125" style="98" bestFit="1" customWidth="1"/>
    <col min="2064" max="2064" width="8.1328125" style="98" bestFit="1" customWidth="1"/>
    <col min="2065" max="2065" width="7.86328125" style="98" bestFit="1" customWidth="1"/>
    <col min="2066" max="2066" width="8.73046875" style="98" bestFit="1" customWidth="1"/>
    <col min="2067" max="2304" width="9.1328125" style="98"/>
    <col min="2305" max="2305" width="32.1328125" style="98" customWidth="1"/>
    <col min="2306" max="2306" width="11.3984375" style="98" bestFit="1" customWidth="1"/>
    <col min="2307" max="2317" width="9.1328125" style="98"/>
    <col min="2318" max="2319" width="7.86328125" style="98" bestFit="1" customWidth="1"/>
    <col min="2320" max="2320" width="8.1328125" style="98" bestFit="1" customWidth="1"/>
    <col min="2321" max="2321" width="7.86328125" style="98" bestFit="1" customWidth="1"/>
    <col min="2322" max="2322" width="8.73046875" style="98" bestFit="1" customWidth="1"/>
    <col min="2323" max="2560" width="9.1328125" style="98"/>
    <col min="2561" max="2561" width="32.1328125" style="98" customWidth="1"/>
    <col min="2562" max="2562" width="11.3984375" style="98" bestFit="1" customWidth="1"/>
    <col min="2563" max="2573" width="9.1328125" style="98"/>
    <col min="2574" max="2575" width="7.86328125" style="98" bestFit="1" customWidth="1"/>
    <col min="2576" max="2576" width="8.1328125" style="98" bestFit="1" customWidth="1"/>
    <col min="2577" max="2577" width="7.86328125" style="98" bestFit="1" customWidth="1"/>
    <col min="2578" max="2578" width="8.73046875" style="98" bestFit="1" customWidth="1"/>
    <col min="2579" max="2816" width="9.1328125" style="98"/>
    <col min="2817" max="2817" width="32.1328125" style="98" customWidth="1"/>
    <col min="2818" max="2818" width="11.3984375" style="98" bestFit="1" customWidth="1"/>
    <col min="2819" max="2829" width="9.1328125" style="98"/>
    <col min="2830" max="2831" width="7.86328125" style="98" bestFit="1" customWidth="1"/>
    <col min="2832" max="2832" width="8.1328125" style="98" bestFit="1" customWidth="1"/>
    <col min="2833" max="2833" width="7.86328125" style="98" bestFit="1" customWidth="1"/>
    <col min="2834" max="2834" width="8.73046875" style="98" bestFit="1" customWidth="1"/>
    <col min="2835" max="3072" width="9.1328125" style="98"/>
    <col min="3073" max="3073" width="32.1328125" style="98" customWidth="1"/>
    <col min="3074" max="3074" width="11.3984375" style="98" bestFit="1" customWidth="1"/>
    <col min="3075" max="3085" width="9.1328125" style="98"/>
    <col min="3086" max="3087" width="7.86328125" style="98" bestFit="1" customWidth="1"/>
    <col min="3088" max="3088" width="8.1328125" style="98" bestFit="1" customWidth="1"/>
    <col min="3089" max="3089" width="7.86328125" style="98" bestFit="1" customWidth="1"/>
    <col min="3090" max="3090" width="8.73046875" style="98" bestFit="1" customWidth="1"/>
    <col min="3091" max="3328" width="9.1328125" style="98"/>
    <col min="3329" max="3329" width="32.1328125" style="98" customWidth="1"/>
    <col min="3330" max="3330" width="11.3984375" style="98" bestFit="1" customWidth="1"/>
    <col min="3331" max="3341" width="9.1328125" style="98"/>
    <col min="3342" max="3343" width="7.86328125" style="98" bestFit="1" customWidth="1"/>
    <col min="3344" max="3344" width="8.1328125" style="98" bestFit="1" customWidth="1"/>
    <col min="3345" max="3345" width="7.86328125" style="98" bestFit="1" customWidth="1"/>
    <col min="3346" max="3346" width="8.73046875" style="98" bestFit="1" customWidth="1"/>
    <col min="3347" max="3584" width="9.1328125" style="98"/>
    <col min="3585" max="3585" width="32.1328125" style="98" customWidth="1"/>
    <col min="3586" max="3586" width="11.3984375" style="98" bestFit="1" customWidth="1"/>
    <col min="3587" max="3597" width="9.1328125" style="98"/>
    <col min="3598" max="3599" width="7.86328125" style="98" bestFit="1" customWidth="1"/>
    <col min="3600" max="3600" width="8.1328125" style="98" bestFit="1" customWidth="1"/>
    <col min="3601" max="3601" width="7.86328125" style="98" bestFit="1" customWidth="1"/>
    <col min="3602" max="3602" width="8.73046875" style="98" bestFit="1" customWidth="1"/>
    <col min="3603" max="3840" width="9.1328125" style="98"/>
    <col min="3841" max="3841" width="32.1328125" style="98" customWidth="1"/>
    <col min="3842" max="3842" width="11.3984375" style="98" bestFit="1" customWidth="1"/>
    <col min="3843" max="3853" width="9.1328125" style="98"/>
    <col min="3854" max="3855" width="7.86328125" style="98" bestFit="1" customWidth="1"/>
    <col min="3856" max="3856" width="8.1328125" style="98" bestFit="1" customWidth="1"/>
    <col min="3857" max="3857" width="7.86328125" style="98" bestFit="1" customWidth="1"/>
    <col min="3858" max="3858" width="8.73046875" style="98" bestFit="1" customWidth="1"/>
    <col min="3859" max="4096" width="9.1328125" style="98"/>
    <col min="4097" max="4097" width="32.1328125" style="98" customWidth="1"/>
    <col min="4098" max="4098" width="11.3984375" style="98" bestFit="1" customWidth="1"/>
    <col min="4099" max="4109" width="9.1328125" style="98"/>
    <col min="4110" max="4111" width="7.86328125" style="98" bestFit="1" customWidth="1"/>
    <col min="4112" max="4112" width="8.1328125" style="98" bestFit="1" customWidth="1"/>
    <col min="4113" max="4113" width="7.86328125" style="98" bestFit="1" customWidth="1"/>
    <col min="4114" max="4114" width="8.73046875" style="98" bestFit="1" customWidth="1"/>
    <col min="4115" max="4352" width="9.1328125" style="98"/>
    <col min="4353" max="4353" width="32.1328125" style="98" customWidth="1"/>
    <col min="4354" max="4354" width="11.3984375" style="98" bestFit="1" customWidth="1"/>
    <col min="4355" max="4365" width="9.1328125" style="98"/>
    <col min="4366" max="4367" width="7.86328125" style="98" bestFit="1" customWidth="1"/>
    <col min="4368" max="4368" width="8.1328125" style="98" bestFit="1" customWidth="1"/>
    <col min="4369" max="4369" width="7.86328125" style="98" bestFit="1" customWidth="1"/>
    <col min="4370" max="4370" width="8.73046875" style="98" bestFit="1" customWidth="1"/>
    <col min="4371" max="4608" width="9.1328125" style="98"/>
    <col min="4609" max="4609" width="32.1328125" style="98" customWidth="1"/>
    <col min="4610" max="4610" width="11.3984375" style="98" bestFit="1" customWidth="1"/>
    <col min="4611" max="4621" width="9.1328125" style="98"/>
    <col min="4622" max="4623" width="7.86328125" style="98" bestFit="1" customWidth="1"/>
    <col min="4624" max="4624" width="8.1328125" style="98" bestFit="1" customWidth="1"/>
    <col min="4625" max="4625" width="7.86328125" style="98" bestFit="1" customWidth="1"/>
    <col min="4626" max="4626" width="8.73046875" style="98" bestFit="1" customWidth="1"/>
    <col min="4627" max="4864" width="9.1328125" style="98"/>
    <col min="4865" max="4865" width="32.1328125" style="98" customWidth="1"/>
    <col min="4866" max="4866" width="11.3984375" style="98" bestFit="1" customWidth="1"/>
    <col min="4867" max="4877" width="9.1328125" style="98"/>
    <col min="4878" max="4879" width="7.86328125" style="98" bestFit="1" customWidth="1"/>
    <col min="4880" max="4880" width="8.1328125" style="98" bestFit="1" customWidth="1"/>
    <col min="4881" max="4881" width="7.86328125" style="98" bestFit="1" customWidth="1"/>
    <col min="4882" max="4882" width="8.73046875" style="98" bestFit="1" customWidth="1"/>
    <col min="4883" max="5120" width="9.1328125" style="98"/>
    <col min="5121" max="5121" width="32.1328125" style="98" customWidth="1"/>
    <col min="5122" max="5122" width="11.3984375" style="98" bestFit="1" customWidth="1"/>
    <col min="5123" max="5133" width="9.1328125" style="98"/>
    <col min="5134" max="5135" width="7.86328125" style="98" bestFit="1" customWidth="1"/>
    <col min="5136" max="5136" width="8.1328125" style="98" bestFit="1" customWidth="1"/>
    <col min="5137" max="5137" width="7.86328125" style="98" bestFit="1" customWidth="1"/>
    <col min="5138" max="5138" width="8.73046875" style="98" bestFit="1" customWidth="1"/>
    <col min="5139" max="5376" width="9.1328125" style="98"/>
    <col min="5377" max="5377" width="32.1328125" style="98" customWidth="1"/>
    <col min="5378" max="5378" width="11.3984375" style="98" bestFit="1" customWidth="1"/>
    <col min="5379" max="5389" width="9.1328125" style="98"/>
    <col min="5390" max="5391" width="7.86328125" style="98" bestFit="1" customWidth="1"/>
    <col min="5392" max="5392" width="8.1328125" style="98" bestFit="1" customWidth="1"/>
    <col min="5393" max="5393" width="7.86328125" style="98" bestFit="1" customWidth="1"/>
    <col min="5394" max="5394" width="8.73046875" style="98" bestFit="1" customWidth="1"/>
    <col min="5395" max="5632" width="9.1328125" style="98"/>
    <col min="5633" max="5633" width="32.1328125" style="98" customWidth="1"/>
    <col min="5634" max="5634" width="11.3984375" style="98" bestFit="1" customWidth="1"/>
    <col min="5635" max="5645" width="9.1328125" style="98"/>
    <col min="5646" max="5647" width="7.86328125" style="98" bestFit="1" customWidth="1"/>
    <col min="5648" max="5648" width="8.1328125" style="98" bestFit="1" customWidth="1"/>
    <col min="5649" max="5649" width="7.86328125" style="98" bestFit="1" customWidth="1"/>
    <col min="5650" max="5650" width="8.73046875" style="98" bestFit="1" customWidth="1"/>
    <col min="5651" max="5888" width="9.1328125" style="98"/>
    <col min="5889" max="5889" width="32.1328125" style="98" customWidth="1"/>
    <col min="5890" max="5890" width="11.3984375" style="98" bestFit="1" customWidth="1"/>
    <col min="5891" max="5901" width="9.1328125" style="98"/>
    <col min="5902" max="5903" width="7.86328125" style="98" bestFit="1" customWidth="1"/>
    <col min="5904" max="5904" width="8.1328125" style="98" bestFit="1" customWidth="1"/>
    <col min="5905" max="5905" width="7.86328125" style="98" bestFit="1" customWidth="1"/>
    <col min="5906" max="5906" width="8.73046875" style="98" bestFit="1" customWidth="1"/>
    <col min="5907" max="6144" width="9.1328125" style="98"/>
    <col min="6145" max="6145" width="32.1328125" style="98" customWidth="1"/>
    <col min="6146" max="6146" width="11.3984375" style="98" bestFit="1" customWidth="1"/>
    <col min="6147" max="6157" width="9.1328125" style="98"/>
    <col min="6158" max="6159" width="7.86328125" style="98" bestFit="1" customWidth="1"/>
    <col min="6160" max="6160" width="8.1328125" style="98" bestFit="1" customWidth="1"/>
    <col min="6161" max="6161" width="7.86328125" style="98" bestFit="1" customWidth="1"/>
    <col min="6162" max="6162" width="8.73046875" style="98" bestFit="1" customWidth="1"/>
    <col min="6163" max="6400" width="9.1328125" style="98"/>
    <col min="6401" max="6401" width="32.1328125" style="98" customWidth="1"/>
    <col min="6402" max="6402" width="11.3984375" style="98" bestFit="1" customWidth="1"/>
    <col min="6403" max="6413" width="9.1328125" style="98"/>
    <col min="6414" max="6415" width="7.86328125" style="98" bestFit="1" customWidth="1"/>
    <col min="6416" max="6416" width="8.1328125" style="98" bestFit="1" customWidth="1"/>
    <col min="6417" max="6417" width="7.86328125" style="98" bestFit="1" customWidth="1"/>
    <col min="6418" max="6418" width="8.73046875" style="98" bestFit="1" customWidth="1"/>
    <col min="6419" max="6656" width="9.1328125" style="98"/>
    <col min="6657" max="6657" width="32.1328125" style="98" customWidth="1"/>
    <col min="6658" max="6658" width="11.3984375" style="98" bestFit="1" customWidth="1"/>
    <col min="6659" max="6669" width="9.1328125" style="98"/>
    <col min="6670" max="6671" width="7.86328125" style="98" bestFit="1" customWidth="1"/>
    <col min="6672" max="6672" width="8.1328125" style="98" bestFit="1" customWidth="1"/>
    <col min="6673" max="6673" width="7.86328125" style="98" bestFit="1" customWidth="1"/>
    <col min="6674" max="6674" width="8.73046875" style="98" bestFit="1" customWidth="1"/>
    <col min="6675" max="6912" width="9.1328125" style="98"/>
    <col min="6913" max="6913" width="32.1328125" style="98" customWidth="1"/>
    <col min="6914" max="6914" width="11.3984375" style="98" bestFit="1" customWidth="1"/>
    <col min="6915" max="6925" width="9.1328125" style="98"/>
    <col min="6926" max="6927" width="7.86328125" style="98" bestFit="1" customWidth="1"/>
    <col min="6928" max="6928" width="8.1328125" style="98" bestFit="1" customWidth="1"/>
    <col min="6929" max="6929" width="7.86328125" style="98" bestFit="1" customWidth="1"/>
    <col min="6930" max="6930" width="8.73046875" style="98" bestFit="1" customWidth="1"/>
    <col min="6931" max="7168" width="9.1328125" style="98"/>
    <col min="7169" max="7169" width="32.1328125" style="98" customWidth="1"/>
    <col min="7170" max="7170" width="11.3984375" style="98" bestFit="1" customWidth="1"/>
    <col min="7171" max="7181" width="9.1328125" style="98"/>
    <col min="7182" max="7183" width="7.86328125" style="98" bestFit="1" customWidth="1"/>
    <col min="7184" max="7184" width="8.1328125" style="98" bestFit="1" customWidth="1"/>
    <col min="7185" max="7185" width="7.86328125" style="98" bestFit="1" customWidth="1"/>
    <col min="7186" max="7186" width="8.73046875" style="98" bestFit="1" customWidth="1"/>
    <col min="7187" max="7424" width="9.1328125" style="98"/>
    <col min="7425" max="7425" width="32.1328125" style="98" customWidth="1"/>
    <col min="7426" max="7426" width="11.3984375" style="98" bestFit="1" customWidth="1"/>
    <col min="7427" max="7437" width="9.1328125" style="98"/>
    <col min="7438" max="7439" width="7.86328125" style="98" bestFit="1" customWidth="1"/>
    <col min="7440" max="7440" width="8.1328125" style="98" bestFit="1" customWidth="1"/>
    <col min="7441" max="7441" width="7.86328125" style="98" bestFit="1" customWidth="1"/>
    <col min="7442" max="7442" width="8.73046875" style="98" bestFit="1" customWidth="1"/>
    <col min="7443" max="7680" width="9.1328125" style="98"/>
    <col min="7681" max="7681" width="32.1328125" style="98" customWidth="1"/>
    <col min="7682" max="7682" width="11.3984375" style="98" bestFit="1" customWidth="1"/>
    <col min="7683" max="7693" width="9.1328125" style="98"/>
    <col min="7694" max="7695" width="7.86328125" style="98" bestFit="1" customWidth="1"/>
    <col min="7696" max="7696" width="8.1328125" style="98" bestFit="1" customWidth="1"/>
    <col min="7697" max="7697" width="7.86328125" style="98" bestFit="1" customWidth="1"/>
    <col min="7698" max="7698" width="8.73046875" style="98" bestFit="1" customWidth="1"/>
    <col min="7699" max="7936" width="9.1328125" style="98"/>
    <col min="7937" max="7937" width="32.1328125" style="98" customWidth="1"/>
    <col min="7938" max="7938" width="11.3984375" style="98" bestFit="1" customWidth="1"/>
    <col min="7939" max="7949" width="9.1328125" style="98"/>
    <col min="7950" max="7951" width="7.86328125" style="98" bestFit="1" customWidth="1"/>
    <col min="7952" max="7952" width="8.1328125" style="98" bestFit="1" customWidth="1"/>
    <col min="7953" max="7953" width="7.86328125" style="98" bestFit="1" customWidth="1"/>
    <col min="7954" max="7954" width="8.73046875" style="98" bestFit="1" customWidth="1"/>
    <col min="7955" max="8192" width="9.1328125" style="98"/>
    <col min="8193" max="8193" width="32.1328125" style="98" customWidth="1"/>
    <col min="8194" max="8194" width="11.3984375" style="98" bestFit="1" customWidth="1"/>
    <col min="8195" max="8205" width="9.1328125" style="98"/>
    <col min="8206" max="8207" width="7.86328125" style="98" bestFit="1" customWidth="1"/>
    <col min="8208" max="8208" width="8.1328125" style="98" bestFit="1" customWidth="1"/>
    <col min="8209" max="8209" width="7.86328125" style="98" bestFit="1" customWidth="1"/>
    <col min="8210" max="8210" width="8.73046875" style="98" bestFit="1" customWidth="1"/>
    <col min="8211" max="8448" width="9.1328125" style="98"/>
    <col min="8449" max="8449" width="32.1328125" style="98" customWidth="1"/>
    <col min="8450" max="8450" width="11.3984375" style="98" bestFit="1" customWidth="1"/>
    <col min="8451" max="8461" width="9.1328125" style="98"/>
    <col min="8462" max="8463" width="7.86328125" style="98" bestFit="1" customWidth="1"/>
    <col min="8464" max="8464" width="8.1328125" style="98" bestFit="1" customWidth="1"/>
    <col min="8465" max="8465" width="7.86328125" style="98" bestFit="1" customWidth="1"/>
    <col min="8466" max="8466" width="8.73046875" style="98" bestFit="1" customWidth="1"/>
    <col min="8467" max="8704" width="9.1328125" style="98"/>
    <col min="8705" max="8705" width="32.1328125" style="98" customWidth="1"/>
    <col min="8706" max="8706" width="11.3984375" style="98" bestFit="1" customWidth="1"/>
    <col min="8707" max="8717" width="9.1328125" style="98"/>
    <col min="8718" max="8719" width="7.86328125" style="98" bestFit="1" customWidth="1"/>
    <col min="8720" max="8720" width="8.1328125" style="98" bestFit="1" customWidth="1"/>
    <col min="8721" max="8721" width="7.86328125" style="98" bestFit="1" customWidth="1"/>
    <col min="8722" max="8722" width="8.73046875" style="98" bestFit="1" customWidth="1"/>
    <col min="8723" max="8960" width="9.1328125" style="98"/>
    <col min="8961" max="8961" width="32.1328125" style="98" customWidth="1"/>
    <col min="8962" max="8962" width="11.3984375" style="98" bestFit="1" customWidth="1"/>
    <col min="8963" max="8973" width="9.1328125" style="98"/>
    <col min="8974" max="8975" width="7.86328125" style="98" bestFit="1" customWidth="1"/>
    <col min="8976" max="8976" width="8.1328125" style="98" bestFit="1" customWidth="1"/>
    <col min="8977" max="8977" width="7.86328125" style="98" bestFit="1" customWidth="1"/>
    <col min="8978" max="8978" width="8.73046875" style="98" bestFit="1" customWidth="1"/>
    <col min="8979" max="9216" width="9.1328125" style="98"/>
    <col min="9217" max="9217" width="32.1328125" style="98" customWidth="1"/>
    <col min="9218" max="9218" width="11.3984375" style="98" bestFit="1" customWidth="1"/>
    <col min="9219" max="9229" width="9.1328125" style="98"/>
    <col min="9230" max="9231" width="7.86328125" style="98" bestFit="1" customWidth="1"/>
    <col min="9232" max="9232" width="8.1328125" style="98" bestFit="1" customWidth="1"/>
    <col min="9233" max="9233" width="7.86328125" style="98" bestFit="1" customWidth="1"/>
    <col min="9234" max="9234" width="8.73046875" style="98" bestFit="1" customWidth="1"/>
    <col min="9235" max="9472" width="9.1328125" style="98"/>
    <col min="9473" max="9473" width="32.1328125" style="98" customWidth="1"/>
    <col min="9474" max="9474" width="11.3984375" style="98" bestFit="1" customWidth="1"/>
    <col min="9475" max="9485" width="9.1328125" style="98"/>
    <col min="9486" max="9487" width="7.86328125" style="98" bestFit="1" customWidth="1"/>
    <col min="9488" max="9488" width="8.1328125" style="98" bestFit="1" customWidth="1"/>
    <col min="9489" max="9489" width="7.86328125" style="98" bestFit="1" customWidth="1"/>
    <col min="9490" max="9490" width="8.73046875" style="98" bestFit="1" customWidth="1"/>
    <col min="9491" max="9728" width="9.1328125" style="98"/>
    <col min="9729" max="9729" width="32.1328125" style="98" customWidth="1"/>
    <col min="9730" max="9730" width="11.3984375" style="98" bestFit="1" customWidth="1"/>
    <col min="9731" max="9741" width="9.1328125" style="98"/>
    <col min="9742" max="9743" width="7.86328125" style="98" bestFit="1" customWidth="1"/>
    <col min="9744" max="9744" width="8.1328125" style="98" bestFit="1" customWidth="1"/>
    <col min="9745" max="9745" width="7.86328125" style="98" bestFit="1" customWidth="1"/>
    <col min="9746" max="9746" width="8.73046875" style="98" bestFit="1" customWidth="1"/>
    <col min="9747" max="9984" width="9.1328125" style="98"/>
    <col min="9985" max="9985" width="32.1328125" style="98" customWidth="1"/>
    <col min="9986" max="9986" width="11.3984375" style="98" bestFit="1" customWidth="1"/>
    <col min="9987" max="9997" width="9.1328125" style="98"/>
    <col min="9998" max="9999" width="7.86328125" style="98" bestFit="1" customWidth="1"/>
    <col min="10000" max="10000" width="8.1328125" style="98" bestFit="1" customWidth="1"/>
    <col min="10001" max="10001" width="7.86328125" style="98" bestFit="1" customWidth="1"/>
    <col min="10002" max="10002" width="8.73046875" style="98" bestFit="1" customWidth="1"/>
    <col min="10003" max="10240" width="9.1328125" style="98"/>
    <col min="10241" max="10241" width="32.1328125" style="98" customWidth="1"/>
    <col min="10242" max="10242" width="11.3984375" style="98" bestFit="1" customWidth="1"/>
    <col min="10243" max="10253" width="9.1328125" style="98"/>
    <col min="10254" max="10255" width="7.86328125" style="98" bestFit="1" customWidth="1"/>
    <col min="10256" max="10256" width="8.1328125" style="98" bestFit="1" customWidth="1"/>
    <col min="10257" max="10257" width="7.86328125" style="98" bestFit="1" customWidth="1"/>
    <col min="10258" max="10258" width="8.73046875" style="98" bestFit="1" customWidth="1"/>
    <col min="10259" max="10496" width="9.1328125" style="98"/>
    <col min="10497" max="10497" width="32.1328125" style="98" customWidth="1"/>
    <col min="10498" max="10498" width="11.3984375" style="98" bestFit="1" customWidth="1"/>
    <col min="10499" max="10509" width="9.1328125" style="98"/>
    <col min="10510" max="10511" width="7.86328125" style="98" bestFit="1" customWidth="1"/>
    <col min="10512" max="10512" width="8.1328125" style="98" bestFit="1" customWidth="1"/>
    <col min="10513" max="10513" width="7.86328125" style="98" bestFit="1" customWidth="1"/>
    <col min="10514" max="10514" width="8.73046875" style="98" bestFit="1" customWidth="1"/>
    <col min="10515" max="10752" width="9.1328125" style="98"/>
    <col min="10753" max="10753" width="32.1328125" style="98" customWidth="1"/>
    <col min="10754" max="10754" width="11.3984375" style="98" bestFit="1" customWidth="1"/>
    <col min="10755" max="10765" width="9.1328125" style="98"/>
    <col min="10766" max="10767" width="7.86328125" style="98" bestFit="1" customWidth="1"/>
    <col min="10768" max="10768" width="8.1328125" style="98" bestFit="1" customWidth="1"/>
    <col min="10769" max="10769" width="7.86328125" style="98" bestFit="1" customWidth="1"/>
    <col min="10770" max="10770" width="8.73046875" style="98" bestFit="1" customWidth="1"/>
    <col min="10771" max="11008" width="9.1328125" style="98"/>
    <col min="11009" max="11009" width="32.1328125" style="98" customWidth="1"/>
    <col min="11010" max="11010" width="11.3984375" style="98" bestFit="1" customWidth="1"/>
    <col min="11011" max="11021" width="9.1328125" style="98"/>
    <col min="11022" max="11023" width="7.86328125" style="98" bestFit="1" customWidth="1"/>
    <col min="11024" max="11024" width="8.1328125" style="98" bestFit="1" customWidth="1"/>
    <col min="11025" max="11025" width="7.86328125" style="98" bestFit="1" customWidth="1"/>
    <col min="11026" max="11026" width="8.73046875" style="98" bestFit="1" customWidth="1"/>
    <col min="11027" max="11264" width="9.1328125" style="98"/>
    <col min="11265" max="11265" width="32.1328125" style="98" customWidth="1"/>
    <col min="11266" max="11266" width="11.3984375" style="98" bestFit="1" customWidth="1"/>
    <col min="11267" max="11277" width="9.1328125" style="98"/>
    <col min="11278" max="11279" width="7.86328125" style="98" bestFit="1" customWidth="1"/>
    <col min="11280" max="11280" width="8.1328125" style="98" bestFit="1" customWidth="1"/>
    <col min="11281" max="11281" width="7.86328125" style="98" bestFit="1" customWidth="1"/>
    <col min="11282" max="11282" width="8.73046875" style="98" bestFit="1" customWidth="1"/>
    <col min="11283" max="11520" width="9.1328125" style="98"/>
    <col min="11521" max="11521" width="32.1328125" style="98" customWidth="1"/>
    <col min="11522" max="11522" width="11.3984375" style="98" bestFit="1" customWidth="1"/>
    <col min="11523" max="11533" width="9.1328125" style="98"/>
    <col min="11534" max="11535" width="7.86328125" style="98" bestFit="1" customWidth="1"/>
    <col min="11536" max="11536" width="8.1328125" style="98" bestFit="1" customWidth="1"/>
    <col min="11537" max="11537" width="7.86328125" style="98" bestFit="1" customWidth="1"/>
    <col min="11538" max="11538" width="8.73046875" style="98" bestFit="1" customWidth="1"/>
    <col min="11539" max="11776" width="9.1328125" style="98"/>
    <col min="11777" max="11777" width="32.1328125" style="98" customWidth="1"/>
    <col min="11778" max="11778" width="11.3984375" style="98" bestFit="1" customWidth="1"/>
    <col min="11779" max="11789" width="9.1328125" style="98"/>
    <col min="11790" max="11791" width="7.86328125" style="98" bestFit="1" customWidth="1"/>
    <col min="11792" max="11792" width="8.1328125" style="98" bestFit="1" customWidth="1"/>
    <col min="11793" max="11793" width="7.86328125" style="98" bestFit="1" customWidth="1"/>
    <col min="11794" max="11794" width="8.73046875" style="98" bestFit="1" customWidth="1"/>
    <col min="11795" max="12032" width="9.1328125" style="98"/>
    <col min="12033" max="12033" width="32.1328125" style="98" customWidth="1"/>
    <col min="12034" max="12034" width="11.3984375" style="98" bestFit="1" customWidth="1"/>
    <col min="12035" max="12045" width="9.1328125" style="98"/>
    <col min="12046" max="12047" width="7.86328125" style="98" bestFit="1" customWidth="1"/>
    <col min="12048" max="12048" width="8.1328125" style="98" bestFit="1" customWidth="1"/>
    <col min="12049" max="12049" width="7.86328125" style="98" bestFit="1" customWidth="1"/>
    <col min="12050" max="12050" width="8.73046875" style="98" bestFit="1" customWidth="1"/>
    <col min="12051" max="12288" width="9.1328125" style="98"/>
    <col min="12289" max="12289" width="32.1328125" style="98" customWidth="1"/>
    <col min="12290" max="12290" width="11.3984375" style="98" bestFit="1" customWidth="1"/>
    <col min="12291" max="12301" width="9.1328125" style="98"/>
    <col min="12302" max="12303" width="7.86328125" style="98" bestFit="1" customWidth="1"/>
    <col min="12304" max="12304" width="8.1328125" style="98" bestFit="1" customWidth="1"/>
    <col min="12305" max="12305" width="7.86328125" style="98" bestFit="1" customWidth="1"/>
    <col min="12306" max="12306" width="8.73046875" style="98" bestFit="1" customWidth="1"/>
    <col min="12307" max="12544" width="9.1328125" style="98"/>
    <col min="12545" max="12545" width="32.1328125" style="98" customWidth="1"/>
    <col min="12546" max="12546" width="11.3984375" style="98" bestFit="1" customWidth="1"/>
    <col min="12547" max="12557" width="9.1328125" style="98"/>
    <col min="12558" max="12559" width="7.86328125" style="98" bestFit="1" customWidth="1"/>
    <col min="12560" max="12560" width="8.1328125" style="98" bestFit="1" customWidth="1"/>
    <col min="12561" max="12561" width="7.86328125" style="98" bestFit="1" customWidth="1"/>
    <col min="12562" max="12562" width="8.73046875" style="98" bestFit="1" customWidth="1"/>
    <col min="12563" max="12800" width="9.1328125" style="98"/>
    <col min="12801" max="12801" width="32.1328125" style="98" customWidth="1"/>
    <col min="12802" max="12802" width="11.3984375" style="98" bestFit="1" customWidth="1"/>
    <col min="12803" max="12813" width="9.1328125" style="98"/>
    <col min="12814" max="12815" width="7.86328125" style="98" bestFit="1" customWidth="1"/>
    <col min="12816" max="12816" width="8.1328125" style="98" bestFit="1" customWidth="1"/>
    <col min="12817" max="12817" width="7.86328125" style="98" bestFit="1" customWidth="1"/>
    <col min="12818" max="12818" width="8.73046875" style="98" bestFit="1" customWidth="1"/>
    <col min="12819" max="13056" width="9.1328125" style="98"/>
    <col min="13057" max="13057" width="32.1328125" style="98" customWidth="1"/>
    <col min="13058" max="13058" width="11.3984375" style="98" bestFit="1" customWidth="1"/>
    <col min="13059" max="13069" width="9.1328125" style="98"/>
    <col min="13070" max="13071" width="7.86328125" style="98" bestFit="1" customWidth="1"/>
    <col min="13072" max="13072" width="8.1328125" style="98" bestFit="1" customWidth="1"/>
    <col min="13073" max="13073" width="7.86328125" style="98" bestFit="1" customWidth="1"/>
    <col min="13074" max="13074" width="8.73046875" style="98" bestFit="1" customWidth="1"/>
    <col min="13075" max="13312" width="9.1328125" style="98"/>
    <col min="13313" max="13313" width="32.1328125" style="98" customWidth="1"/>
    <col min="13314" max="13314" width="11.3984375" style="98" bestFit="1" customWidth="1"/>
    <col min="13315" max="13325" width="9.1328125" style="98"/>
    <col min="13326" max="13327" width="7.86328125" style="98" bestFit="1" customWidth="1"/>
    <col min="13328" max="13328" width="8.1328125" style="98" bestFit="1" customWidth="1"/>
    <col min="13329" max="13329" width="7.86328125" style="98" bestFit="1" customWidth="1"/>
    <col min="13330" max="13330" width="8.73046875" style="98" bestFit="1" customWidth="1"/>
    <col min="13331" max="13568" width="9.1328125" style="98"/>
    <col min="13569" max="13569" width="32.1328125" style="98" customWidth="1"/>
    <col min="13570" max="13570" width="11.3984375" style="98" bestFit="1" customWidth="1"/>
    <col min="13571" max="13581" width="9.1328125" style="98"/>
    <col min="13582" max="13583" width="7.86328125" style="98" bestFit="1" customWidth="1"/>
    <col min="13584" max="13584" width="8.1328125" style="98" bestFit="1" customWidth="1"/>
    <col min="13585" max="13585" width="7.86328125" style="98" bestFit="1" customWidth="1"/>
    <col min="13586" max="13586" width="8.73046875" style="98" bestFit="1" customWidth="1"/>
    <col min="13587" max="13824" width="9.1328125" style="98"/>
    <col min="13825" max="13825" width="32.1328125" style="98" customWidth="1"/>
    <col min="13826" max="13826" width="11.3984375" style="98" bestFit="1" customWidth="1"/>
    <col min="13827" max="13837" width="9.1328125" style="98"/>
    <col min="13838" max="13839" width="7.86328125" style="98" bestFit="1" customWidth="1"/>
    <col min="13840" max="13840" width="8.1328125" style="98" bestFit="1" customWidth="1"/>
    <col min="13841" max="13841" width="7.86328125" style="98" bestFit="1" customWidth="1"/>
    <col min="13842" max="13842" width="8.73046875" style="98" bestFit="1" customWidth="1"/>
    <col min="13843" max="14080" width="9.1328125" style="98"/>
    <col min="14081" max="14081" width="32.1328125" style="98" customWidth="1"/>
    <col min="14082" max="14082" width="11.3984375" style="98" bestFit="1" customWidth="1"/>
    <col min="14083" max="14093" width="9.1328125" style="98"/>
    <col min="14094" max="14095" width="7.86328125" style="98" bestFit="1" customWidth="1"/>
    <col min="14096" max="14096" width="8.1328125" style="98" bestFit="1" customWidth="1"/>
    <col min="14097" max="14097" width="7.86328125" style="98" bestFit="1" customWidth="1"/>
    <col min="14098" max="14098" width="8.73046875" style="98" bestFit="1" customWidth="1"/>
    <col min="14099" max="14336" width="9.1328125" style="98"/>
    <col min="14337" max="14337" width="32.1328125" style="98" customWidth="1"/>
    <col min="14338" max="14338" width="11.3984375" style="98" bestFit="1" customWidth="1"/>
    <col min="14339" max="14349" width="9.1328125" style="98"/>
    <col min="14350" max="14351" width="7.86328125" style="98" bestFit="1" customWidth="1"/>
    <col min="14352" max="14352" width="8.1328125" style="98" bestFit="1" customWidth="1"/>
    <col min="14353" max="14353" width="7.86328125" style="98" bestFit="1" customWidth="1"/>
    <col min="14354" max="14354" width="8.73046875" style="98" bestFit="1" customWidth="1"/>
    <col min="14355" max="14592" width="9.1328125" style="98"/>
    <col min="14593" max="14593" width="32.1328125" style="98" customWidth="1"/>
    <col min="14594" max="14594" width="11.3984375" style="98" bestFit="1" customWidth="1"/>
    <col min="14595" max="14605" width="9.1328125" style="98"/>
    <col min="14606" max="14607" width="7.86328125" style="98" bestFit="1" customWidth="1"/>
    <col min="14608" max="14608" width="8.1328125" style="98" bestFit="1" customWidth="1"/>
    <col min="14609" max="14609" width="7.86328125" style="98" bestFit="1" customWidth="1"/>
    <col min="14610" max="14610" width="8.73046875" style="98" bestFit="1" customWidth="1"/>
    <col min="14611" max="14848" width="9.1328125" style="98"/>
    <col min="14849" max="14849" width="32.1328125" style="98" customWidth="1"/>
    <col min="14850" max="14850" width="11.3984375" style="98" bestFit="1" customWidth="1"/>
    <col min="14851" max="14861" width="9.1328125" style="98"/>
    <col min="14862" max="14863" width="7.86328125" style="98" bestFit="1" customWidth="1"/>
    <col min="14864" max="14864" width="8.1328125" style="98" bestFit="1" customWidth="1"/>
    <col min="14865" max="14865" width="7.86328125" style="98" bestFit="1" customWidth="1"/>
    <col min="14866" max="14866" width="8.73046875" style="98" bestFit="1" customWidth="1"/>
    <col min="14867" max="15104" width="9.1328125" style="98"/>
    <col min="15105" max="15105" width="32.1328125" style="98" customWidth="1"/>
    <col min="15106" max="15106" width="11.3984375" style="98" bestFit="1" customWidth="1"/>
    <col min="15107" max="15117" width="9.1328125" style="98"/>
    <col min="15118" max="15119" width="7.86328125" style="98" bestFit="1" customWidth="1"/>
    <col min="15120" max="15120" width="8.1328125" style="98" bestFit="1" customWidth="1"/>
    <col min="15121" max="15121" width="7.86328125" style="98" bestFit="1" customWidth="1"/>
    <col min="15122" max="15122" width="8.73046875" style="98" bestFit="1" customWidth="1"/>
    <col min="15123" max="15360" width="9.1328125" style="98"/>
    <col min="15361" max="15361" width="32.1328125" style="98" customWidth="1"/>
    <col min="15362" max="15362" width="11.3984375" style="98" bestFit="1" customWidth="1"/>
    <col min="15363" max="15373" width="9.1328125" style="98"/>
    <col min="15374" max="15375" width="7.86328125" style="98" bestFit="1" customWidth="1"/>
    <col min="15376" max="15376" width="8.1328125" style="98" bestFit="1" customWidth="1"/>
    <col min="15377" max="15377" width="7.86328125" style="98" bestFit="1" customWidth="1"/>
    <col min="15378" max="15378" width="8.73046875" style="98" bestFit="1" customWidth="1"/>
    <col min="15379" max="15616" width="9.1328125" style="98"/>
    <col min="15617" max="15617" width="32.1328125" style="98" customWidth="1"/>
    <col min="15618" max="15618" width="11.3984375" style="98" bestFit="1" customWidth="1"/>
    <col min="15619" max="15629" width="9.1328125" style="98"/>
    <col min="15630" max="15631" width="7.86328125" style="98" bestFit="1" customWidth="1"/>
    <col min="15632" max="15632" width="8.1328125" style="98" bestFit="1" customWidth="1"/>
    <col min="15633" max="15633" width="7.86328125" style="98" bestFit="1" customWidth="1"/>
    <col min="15634" max="15634" width="8.73046875" style="98" bestFit="1" customWidth="1"/>
    <col min="15635" max="15872" width="9.1328125" style="98"/>
    <col min="15873" max="15873" width="32.1328125" style="98" customWidth="1"/>
    <col min="15874" max="15874" width="11.3984375" style="98" bestFit="1" customWidth="1"/>
    <col min="15875" max="15885" width="9.1328125" style="98"/>
    <col min="15886" max="15887" width="7.86328125" style="98" bestFit="1" customWidth="1"/>
    <col min="15888" max="15888" width="8.1328125" style="98" bestFit="1" customWidth="1"/>
    <col min="15889" max="15889" width="7.86328125" style="98" bestFit="1" customWidth="1"/>
    <col min="15890" max="15890" width="8.73046875" style="98" bestFit="1" customWidth="1"/>
    <col min="15891" max="16128" width="9.1328125" style="98"/>
    <col min="16129" max="16129" width="32.1328125" style="98" customWidth="1"/>
    <col min="16130" max="16130" width="11.3984375" style="98" bestFit="1" customWidth="1"/>
    <col min="16131" max="16141" width="9.1328125" style="98"/>
    <col min="16142" max="16143" width="7.86328125" style="98" bestFit="1" customWidth="1"/>
    <col min="16144" max="16144" width="8.1328125" style="98" bestFit="1" customWidth="1"/>
    <col min="16145" max="16145" width="7.86328125" style="98" bestFit="1" customWidth="1"/>
    <col min="16146" max="16146" width="8.73046875" style="98" bestFit="1" customWidth="1"/>
    <col min="16147" max="16384" width="9.1328125" style="98"/>
  </cols>
  <sheetData>
    <row r="2" spans="2:28" s="122" customFormat="1" ht="15" x14ac:dyDescent="0.4">
      <c r="B2" s="123" t="s">
        <v>136</v>
      </c>
      <c r="P2" s="123" t="s">
        <v>137</v>
      </c>
    </row>
    <row r="3" spans="2:28" ht="10.5" thickBot="1" x14ac:dyDescent="0.35"/>
    <row r="4" spans="2:28" ht="10.5" thickBot="1" x14ac:dyDescent="0.35">
      <c r="B4" s="101"/>
      <c r="C4" s="142">
        <v>43191</v>
      </c>
      <c r="D4" s="141">
        <v>43221</v>
      </c>
      <c r="E4" s="141">
        <v>43252</v>
      </c>
      <c r="F4" s="141">
        <v>43282</v>
      </c>
      <c r="G4" s="141">
        <v>43313</v>
      </c>
      <c r="H4" s="141">
        <v>43344</v>
      </c>
      <c r="I4" s="141">
        <v>43374</v>
      </c>
      <c r="J4" s="141">
        <v>43405</v>
      </c>
      <c r="K4" s="141">
        <v>43435</v>
      </c>
      <c r="L4" s="141">
        <v>43466</v>
      </c>
      <c r="M4" s="141">
        <v>43497</v>
      </c>
      <c r="N4" s="140">
        <v>43525</v>
      </c>
      <c r="O4" s="36"/>
      <c r="P4" s="101"/>
      <c r="Q4" s="142">
        <v>43191</v>
      </c>
      <c r="R4" s="141">
        <v>43221</v>
      </c>
      <c r="S4" s="141">
        <v>43252</v>
      </c>
      <c r="T4" s="141">
        <v>43282</v>
      </c>
      <c r="U4" s="141">
        <v>43313</v>
      </c>
      <c r="V4" s="141">
        <v>43344</v>
      </c>
      <c r="W4" s="141">
        <v>43374</v>
      </c>
      <c r="X4" s="141">
        <v>43405</v>
      </c>
      <c r="Y4" s="141">
        <v>43435</v>
      </c>
      <c r="Z4" s="141">
        <v>43466</v>
      </c>
      <c r="AA4" s="141">
        <v>43497</v>
      </c>
      <c r="AB4" s="140">
        <v>43525</v>
      </c>
    </row>
    <row r="5" spans="2:28" ht="10.5" thickBot="1" x14ac:dyDescent="0.35">
      <c r="B5" s="104" t="s">
        <v>9</v>
      </c>
      <c r="C5" s="37">
        <v>3.5728445311434547E-3</v>
      </c>
      <c r="D5" s="38">
        <v>3.3847591995113061E-3</v>
      </c>
      <c r="E5" s="38">
        <v>3.2663548853607174E-3</v>
      </c>
      <c r="F5" s="38">
        <v>3.3265024401936661E-3</v>
      </c>
      <c r="G5" s="38">
        <v>3.2608223699911107E-3</v>
      </c>
      <c r="H5" s="38">
        <v>3.9448193766539784E-3</v>
      </c>
      <c r="I5" s="38"/>
      <c r="J5" s="38"/>
      <c r="K5" s="38"/>
      <c r="L5" s="38"/>
      <c r="M5" s="38"/>
      <c r="N5" s="39"/>
      <c r="P5" s="147" t="s">
        <v>131</v>
      </c>
      <c r="Q5" s="138">
        <v>1403762</v>
      </c>
      <c r="R5" s="137">
        <v>1659682</v>
      </c>
      <c r="S5" s="137">
        <v>1995241</v>
      </c>
      <c r="T5" s="137">
        <v>2026036</v>
      </c>
      <c r="U5" s="137">
        <v>1615775</v>
      </c>
      <c r="V5" s="137">
        <v>1345805</v>
      </c>
      <c r="W5" s="137"/>
      <c r="X5" s="137"/>
      <c r="Y5" s="137"/>
      <c r="Z5" s="137"/>
      <c r="AA5" s="137"/>
      <c r="AB5" s="136"/>
    </row>
    <row r="6" spans="2:28" ht="10.5" thickBot="1" x14ac:dyDescent="0.35">
      <c r="B6" s="103" t="s">
        <v>26</v>
      </c>
      <c r="C6" s="40">
        <v>0.35473287743293003</v>
      </c>
      <c r="D6" s="41">
        <v>0.38484687926996403</v>
      </c>
      <c r="E6" s="41">
        <v>0.38418767156141859</v>
      </c>
      <c r="F6" s="41">
        <v>0.36675172755984631</v>
      </c>
      <c r="G6" s="41">
        <v>0.40975714882797531</v>
      </c>
      <c r="H6" s="41">
        <v>0.36295074339416261</v>
      </c>
      <c r="I6" s="41"/>
      <c r="J6" s="41"/>
      <c r="K6" s="41"/>
      <c r="L6" s="41"/>
      <c r="M6" s="41"/>
      <c r="N6" s="42"/>
      <c r="P6" s="135" t="s">
        <v>150</v>
      </c>
      <c r="Q6" s="134">
        <v>1070266</v>
      </c>
      <c r="R6" s="133">
        <v>1195024</v>
      </c>
      <c r="S6" s="133">
        <v>1221320</v>
      </c>
      <c r="T6" s="133">
        <v>1080543</v>
      </c>
      <c r="U6" s="133">
        <v>1196527</v>
      </c>
      <c r="V6" s="133">
        <v>1018564</v>
      </c>
      <c r="W6" s="133"/>
      <c r="X6" s="133"/>
      <c r="Y6" s="133"/>
      <c r="Z6" s="133"/>
      <c r="AA6" s="133"/>
      <c r="AB6" s="132"/>
    </row>
    <row r="7" spans="2:28" x14ac:dyDescent="0.3">
      <c r="B7" s="102" t="s">
        <v>117</v>
      </c>
      <c r="C7" s="43">
        <v>0.18788932140978432</v>
      </c>
      <c r="D7" s="44">
        <v>0.18373828905435954</v>
      </c>
      <c r="E7" s="44">
        <v>0.18550280705517064</v>
      </c>
      <c r="F7" s="44">
        <v>0.19496744052980711</v>
      </c>
      <c r="G7" s="44">
        <v>0.17302950088816133</v>
      </c>
      <c r="H7" s="44">
        <v>0.16094396846496539</v>
      </c>
      <c r="I7" s="44"/>
      <c r="J7" s="44"/>
      <c r="K7" s="44"/>
      <c r="L7" s="44"/>
      <c r="M7" s="44"/>
      <c r="N7" s="45"/>
      <c r="O7" s="151"/>
      <c r="P7" s="131" t="s">
        <v>130</v>
      </c>
      <c r="Q7" s="130">
        <v>0.73770323800956383</v>
      </c>
      <c r="R7" s="129">
        <v>0.72008540310228919</v>
      </c>
      <c r="S7" s="129">
        <v>0.72247037336816999</v>
      </c>
      <c r="T7" s="129">
        <v>0.75872736908556659</v>
      </c>
      <c r="U7" s="129">
        <v>0.83948848946231269</v>
      </c>
      <c r="V7" s="129">
        <v>0.88220024865309377</v>
      </c>
      <c r="W7" s="129"/>
      <c r="X7" s="129"/>
      <c r="Y7" s="129"/>
      <c r="Z7" s="129"/>
      <c r="AA7" s="129"/>
      <c r="AB7" s="128"/>
    </row>
    <row r="8" spans="2:28" ht="10.5" thickBot="1" x14ac:dyDescent="0.35">
      <c r="B8" s="102" t="s">
        <v>116</v>
      </c>
      <c r="C8" s="43">
        <v>0.28651109942135716</v>
      </c>
      <c r="D8" s="44">
        <v>0.2459750410760505</v>
      </c>
      <c r="E8" s="44">
        <v>0.27819191562771289</v>
      </c>
      <c r="F8" s="44">
        <v>0.29453662730895114</v>
      </c>
      <c r="G8" s="44">
        <v>0.25502638361603569</v>
      </c>
      <c r="H8" s="44">
        <v>0.23555824684870105</v>
      </c>
      <c r="I8" s="44"/>
      <c r="J8" s="44"/>
      <c r="K8" s="44"/>
      <c r="L8" s="44"/>
      <c r="M8" s="44"/>
      <c r="N8" s="45"/>
      <c r="O8" s="150"/>
      <c r="P8" s="127" t="s">
        <v>134</v>
      </c>
      <c r="Q8" s="126">
        <v>0.95923082709903251</v>
      </c>
      <c r="R8" s="125">
        <v>0.95190359175409722</v>
      </c>
      <c r="S8" s="125">
        <v>0.94746791529002505</v>
      </c>
      <c r="T8" s="125">
        <v>0.95942449906198346</v>
      </c>
      <c r="U8" s="125">
        <v>0.96418522496453563</v>
      </c>
      <c r="V8" s="125"/>
      <c r="W8" s="125"/>
      <c r="X8" s="125"/>
      <c r="Y8" s="125"/>
      <c r="Z8" s="125"/>
      <c r="AA8" s="125"/>
      <c r="AB8" s="124"/>
    </row>
    <row r="9" spans="2:28" x14ac:dyDescent="0.3">
      <c r="B9" s="102" t="s">
        <v>1</v>
      </c>
      <c r="C9" s="43">
        <v>0.16563240399789583</v>
      </c>
      <c r="D9" s="44">
        <v>0.18349580552903608</v>
      </c>
      <c r="E9" s="44">
        <v>0.15015931934752264</v>
      </c>
      <c r="F9" s="44">
        <v>0.14061902555061889</v>
      </c>
      <c r="G9" s="44">
        <v>0.15970577479015011</v>
      </c>
      <c r="H9" s="44">
        <v>0.23478713194976683</v>
      </c>
      <c r="I9" s="44"/>
      <c r="J9" s="44"/>
      <c r="K9" s="44"/>
      <c r="L9" s="44"/>
      <c r="M9" s="44"/>
      <c r="N9" s="45"/>
      <c r="P9" s="118"/>
      <c r="Q9" s="145"/>
      <c r="R9" s="145"/>
      <c r="S9" s="145"/>
      <c r="T9" s="145"/>
      <c r="U9" s="145"/>
      <c r="V9" s="145"/>
      <c r="W9" s="145"/>
      <c r="X9" s="145"/>
      <c r="Y9" s="145"/>
      <c r="Z9" s="145"/>
      <c r="AA9" s="145"/>
      <c r="AB9" s="145"/>
    </row>
    <row r="10" spans="2:28" ht="10.5" thickBot="1" x14ac:dyDescent="0.35">
      <c r="B10" s="102" t="s">
        <v>2</v>
      </c>
      <c r="C10" s="43">
        <v>5.0369279326670175E-3</v>
      </c>
      <c r="D10" s="44">
        <v>1.7541974556932374E-3</v>
      </c>
      <c r="E10" s="44">
        <v>1.7740713268335963E-3</v>
      </c>
      <c r="F10" s="44">
        <v>2.7256643928760885E-3</v>
      </c>
      <c r="G10" s="44">
        <v>2.2865800564243668E-3</v>
      </c>
      <c r="H10" s="44">
        <v>5.5596258497976996E-3</v>
      </c>
      <c r="I10" s="44"/>
      <c r="J10" s="44"/>
      <c r="K10" s="44"/>
      <c r="L10" s="44"/>
      <c r="M10" s="44"/>
      <c r="N10" s="45"/>
      <c r="P10" s="149" t="s">
        <v>133</v>
      </c>
      <c r="Q10" s="145"/>
      <c r="R10" s="145"/>
      <c r="S10" s="145"/>
      <c r="T10" s="145"/>
      <c r="U10" s="145"/>
      <c r="V10" s="145"/>
      <c r="W10" s="145"/>
      <c r="X10" s="145"/>
      <c r="Y10" s="145"/>
      <c r="Z10" s="145"/>
      <c r="AA10" s="145"/>
      <c r="AB10" s="145"/>
    </row>
    <row r="11" spans="2:28" ht="10.5" thickBot="1" x14ac:dyDescent="0.35">
      <c r="B11" s="101" t="s">
        <v>0</v>
      </c>
      <c r="C11" s="134">
        <v>3855064</v>
      </c>
      <c r="D11" s="133">
        <v>4017428</v>
      </c>
      <c r="E11" s="133">
        <v>3660001</v>
      </c>
      <c r="F11" s="133">
        <v>4118127</v>
      </c>
      <c r="G11" s="133">
        <v>3537209</v>
      </c>
      <c r="H11" s="133">
        <v>3482466</v>
      </c>
      <c r="I11" s="133"/>
      <c r="J11" s="133"/>
      <c r="K11" s="133"/>
      <c r="L11" s="133"/>
      <c r="M11" s="133"/>
      <c r="N11" s="132"/>
    </row>
    <row r="12" spans="2:28" x14ac:dyDescent="0.3">
      <c r="B12" s="118"/>
      <c r="C12" s="117"/>
      <c r="D12" s="117"/>
      <c r="E12" s="117"/>
      <c r="F12" s="115"/>
      <c r="G12" s="115"/>
      <c r="H12" s="115"/>
      <c r="I12" s="117"/>
      <c r="J12" s="117"/>
      <c r="K12" s="117"/>
      <c r="L12" s="117"/>
      <c r="M12" s="117"/>
      <c r="N12" s="117"/>
      <c r="O12" s="36"/>
    </row>
    <row r="13" spans="2:28" x14ac:dyDescent="0.3">
      <c r="O13" s="36"/>
    </row>
    <row r="28" spans="2:28" x14ac:dyDescent="0.3">
      <c r="B28" s="148" t="s">
        <v>132</v>
      </c>
      <c r="P28" s="148" t="s">
        <v>132</v>
      </c>
    </row>
    <row r="30" spans="2:28" x14ac:dyDescent="0.3">
      <c r="B30" s="107" t="s">
        <v>114</v>
      </c>
      <c r="P30" s="107" t="s">
        <v>114</v>
      </c>
    </row>
    <row r="31" spans="2:28" ht="7.9" customHeight="1" thickBot="1" x14ac:dyDescent="0.35"/>
    <row r="32" spans="2:28" ht="10.5" thickBot="1" x14ac:dyDescent="0.35">
      <c r="B32" s="101"/>
      <c r="C32" s="142">
        <v>43191</v>
      </c>
      <c r="D32" s="141">
        <v>43221</v>
      </c>
      <c r="E32" s="141">
        <v>43252</v>
      </c>
      <c r="F32" s="141">
        <v>43282</v>
      </c>
      <c r="G32" s="141">
        <v>43313</v>
      </c>
      <c r="H32" s="141">
        <v>43344</v>
      </c>
      <c r="I32" s="141">
        <v>43374</v>
      </c>
      <c r="J32" s="141">
        <v>43405</v>
      </c>
      <c r="K32" s="141">
        <v>43435</v>
      </c>
      <c r="L32" s="141">
        <v>43466</v>
      </c>
      <c r="M32" s="141">
        <v>43497</v>
      </c>
      <c r="N32" s="140">
        <v>43525</v>
      </c>
      <c r="P32" s="101"/>
      <c r="Q32" s="142">
        <v>43191</v>
      </c>
      <c r="R32" s="141">
        <v>43221</v>
      </c>
      <c r="S32" s="141">
        <v>43252</v>
      </c>
      <c r="T32" s="141">
        <v>43282</v>
      </c>
      <c r="U32" s="141">
        <v>43313</v>
      </c>
      <c r="V32" s="141">
        <v>43344</v>
      </c>
      <c r="W32" s="141">
        <v>43374</v>
      </c>
      <c r="X32" s="141">
        <v>43405</v>
      </c>
      <c r="Y32" s="141">
        <v>43435</v>
      </c>
      <c r="Z32" s="141">
        <v>43466</v>
      </c>
      <c r="AA32" s="141">
        <v>43497</v>
      </c>
      <c r="AB32" s="140">
        <v>43525</v>
      </c>
    </row>
    <row r="33" spans="2:28" ht="10.5" thickBot="1" x14ac:dyDescent="0.35">
      <c r="B33" s="104" t="s">
        <v>9</v>
      </c>
      <c r="C33" s="37">
        <v>2.9055092272874481E-3</v>
      </c>
      <c r="D33" s="38">
        <v>3.6138541829420149E-3</v>
      </c>
      <c r="E33" s="38">
        <v>3.430348298314255E-3</v>
      </c>
      <c r="F33" s="38">
        <v>3.1842976824785689E-3</v>
      </c>
      <c r="G33" s="38">
        <v>3.1724552805530337E-3</v>
      </c>
      <c r="H33" s="38">
        <v>4.1743780498896526E-3</v>
      </c>
      <c r="I33" s="38"/>
      <c r="J33" s="38"/>
      <c r="K33" s="38"/>
      <c r="L33" s="38"/>
      <c r="M33" s="38"/>
      <c r="N33" s="39"/>
      <c r="P33" s="147" t="s">
        <v>131</v>
      </c>
      <c r="Q33" s="138">
        <v>142292</v>
      </c>
      <c r="R33" s="137">
        <v>221442</v>
      </c>
      <c r="S33" s="137">
        <v>235592</v>
      </c>
      <c r="T33" s="137">
        <v>247437</v>
      </c>
      <c r="U33" s="137">
        <v>172273</v>
      </c>
      <c r="V33" s="137">
        <v>179231</v>
      </c>
      <c r="W33" s="137"/>
      <c r="X33" s="137"/>
      <c r="Y33" s="137"/>
      <c r="Z33" s="137"/>
      <c r="AA33" s="137"/>
      <c r="AB33" s="136"/>
    </row>
    <row r="34" spans="2:28" ht="10.5" thickBot="1" x14ac:dyDescent="0.35">
      <c r="B34" s="103" t="s">
        <v>26</v>
      </c>
      <c r="C34" s="40">
        <v>0.45076879662730629</v>
      </c>
      <c r="D34" s="41">
        <v>0.37817042748414426</v>
      </c>
      <c r="E34" s="41">
        <v>0.36650114979954823</v>
      </c>
      <c r="F34" s="41">
        <v>0.39718253937808329</v>
      </c>
      <c r="G34" s="41">
        <v>0.43767411444141691</v>
      </c>
      <c r="H34" s="41">
        <v>0.3668409593335672</v>
      </c>
      <c r="I34" s="41"/>
      <c r="J34" s="41"/>
      <c r="K34" s="41"/>
      <c r="L34" s="41"/>
      <c r="M34" s="41"/>
      <c r="N34" s="42"/>
      <c r="P34" s="135" t="s">
        <v>150</v>
      </c>
      <c r="Q34" s="134">
        <v>120647</v>
      </c>
      <c r="R34" s="133">
        <v>176254</v>
      </c>
      <c r="S34" s="133">
        <v>180223</v>
      </c>
      <c r="T34" s="133">
        <v>200829</v>
      </c>
      <c r="U34" s="133">
        <v>138508</v>
      </c>
      <c r="V34" s="133">
        <v>148492</v>
      </c>
      <c r="W34" s="133"/>
      <c r="X34" s="133"/>
      <c r="Y34" s="133"/>
      <c r="Z34" s="133"/>
      <c r="AA34" s="133"/>
      <c r="AB34" s="132"/>
    </row>
    <row r="35" spans="2:28" x14ac:dyDescent="0.3">
      <c r="B35" s="102" t="s">
        <v>117</v>
      </c>
      <c r="C35" s="43">
        <v>0.18564279566019515</v>
      </c>
      <c r="D35" s="44">
        <v>0.16626321986367928</v>
      </c>
      <c r="E35" s="44">
        <v>0.18274464048696329</v>
      </c>
      <c r="F35" s="44">
        <v>0.1997617750634883</v>
      </c>
      <c r="G35" s="44">
        <v>0.16443814713896457</v>
      </c>
      <c r="H35" s="44">
        <v>0.13640043879431796</v>
      </c>
      <c r="I35" s="44"/>
      <c r="J35" s="44"/>
      <c r="K35" s="44"/>
      <c r="L35" s="44"/>
      <c r="M35" s="44"/>
      <c r="N35" s="45"/>
      <c r="P35" s="131" t="s">
        <v>130</v>
      </c>
      <c r="Q35" s="130">
        <v>0.9671762745861896</v>
      </c>
      <c r="R35" s="129">
        <v>0.95358416830256343</v>
      </c>
      <c r="S35" s="129">
        <v>0.91232891473341371</v>
      </c>
      <c r="T35" s="129">
        <v>0.89610402880062134</v>
      </c>
      <c r="U35" s="129">
        <v>0.88602658330204753</v>
      </c>
      <c r="V35" s="129">
        <v>0.84879508660399217</v>
      </c>
      <c r="W35" s="129"/>
      <c r="X35" s="129"/>
      <c r="Y35" s="129"/>
      <c r="Z35" s="129"/>
      <c r="AA35" s="129"/>
      <c r="AB35" s="128"/>
    </row>
    <row r="36" spans="2:28" ht="10.5" thickBot="1" x14ac:dyDescent="0.35">
      <c r="B36" s="102" t="s">
        <v>116</v>
      </c>
      <c r="C36" s="43">
        <v>0.24379141596697643</v>
      </c>
      <c r="D36" s="44">
        <v>0.23008253423905697</v>
      </c>
      <c r="E36" s="44">
        <v>0.28451603275063259</v>
      </c>
      <c r="F36" s="44">
        <v>0.26394920169711289</v>
      </c>
      <c r="G36" s="44">
        <v>0.23342997275204361</v>
      </c>
      <c r="H36" s="44">
        <v>0.22063224247283986</v>
      </c>
      <c r="I36" s="44"/>
      <c r="J36" s="44"/>
      <c r="K36" s="44"/>
      <c r="L36" s="44"/>
      <c r="M36" s="44"/>
      <c r="N36" s="45"/>
      <c r="P36" s="127" t="s">
        <v>129</v>
      </c>
      <c r="Q36" s="126">
        <v>0.94916442182565652</v>
      </c>
      <c r="R36" s="125">
        <v>0.95553714525627786</v>
      </c>
      <c r="S36" s="125">
        <v>0.9655860961142585</v>
      </c>
      <c r="T36" s="125">
        <v>0.9649136728261356</v>
      </c>
      <c r="U36" s="125">
        <v>0.96146326565974527</v>
      </c>
      <c r="V36" s="125"/>
      <c r="W36" s="125"/>
      <c r="X36" s="125"/>
      <c r="Y36" s="125"/>
      <c r="Z36" s="125"/>
      <c r="AA36" s="125"/>
      <c r="AB36" s="124"/>
    </row>
    <row r="37" spans="2:28" x14ac:dyDescent="0.3">
      <c r="B37" s="102" t="s">
        <v>1</v>
      </c>
      <c r="C37" s="43">
        <v>0.11456721776875267</v>
      </c>
      <c r="D37" s="44">
        <v>0.22305736031400678</v>
      </c>
      <c r="E37" s="44">
        <v>0.16284756846225334</v>
      </c>
      <c r="F37" s="44">
        <v>0.13325923169580861</v>
      </c>
      <c r="G37" s="44">
        <v>0.16227792915531336</v>
      </c>
      <c r="H37" s="44">
        <v>0.27076393645278229</v>
      </c>
      <c r="I37" s="44"/>
      <c r="J37" s="44"/>
      <c r="K37" s="44"/>
      <c r="L37" s="44"/>
      <c r="M37" s="44"/>
      <c r="N37" s="45"/>
      <c r="P37" s="118"/>
      <c r="Q37" s="145"/>
      <c r="R37" s="145"/>
      <c r="S37" s="145"/>
      <c r="T37" s="145"/>
      <c r="U37" s="145"/>
      <c r="V37" s="145"/>
      <c r="W37" s="145"/>
      <c r="X37" s="145"/>
      <c r="Y37" s="145"/>
      <c r="Z37" s="145"/>
      <c r="AA37" s="145"/>
      <c r="AB37" s="145"/>
    </row>
    <row r="38" spans="2:28" ht="10.5" thickBot="1" x14ac:dyDescent="0.35">
      <c r="B38" s="102" t="s">
        <v>2</v>
      </c>
      <c r="C38" s="43">
        <v>5.1361825769682913E-3</v>
      </c>
      <c r="D38" s="44">
        <v>2.3120679315831254E-3</v>
      </c>
      <c r="E38" s="44">
        <v>3.2097157496534775E-3</v>
      </c>
      <c r="F38" s="44">
        <v>5.2593621249203996E-3</v>
      </c>
      <c r="G38" s="44">
        <v>2.0217983651226157E-3</v>
      </c>
      <c r="H38" s="44">
        <v>5.1920281986602293E-3</v>
      </c>
      <c r="I38" s="44"/>
      <c r="J38" s="44"/>
      <c r="K38" s="44"/>
      <c r="L38" s="44"/>
      <c r="M38" s="44"/>
      <c r="N38" s="45"/>
      <c r="P38" s="146"/>
      <c r="Q38" s="145"/>
      <c r="R38" s="145"/>
      <c r="S38" s="145"/>
      <c r="T38" s="145"/>
      <c r="U38" s="145"/>
      <c r="V38" s="145"/>
      <c r="W38" s="145"/>
      <c r="X38" s="145"/>
      <c r="Y38" s="145"/>
      <c r="Z38" s="145"/>
      <c r="AA38" s="145"/>
      <c r="AB38" s="145"/>
    </row>
    <row r="39" spans="2:28" ht="10.5" thickBot="1" x14ac:dyDescent="0.35">
      <c r="B39" s="101" t="s">
        <v>0</v>
      </c>
      <c r="C39" s="134">
        <v>1065748</v>
      </c>
      <c r="D39" s="133">
        <v>1430350</v>
      </c>
      <c r="E39" s="133">
        <v>1458278</v>
      </c>
      <c r="F39" s="133">
        <v>1671767</v>
      </c>
      <c r="G39" s="133">
        <v>1361453</v>
      </c>
      <c r="H39" s="133">
        <v>1448888</v>
      </c>
      <c r="I39" s="133"/>
      <c r="J39" s="133"/>
      <c r="K39" s="133"/>
      <c r="L39" s="133"/>
      <c r="M39" s="133"/>
      <c r="N39" s="132"/>
    </row>
    <row r="40" spans="2:28" x14ac:dyDescent="0.3">
      <c r="P40" s="146"/>
    </row>
    <row r="41" spans="2:28" x14ac:dyDescent="0.3">
      <c r="B41" s="107" t="s">
        <v>107</v>
      </c>
      <c r="P41" s="107" t="s">
        <v>107</v>
      </c>
    </row>
    <row r="42" spans="2:28" ht="10.5" thickBot="1" x14ac:dyDescent="0.35"/>
    <row r="43" spans="2:28" ht="10.5" thickBot="1" x14ac:dyDescent="0.35">
      <c r="B43" s="101"/>
      <c r="C43" s="142">
        <v>43191</v>
      </c>
      <c r="D43" s="141">
        <v>43221</v>
      </c>
      <c r="E43" s="141">
        <v>43252</v>
      </c>
      <c r="F43" s="141">
        <v>43282</v>
      </c>
      <c r="G43" s="141">
        <v>43313</v>
      </c>
      <c r="H43" s="141">
        <v>43344</v>
      </c>
      <c r="I43" s="141">
        <v>43374</v>
      </c>
      <c r="J43" s="141">
        <v>43405</v>
      </c>
      <c r="K43" s="141">
        <v>43435</v>
      </c>
      <c r="L43" s="141">
        <v>43466</v>
      </c>
      <c r="M43" s="141">
        <v>43497</v>
      </c>
      <c r="N43" s="140">
        <v>43525</v>
      </c>
      <c r="P43" s="101"/>
      <c r="Q43" s="142">
        <v>43191</v>
      </c>
      <c r="R43" s="141">
        <v>43221</v>
      </c>
      <c r="S43" s="141">
        <v>43252</v>
      </c>
      <c r="T43" s="141">
        <v>43282</v>
      </c>
      <c r="U43" s="141">
        <v>43313</v>
      </c>
      <c r="V43" s="141">
        <v>43344</v>
      </c>
      <c r="W43" s="141">
        <v>43374</v>
      </c>
      <c r="X43" s="141">
        <v>43405</v>
      </c>
      <c r="Y43" s="141">
        <v>43435</v>
      </c>
      <c r="Z43" s="141">
        <v>43466</v>
      </c>
      <c r="AA43" s="141">
        <v>43497</v>
      </c>
      <c r="AB43" s="140">
        <v>43525</v>
      </c>
    </row>
    <row r="44" spans="2:28" ht="10.5" thickBot="1" x14ac:dyDescent="0.35">
      <c r="B44" s="104" t="s">
        <v>9</v>
      </c>
      <c r="C44" s="37">
        <v>3.9700509321740343E-3</v>
      </c>
      <c r="D44" s="38">
        <v>3.3417828549750814E-3</v>
      </c>
      <c r="E44" s="38">
        <v>3.252644270132716E-3</v>
      </c>
      <c r="F44" s="38">
        <v>3.512639023888675E-3</v>
      </c>
      <c r="G44" s="38">
        <v>3.3640444027050304E-3</v>
      </c>
      <c r="H44" s="38">
        <v>3.7934789341746715E-3</v>
      </c>
      <c r="I44" s="38"/>
      <c r="J44" s="38"/>
      <c r="K44" s="38"/>
      <c r="L44" s="38"/>
      <c r="M44" s="38"/>
      <c r="N44" s="39"/>
      <c r="P44" s="147" t="s">
        <v>131</v>
      </c>
      <c r="Q44" s="134">
        <v>902565</v>
      </c>
      <c r="R44" s="133">
        <v>1030800</v>
      </c>
      <c r="S44" s="133">
        <v>1348237</v>
      </c>
      <c r="T44" s="137">
        <v>1352581</v>
      </c>
      <c r="U44" s="137">
        <v>937298</v>
      </c>
      <c r="V44" s="137">
        <v>769443</v>
      </c>
      <c r="W44" s="137"/>
      <c r="X44" s="137"/>
      <c r="Y44" s="137"/>
      <c r="Z44" s="137"/>
      <c r="AA44" s="137"/>
      <c r="AB44" s="136"/>
    </row>
    <row r="45" spans="2:28" ht="10.5" thickBot="1" x14ac:dyDescent="0.35">
      <c r="B45" s="103" t="s">
        <v>26</v>
      </c>
      <c r="C45" s="40">
        <v>0.30053198906059797</v>
      </c>
      <c r="D45" s="41">
        <v>0.37972851274452268</v>
      </c>
      <c r="E45" s="41">
        <v>0.38542302231179948</v>
      </c>
      <c r="F45" s="41">
        <v>0.33574241730066445</v>
      </c>
      <c r="G45" s="41">
        <v>0.38826995899705508</v>
      </c>
      <c r="H45" s="41">
        <v>0.36217465036224311</v>
      </c>
      <c r="I45" s="41"/>
      <c r="J45" s="41"/>
      <c r="K45" s="41"/>
      <c r="L45" s="41"/>
      <c r="M45" s="41"/>
      <c r="N45" s="42"/>
      <c r="P45" s="135" t="s">
        <v>150</v>
      </c>
      <c r="Q45" s="134">
        <v>703543</v>
      </c>
      <c r="R45" s="133">
        <v>718661</v>
      </c>
      <c r="S45" s="133">
        <v>771989</v>
      </c>
      <c r="T45" s="133">
        <v>549835</v>
      </c>
      <c r="U45" s="133">
        <v>679054</v>
      </c>
      <c r="V45" s="133">
        <v>569030</v>
      </c>
      <c r="W45" s="133"/>
      <c r="X45" s="133"/>
      <c r="Y45" s="133"/>
      <c r="Z45" s="133"/>
      <c r="AA45" s="133"/>
      <c r="AB45" s="132"/>
    </row>
    <row r="46" spans="2:28" x14ac:dyDescent="0.3">
      <c r="B46" s="102" t="s">
        <v>117</v>
      </c>
      <c r="C46" s="43">
        <v>0.18793812246708549</v>
      </c>
      <c r="D46" s="44">
        <v>0.1920824153738202</v>
      </c>
      <c r="E46" s="44">
        <v>0.18534091579475634</v>
      </c>
      <c r="F46" s="44">
        <v>0.18876678561518756</v>
      </c>
      <c r="G46" s="44">
        <v>0.17743541021644113</v>
      </c>
      <c r="H46" s="44">
        <v>0.17909492130427088</v>
      </c>
      <c r="I46" s="44"/>
      <c r="J46" s="44"/>
      <c r="K46" s="44"/>
      <c r="L46" s="44"/>
      <c r="M46" s="44"/>
      <c r="N46" s="45"/>
      <c r="P46" s="131" t="s">
        <v>130</v>
      </c>
      <c r="Q46" s="130">
        <v>0.67979616029155299</v>
      </c>
      <c r="R46" s="129">
        <v>0.63384836285814861</v>
      </c>
      <c r="S46" s="129">
        <v>0.6581047360778457</v>
      </c>
      <c r="T46" s="129">
        <v>0.68622203661098335</v>
      </c>
      <c r="U46" s="129">
        <v>0.81541223113331196</v>
      </c>
      <c r="V46" s="129">
        <v>0.90243934520148317</v>
      </c>
      <c r="W46" s="129"/>
      <c r="X46" s="129"/>
      <c r="Y46" s="129"/>
      <c r="Z46" s="129"/>
      <c r="AA46" s="129"/>
      <c r="AB46" s="128"/>
    </row>
    <row r="47" spans="2:28" ht="10.5" thickBot="1" x14ac:dyDescent="0.35">
      <c r="B47" s="102" t="s">
        <v>116</v>
      </c>
      <c r="C47" s="43">
        <v>0.30973333099862577</v>
      </c>
      <c r="D47" s="44">
        <v>0.25532043031234197</v>
      </c>
      <c r="E47" s="44">
        <v>0.27744487104993709</v>
      </c>
      <c r="F47" s="44">
        <v>0.32171237114806472</v>
      </c>
      <c r="G47" s="44">
        <v>0.26836916814071976</v>
      </c>
      <c r="H47" s="44">
        <v>0.24049084009991809</v>
      </c>
      <c r="I47" s="44"/>
      <c r="J47" s="44"/>
      <c r="K47" s="44"/>
      <c r="L47" s="44"/>
      <c r="M47" s="44"/>
      <c r="N47" s="45"/>
      <c r="P47" s="127" t="s">
        <v>129</v>
      </c>
      <c r="Q47" s="126">
        <v>0.98362371027783657</v>
      </c>
      <c r="R47" s="125">
        <v>0.98649830726865639</v>
      </c>
      <c r="S47" s="125">
        <v>0.97629614411604315</v>
      </c>
      <c r="T47" s="125">
        <v>0.97387326197859359</v>
      </c>
      <c r="U47" s="125">
        <v>0.97827133630020568</v>
      </c>
      <c r="V47" s="125"/>
      <c r="W47" s="125"/>
      <c r="X47" s="125"/>
      <c r="Y47" s="125"/>
      <c r="Z47" s="125"/>
      <c r="AA47" s="125"/>
      <c r="AB47" s="124"/>
    </row>
    <row r="48" spans="2:28" x14ac:dyDescent="0.3">
      <c r="B48" s="102" t="s">
        <v>1</v>
      </c>
      <c r="C48" s="43">
        <v>0.19618871960097253</v>
      </c>
      <c r="D48" s="44">
        <v>0.17108220948944877</v>
      </c>
      <c r="E48" s="44">
        <v>0.15071313873981043</v>
      </c>
      <c r="F48" s="44">
        <v>0.15250218502481858</v>
      </c>
      <c r="G48" s="44">
        <v>0.16304419612982488</v>
      </c>
      <c r="H48" s="44">
        <v>0.21179595578917601</v>
      </c>
      <c r="I48" s="44"/>
      <c r="J48" s="44"/>
      <c r="K48" s="44"/>
      <c r="L48" s="44"/>
      <c r="M48" s="44"/>
      <c r="N48" s="45"/>
      <c r="P48" s="118"/>
      <c r="Q48" s="145"/>
      <c r="R48" s="145"/>
      <c r="S48" s="145"/>
      <c r="T48" s="145"/>
      <c r="U48" s="145"/>
      <c r="V48" s="145"/>
      <c r="W48" s="145"/>
      <c r="X48" s="145"/>
      <c r="Y48" s="145"/>
      <c r="Z48" s="145"/>
      <c r="AA48" s="145"/>
      <c r="AB48" s="145"/>
    </row>
    <row r="49" spans="2:28" ht="10.5" thickBot="1" x14ac:dyDescent="0.35">
      <c r="B49" s="102" t="s">
        <v>2</v>
      </c>
      <c r="C49" s="43">
        <v>5.380852414703729E-3</v>
      </c>
      <c r="D49" s="44">
        <v>1.5770462735629062E-3</v>
      </c>
      <c r="E49" s="44">
        <v>9.2531458675612188E-4</v>
      </c>
      <c r="F49" s="44">
        <v>1.0324645574276146E-3</v>
      </c>
      <c r="G49" s="44">
        <v>2.6926832062982051E-3</v>
      </c>
      <c r="H49" s="44">
        <v>6.2515506602366698E-3</v>
      </c>
      <c r="I49" s="44"/>
      <c r="J49" s="44"/>
      <c r="K49" s="44"/>
      <c r="L49" s="44"/>
      <c r="M49" s="44"/>
      <c r="N49" s="45"/>
      <c r="P49" s="146"/>
      <c r="Q49" s="145"/>
      <c r="R49" s="145"/>
      <c r="S49" s="145"/>
      <c r="T49" s="145"/>
      <c r="U49" s="145"/>
      <c r="V49" s="145"/>
      <c r="W49" s="145"/>
      <c r="X49" s="145"/>
      <c r="Y49" s="145"/>
      <c r="Z49" s="145"/>
      <c r="AA49" s="145"/>
      <c r="AB49" s="145"/>
    </row>
    <row r="50" spans="2:28" ht="10.5" thickBot="1" x14ac:dyDescent="0.35">
      <c r="B50" s="101" t="s">
        <v>0</v>
      </c>
      <c r="C50" s="134">
        <v>2593340</v>
      </c>
      <c r="D50" s="133">
        <v>2385415</v>
      </c>
      <c r="E50" s="133">
        <v>2016525</v>
      </c>
      <c r="F50" s="133">
        <v>2251725</v>
      </c>
      <c r="G50" s="133">
        <v>1980809</v>
      </c>
      <c r="H50" s="133">
        <v>1853990</v>
      </c>
      <c r="I50" s="133"/>
      <c r="J50" s="133"/>
      <c r="K50" s="133"/>
      <c r="L50" s="133"/>
      <c r="M50" s="133"/>
      <c r="N50" s="132"/>
    </row>
    <row r="52" spans="2:28" x14ac:dyDescent="0.3">
      <c r="B52" s="107" t="s">
        <v>138</v>
      </c>
      <c r="P52" s="107" t="s">
        <v>138</v>
      </c>
    </row>
    <row r="53" spans="2:28" ht="10.5" thickBot="1" x14ac:dyDescent="0.35"/>
    <row r="54" spans="2:28" ht="10.5" thickBot="1" x14ac:dyDescent="0.35">
      <c r="B54" s="101"/>
      <c r="C54" s="142">
        <v>43191</v>
      </c>
      <c r="D54" s="141">
        <v>43221</v>
      </c>
      <c r="E54" s="141">
        <v>43252</v>
      </c>
      <c r="F54" s="141">
        <v>43282</v>
      </c>
      <c r="G54" s="141">
        <v>43313</v>
      </c>
      <c r="H54" s="141">
        <v>43344</v>
      </c>
      <c r="I54" s="141">
        <v>43374</v>
      </c>
      <c r="J54" s="141">
        <v>43405</v>
      </c>
      <c r="K54" s="141">
        <v>43435</v>
      </c>
      <c r="L54" s="141">
        <v>43466</v>
      </c>
      <c r="M54" s="141">
        <v>43497</v>
      </c>
      <c r="N54" s="140">
        <v>43525</v>
      </c>
      <c r="P54" s="101"/>
      <c r="Q54" s="142">
        <v>43191</v>
      </c>
      <c r="R54" s="141">
        <v>43221</v>
      </c>
      <c r="S54" s="141">
        <v>43252</v>
      </c>
      <c r="T54" s="141">
        <v>43282</v>
      </c>
      <c r="U54" s="141">
        <v>43313</v>
      </c>
      <c r="V54" s="141">
        <v>43344</v>
      </c>
      <c r="W54" s="141">
        <v>43374</v>
      </c>
      <c r="X54" s="141">
        <v>43405</v>
      </c>
      <c r="Y54" s="141">
        <v>43435</v>
      </c>
      <c r="Z54" s="141">
        <v>43466</v>
      </c>
      <c r="AA54" s="141">
        <v>43497</v>
      </c>
      <c r="AB54" s="140">
        <v>43525</v>
      </c>
    </row>
    <row r="55" spans="2:28" ht="10.5" thickBot="1" x14ac:dyDescent="0.35">
      <c r="B55" s="104" t="s">
        <v>9</v>
      </c>
      <c r="C55" s="37">
        <v>2.4739828964610733E-3</v>
      </c>
      <c r="D55" s="38">
        <v>2.375048042488817E-3</v>
      </c>
      <c r="E55" s="38">
        <v>2.2453690787651863E-3</v>
      </c>
      <c r="F55" s="38">
        <v>2.4579582459273125E-3</v>
      </c>
      <c r="G55" s="38">
        <v>2.8641658716633631E-3</v>
      </c>
      <c r="H55" s="38">
        <v>3.6167381807552953E-3</v>
      </c>
      <c r="I55" s="38"/>
      <c r="J55" s="38"/>
      <c r="K55" s="38"/>
      <c r="L55" s="38"/>
      <c r="M55" s="38"/>
      <c r="N55" s="39"/>
      <c r="P55" s="147" t="s">
        <v>131</v>
      </c>
      <c r="Q55" s="134">
        <v>184084</v>
      </c>
      <c r="R55" s="133">
        <v>247957</v>
      </c>
      <c r="S55" s="133">
        <v>228982</v>
      </c>
      <c r="T55" s="137">
        <v>272815</v>
      </c>
      <c r="U55" s="137">
        <v>328560</v>
      </c>
      <c r="V55" s="137">
        <v>247411</v>
      </c>
      <c r="W55" s="137"/>
      <c r="X55" s="137"/>
      <c r="Y55" s="137"/>
      <c r="Z55" s="137"/>
      <c r="AA55" s="137"/>
      <c r="AB55" s="136"/>
    </row>
    <row r="56" spans="2:28" ht="10.5" thickBot="1" x14ac:dyDescent="0.35">
      <c r="B56" s="103" t="s">
        <v>26</v>
      </c>
      <c r="C56" s="40">
        <v>0.4775072032716795</v>
      </c>
      <c r="D56" s="41">
        <v>0.48136975793961029</v>
      </c>
      <c r="E56" s="41">
        <v>0.49669998565211154</v>
      </c>
      <c r="F56" s="41">
        <v>0.45661569667654861</v>
      </c>
      <c r="G56" s="41">
        <v>0.4210908260695852</v>
      </c>
      <c r="H56" s="41">
        <v>0.33902977853243504</v>
      </c>
      <c r="I56" s="41"/>
      <c r="J56" s="41"/>
      <c r="K56" s="41"/>
      <c r="L56" s="41"/>
      <c r="M56" s="41"/>
      <c r="N56" s="42"/>
      <c r="P56" s="135" t="s">
        <v>150</v>
      </c>
      <c r="Q56" s="134">
        <v>146680</v>
      </c>
      <c r="R56" s="133">
        <v>199865</v>
      </c>
      <c r="S56" s="133">
        <v>180338</v>
      </c>
      <c r="T56" s="133">
        <v>231467</v>
      </c>
      <c r="U56" s="133">
        <v>267426</v>
      </c>
      <c r="V56" s="133">
        <v>207507</v>
      </c>
      <c r="W56" s="133"/>
      <c r="X56" s="133"/>
      <c r="Y56" s="133"/>
      <c r="Z56" s="133"/>
      <c r="AA56" s="133"/>
      <c r="AB56" s="132"/>
    </row>
    <row r="57" spans="2:28" x14ac:dyDescent="0.3">
      <c r="B57" s="102" t="s">
        <v>117</v>
      </c>
      <c r="C57" s="43">
        <v>0.19957709824333117</v>
      </c>
      <c r="D57" s="44">
        <v>0.20740341923207412</v>
      </c>
      <c r="E57" s="44">
        <v>0.20654582556156043</v>
      </c>
      <c r="F57" s="44">
        <v>0.22343579341550943</v>
      </c>
      <c r="G57" s="44">
        <v>0.19215433664109066</v>
      </c>
      <c r="H57" s="44">
        <v>0.17579558525497069</v>
      </c>
      <c r="I57" s="44"/>
      <c r="J57" s="44"/>
      <c r="K57" s="44"/>
      <c r="L57" s="44"/>
      <c r="M57" s="44"/>
      <c r="N57" s="45"/>
      <c r="P57" s="131" t="s">
        <v>130</v>
      </c>
      <c r="Q57" s="130">
        <v>0.71014473684210522</v>
      </c>
      <c r="R57" s="129">
        <v>0.73237201611087477</v>
      </c>
      <c r="S57" s="129">
        <v>0.71626428151582033</v>
      </c>
      <c r="T57" s="129">
        <v>0.75416297787589592</v>
      </c>
      <c r="U57" s="129">
        <v>0.8646589935159632</v>
      </c>
      <c r="V57" s="129">
        <v>0.88420355457888167</v>
      </c>
      <c r="W57" s="129"/>
      <c r="X57" s="129"/>
      <c r="Y57" s="129"/>
      <c r="Z57" s="129"/>
      <c r="AA57" s="129"/>
      <c r="AB57" s="128"/>
    </row>
    <row r="58" spans="2:28" ht="10.5" thickBot="1" x14ac:dyDescent="0.35">
      <c r="B58" s="102" t="s">
        <v>116</v>
      </c>
      <c r="C58" s="43">
        <v>0.24250240109055984</v>
      </c>
      <c r="D58" s="44">
        <v>0.24899325889103593</v>
      </c>
      <c r="E58" s="44">
        <v>0.24097278683820364</v>
      </c>
      <c r="F58" s="44">
        <v>0.24765954127008893</v>
      </c>
      <c r="G58" s="44">
        <v>0.27986562405720761</v>
      </c>
      <c r="H58" s="44">
        <v>0.30727027076372532</v>
      </c>
      <c r="I58" s="44"/>
      <c r="J58" s="44"/>
      <c r="K58" s="44"/>
      <c r="L58" s="44"/>
      <c r="M58" s="44"/>
      <c r="N58" s="45"/>
      <c r="P58" s="127" t="s">
        <v>129</v>
      </c>
      <c r="Q58" s="126">
        <v>0.84020473138805563</v>
      </c>
      <c r="R58" s="125">
        <v>0.80811700397768493</v>
      </c>
      <c r="S58" s="125">
        <v>0.81235891492641599</v>
      </c>
      <c r="T58" s="125">
        <v>0.90969617699283267</v>
      </c>
      <c r="U58" s="125">
        <v>0.92902877805448991</v>
      </c>
      <c r="V58" s="125"/>
      <c r="W58" s="125"/>
      <c r="X58" s="125"/>
      <c r="Y58" s="125"/>
      <c r="Z58" s="125"/>
      <c r="AA58" s="125"/>
      <c r="AB58" s="124"/>
    </row>
    <row r="59" spans="2:28" x14ac:dyDescent="0.3">
      <c r="B59" s="102" t="s">
        <v>1</v>
      </c>
      <c r="C59" s="43">
        <v>7.9615515692288627E-2</v>
      </c>
      <c r="D59" s="44">
        <v>6.1709911052763557E-2</v>
      </c>
      <c r="E59" s="44">
        <v>5.5239370605959154E-2</v>
      </c>
      <c r="F59" s="44">
        <v>7.1188953034794819E-2</v>
      </c>
      <c r="G59" s="44">
        <v>0.10625321059025937</v>
      </c>
      <c r="H59" s="44">
        <v>0.17590513227803034</v>
      </c>
      <c r="I59" s="44"/>
      <c r="J59" s="44"/>
      <c r="K59" s="44"/>
      <c r="L59" s="44"/>
      <c r="M59" s="44"/>
      <c r="N59" s="45"/>
      <c r="P59" s="118"/>
      <c r="Q59" s="145"/>
      <c r="R59" s="145"/>
      <c r="S59" s="145"/>
      <c r="T59" s="145"/>
      <c r="U59" s="145"/>
      <c r="V59" s="145"/>
      <c r="W59" s="145"/>
      <c r="X59" s="145"/>
      <c r="Y59" s="145"/>
      <c r="Z59" s="145"/>
      <c r="AA59" s="145"/>
      <c r="AB59" s="145"/>
    </row>
    <row r="60" spans="2:28" ht="10.5" thickBot="1" x14ac:dyDescent="0.35">
      <c r="B60" s="102" t="s">
        <v>2</v>
      </c>
      <c r="C60" s="43">
        <v>3.8727267094215695E-4</v>
      </c>
      <c r="D60" s="44">
        <v>5.90031419173071E-5</v>
      </c>
      <c r="E60" s="44">
        <v>2.3913147448467166E-5</v>
      </c>
      <c r="F60" s="44">
        <v>5.383055078795444E-4</v>
      </c>
      <c r="G60" s="44">
        <v>1.0600044030952128E-4</v>
      </c>
      <c r="H60" s="44">
        <v>1.4697558927169486E-3</v>
      </c>
      <c r="I60" s="44"/>
      <c r="J60" s="44"/>
      <c r="K60" s="44"/>
      <c r="L60" s="44"/>
      <c r="M60" s="44"/>
      <c r="N60" s="45"/>
      <c r="P60" s="146"/>
      <c r="Q60" s="145"/>
      <c r="R60" s="145"/>
      <c r="S60" s="145"/>
      <c r="T60" s="145"/>
      <c r="U60" s="145"/>
      <c r="V60" s="145"/>
      <c r="W60" s="145"/>
      <c r="X60" s="145"/>
      <c r="Y60" s="145"/>
      <c r="Z60" s="145"/>
      <c r="AA60" s="145"/>
      <c r="AB60" s="145"/>
    </row>
    <row r="61" spans="2:28" ht="10.5" thickBot="1" x14ac:dyDescent="0.35">
      <c r="B61" s="101" t="s">
        <v>0</v>
      </c>
      <c r="C61" s="134">
        <v>195976</v>
      </c>
      <c r="D61" s="133">
        <v>201663</v>
      </c>
      <c r="E61" s="133">
        <v>185198</v>
      </c>
      <c r="F61" s="133">
        <v>194635</v>
      </c>
      <c r="G61" s="133">
        <v>194947</v>
      </c>
      <c r="H61" s="133">
        <v>179588</v>
      </c>
      <c r="I61" s="133"/>
      <c r="J61" s="133"/>
      <c r="K61" s="133"/>
      <c r="L61" s="133"/>
      <c r="M61" s="133"/>
      <c r="N61" s="132"/>
    </row>
    <row r="62" spans="2:28" x14ac:dyDescent="0.3">
      <c r="B62" s="144"/>
      <c r="C62" s="144"/>
      <c r="D62" s="144"/>
      <c r="E62" s="144"/>
      <c r="F62" s="144"/>
      <c r="G62" s="144"/>
      <c r="H62" s="144"/>
      <c r="I62" s="144"/>
      <c r="J62" s="144"/>
      <c r="K62" s="144"/>
      <c r="L62" s="144"/>
      <c r="M62" s="144"/>
    </row>
    <row r="63" spans="2:28" x14ac:dyDescent="0.3">
      <c r="P63" s="107" t="s">
        <v>98</v>
      </c>
    </row>
    <row r="64" spans="2:28" ht="10.5" thickBot="1" x14ac:dyDescent="0.35">
      <c r="B64" s="143"/>
      <c r="C64" s="143"/>
      <c r="D64" s="143"/>
      <c r="E64" s="143"/>
      <c r="F64" s="143"/>
      <c r="G64" s="143"/>
      <c r="H64" s="143"/>
      <c r="I64" s="143"/>
      <c r="J64" s="143"/>
      <c r="K64" s="143"/>
      <c r="L64" s="143"/>
      <c r="M64" s="143"/>
    </row>
    <row r="65" spans="16:28" ht="10.5" thickBot="1" x14ac:dyDescent="0.35">
      <c r="P65" s="101"/>
      <c r="Q65" s="142">
        <v>43191</v>
      </c>
      <c r="R65" s="141">
        <v>43221</v>
      </c>
      <c r="S65" s="141">
        <v>43252</v>
      </c>
      <c r="T65" s="141">
        <v>43282</v>
      </c>
      <c r="U65" s="141">
        <v>43313</v>
      </c>
      <c r="V65" s="141">
        <v>43344</v>
      </c>
      <c r="W65" s="141">
        <v>43374</v>
      </c>
      <c r="X65" s="141">
        <v>43405</v>
      </c>
      <c r="Y65" s="141">
        <v>43435</v>
      </c>
      <c r="Z65" s="141">
        <v>43466</v>
      </c>
      <c r="AA65" s="141">
        <v>43497</v>
      </c>
      <c r="AB65" s="140">
        <v>43525</v>
      </c>
    </row>
    <row r="66" spans="16:28" ht="10.5" thickBot="1" x14ac:dyDescent="0.35">
      <c r="P66" s="139" t="s">
        <v>131</v>
      </c>
      <c r="Q66" s="138">
        <v>84774</v>
      </c>
      <c r="R66" s="137">
        <v>68968</v>
      </c>
      <c r="S66" s="137">
        <v>105876</v>
      </c>
      <c r="T66" s="137">
        <v>62633</v>
      </c>
      <c r="U66" s="137">
        <v>80092</v>
      </c>
      <c r="V66" s="137">
        <v>67186</v>
      </c>
      <c r="W66" s="137"/>
      <c r="X66" s="137"/>
      <c r="Y66" s="137"/>
      <c r="Z66" s="137"/>
      <c r="AA66" s="137"/>
      <c r="AB66" s="136"/>
    </row>
    <row r="67" spans="16:28" ht="10.5" thickBot="1" x14ac:dyDescent="0.35">
      <c r="P67" s="135" t="s">
        <v>150</v>
      </c>
      <c r="Q67" s="134">
        <v>12698</v>
      </c>
      <c r="R67" s="133">
        <v>12969</v>
      </c>
      <c r="S67" s="133">
        <v>16008</v>
      </c>
      <c r="T67" s="133">
        <v>10931</v>
      </c>
      <c r="U67" s="133">
        <v>17517</v>
      </c>
      <c r="V67" s="133">
        <v>14068</v>
      </c>
      <c r="W67" s="133"/>
      <c r="X67" s="133"/>
      <c r="Y67" s="133"/>
      <c r="Z67" s="133"/>
      <c r="AA67" s="133"/>
      <c r="AB67" s="132"/>
    </row>
    <row r="68" spans="16:28" x14ac:dyDescent="0.3">
      <c r="P68" s="131" t="s">
        <v>130</v>
      </c>
      <c r="Q68" s="130">
        <v>0.89447456292329508</v>
      </c>
      <c r="R68" s="129">
        <v>0.91180499653018743</v>
      </c>
      <c r="S68" s="129">
        <v>0.93071476761619187</v>
      </c>
      <c r="T68" s="129">
        <v>0.94805461531424373</v>
      </c>
      <c r="U68" s="129">
        <v>0.8802463892218988</v>
      </c>
      <c r="V68" s="129">
        <v>0.88224879158373604</v>
      </c>
      <c r="W68" s="129"/>
      <c r="X68" s="129"/>
      <c r="Y68" s="129"/>
      <c r="Z68" s="129"/>
      <c r="AA68" s="129"/>
      <c r="AB68" s="128"/>
    </row>
    <row r="69" spans="16:28" ht="10.5" thickBot="1" x14ac:dyDescent="0.35">
      <c r="P69" s="127" t="s">
        <v>129</v>
      </c>
      <c r="Q69" s="126">
        <v>0.98562332650811146</v>
      </c>
      <c r="R69" s="125">
        <v>0.9821651630811935</v>
      </c>
      <c r="S69" s="125">
        <v>0.98223825587206393</v>
      </c>
      <c r="T69" s="125">
        <v>0.97590019211417078</v>
      </c>
      <c r="U69" s="125">
        <v>0.9732851515670492</v>
      </c>
      <c r="V69" s="125"/>
      <c r="W69" s="125"/>
      <c r="X69" s="125"/>
      <c r="Y69" s="125"/>
      <c r="Z69" s="125"/>
      <c r="AA69" s="125"/>
      <c r="AB69" s="124"/>
    </row>
    <row r="71" spans="16:28" x14ac:dyDescent="0.3">
      <c r="P71" s="107" t="s">
        <v>96</v>
      </c>
    </row>
    <row r="72" spans="16:28" ht="10.5" thickBot="1" x14ac:dyDescent="0.35"/>
    <row r="73" spans="16:28" ht="10.5" thickBot="1" x14ac:dyDescent="0.35">
      <c r="P73" s="101"/>
      <c r="Q73" s="142">
        <v>43191</v>
      </c>
      <c r="R73" s="141">
        <v>43221</v>
      </c>
      <c r="S73" s="141">
        <v>43252</v>
      </c>
      <c r="T73" s="141">
        <v>43282</v>
      </c>
      <c r="U73" s="141">
        <v>43313</v>
      </c>
      <c r="V73" s="141">
        <v>43344</v>
      </c>
      <c r="W73" s="141">
        <v>43374</v>
      </c>
      <c r="X73" s="141">
        <v>43405</v>
      </c>
      <c r="Y73" s="141">
        <v>43435</v>
      </c>
      <c r="Z73" s="141">
        <v>43466</v>
      </c>
      <c r="AA73" s="141">
        <v>43497</v>
      </c>
      <c r="AB73" s="140">
        <v>43525</v>
      </c>
    </row>
    <row r="74" spans="16:28" ht="10.5" thickBot="1" x14ac:dyDescent="0.35">
      <c r="P74" s="139" t="s">
        <v>131</v>
      </c>
      <c r="Q74" s="138">
        <v>52148</v>
      </c>
      <c r="R74" s="137">
        <v>54037</v>
      </c>
      <c r="S74" s="137">
        <v>38219</v>
      </c>
      <c r="T74" s="137">
        <v>56880</v>
      </c>
      <c r="U74" s="137">
        <v>64358</v>
      </c>
      <c r="V74" s="137">
        <v>53497</v>
      </c>
      <c r="W74" s="137"/>
      <c r="X74" s="137"/>
      <c r="Y74" s="137"/>
      <c r="Z74" s="137"/>
      <c r="AA74" s="137"/>
      <c r="AB74" s="136"/>
    </row>
    <row r="75" spans="16:28" ht="10.5" thickBot="1" x14ac:dyDescent="0.35">
      <c r="P75" s="135" t="s">
        <v>150</v>
      </c>
      <c r="Q75" s="134">
        <v>52148</v>
      </c>
      <c r="R75" s="133">
        <v>54037</v>
      </c>
      <c r="S75" s="133">
        <v>38219</v>
      </c>
      <c r="T75" s="133">
        <v>56880</v>
      </c>
      <c r="U75" s="133">
        <v>64358</v>
      </c>
      <c r="V75" s="133">
        <v>53497</v>
      </c>
      <c r="W75" s="133"/>
      <c r="X75" s="133"/>
      <c r="Y75" s="133"/>
      <c r="Z75" s="133"/>
      <c r="AA75" s="133"/>
      <c r="AB75" s="132"/>
    </row>
    <row r="76" spans="16:28" x14ac:dyDescent="0.3">
      <c r="P76" s="131" t="s">
        <v>130</v>
      </c>
      <c r="Q76" s="130">
        <v>0.85360665282548942</v>
      </c>
      <c r="R76" s="129">
        <v>0.84174703364195047</v>
      </c>
      <c r="S76" s="129">
        <v>0.81853777707458131</v>
      </c>
      <c r="T76" s="129">
        <v>0.82695061662843716</v>
      </c>
      <c r="U76" s="129">
        <v>0.80369751438628423</v>
      </c>
      <c r="V76" s="129">
        <v>0.70025751380855394</v>
      </c>
      <c r="W76" s="129"/>
      <c r="X76" s="129"/>
      <c r="Y76" s="129"/>
      <c r="Z76" s="129"/>
      <c r="AA76" s="129"/>
      <c r="AB76" s="128"/>
    </row>
    <row r="77" spans="16:28" ht="10.5" thickBot="1" x14ac:dyDescent="0.35">
      <c r="P77" s="127" t="s">
        <v>129</v>
      </c>
      <c r="Q77" s="126">
        <v>0.95478348922246592</v>
      </c>
      <c r="R77" s="125">
        <v>0.97493437519381765</v>
      </c>
      <c r="S77" s="125">
        <v>0.85520174002494631</v>
      </c>
      <c r="T77" s="125">
        <v>0.97774197415493813</v>
      </c>
      <c r="U77" s="125">
        <v>0.94851845413376634</v>
      </c>
      <c r="V77" s="125"/>
      <c r="W77" s="125"/>
      <c r="X77" s="125"/>
      <c r="Y77" s="125"/>
      <c r="Z77" s="125"/>
      <c r="AA77" s="125"/>
      <c r="AB77" s="124"/>
    </row>
    <row r="79" spans="16:28" x14ac:dyDescent="0.3">
      <c r="P79" s="107" t="s">
        <v>97</v>
      </c>
    </row>
    <row r="80" spans="16:28" ht="10.5" thickBot="1" x14ac:dyDescent="0.35"/>
    <row r="81" spans="2:28" ht="10.5" thickBot="1" x14ac:dyDescent="0.35">
      <c r="P81" s="101"/>
      <c r="Q81" s="142">
        <v>43191</v>
      </c>
      <c r="R81" s="141">
        <v>43221</v>
      </c>
      <c r="S81" s="141">
        <v>43252</v>
      </c>
      <c r="T81" s="141">
        <v>43282</v>
      </c>
      <c r="U81" s="141">
        <v>43313</v>
      </c>
      <c r="V81" s="141">
        <v>43344</v>
      </c>
      <c r="W81" s="141">
        <v>43374</v>
      </c>
      <c r="X81" s="141">
        <v>43405</v>
      </c>
      <c r="Y81" s="141">
        <v>43435</v>
      </c>
      <c r="Z81" s="141">
        <v>43466</v>
      </c>
      <c r="AA81" s="141">
        <v>43497</v>
      </c>
      <c r="AB81" s="140">
        <v>43525</v>
      </c>
    </row>
    <row r="82" spans="2:28" ht="10.5" thickBot="1" x14ac:dyDescent="0.35">
      <c r="P82" s="139" t="s">
        <v>131</v>
      </c>
      <c r="Q82" s="138">
        <v>37899</v>
      </c>
      <c r="R82" s="137">
        <v>36478</v>
      </c>
      <c r="S82" s="137">
        <v>38335</v>
      </c>
      <c r="T82" s="137">
        <v>33690</v>
      </c>
      <c r="U82" s="137">
        <v>33194</v>
      </c>
      <c r="V82" s="137">
        <v>29037</v>
      </c>
      <c r="W82" s="137"/>
      <c r="X82" s="137"/>
      <c r="Y82" s="137"/>
      <c r="Z82" s="137"/>
      <c r="AA82" s="137"/>
      <c r="AB82" s="136"/>
    </row>
    <row r="83" spans="2:28" ht="10.5" thickBot="1" x14ac:dyDescent="0.35">
      <c r="P83" s="135" t="s">
        <v>150</v>
      </c>
      <c r="Q83" s="134">
        <v>34550</v>
      </c>
      <c r="R83" s="133">
        <v>33238</v>
      </c>
      <c r="S83" s="133">
        <v>34543</v>
      </c>
      <c r="T83" s="133">
        <v>30601</v>
      </c>
      <c r="U83" s="133">
        <v>29664</v>
      </c>
      <c r="V83" s="133">
        <v>25970</v>
      </c>
      <c r="W83" s="133"/>
      <c r="X83" s="133"/>
      <c r="Y83" s="133"/>
      <c r="Z83" s="133"/>
      <c r="AA83" s="133"/>
      <c r="AB83" s="132"/>
    </row>
    <row r="84" spans="2:28" x14ac:dyDescent="0.3">
      <c r="P84" s="131" t="s">
        <v>130</v>
      </c>
      <c r="Q84" s="130">
        <v>1</v>
      </c>
      <c r="R84" s="129">
        <v>1</v>
      </c>
      <c r="S84" s="129">
        <v>1</v>
      </c>
      <c r="T84" s="129">
        <v>1</v>
      </c>
      <c r="U84" s="129">
        <v>1</v>
      </c>
      <c r="V84" s="129">
        <v>0.9885057471264368</v>
      </c>
      <c r="W84" s="129"/>
      <c r="X84" s="129"/>
      <c r="Y84" s="129"/>
      <c r="Z84" s="129"/>
      <c r="AA84" s="129"/>
      <c r="AB84" s="128"/>
    </row>
    <row r="85" spans="2:28" ht="10.5" thickBot="1" x14ac:dyDescent="0.35">
      <c r="P85" s="127" t="s">
        <v>129</v>
      </c>
      <c r="Q85" s="126">
        <v>1</v>
      </c>
      <c r="R85" s="125">
        <v>1</v>
      </c>
      <c r="S85" s="125">
        <v>1</v>
      </c>
      <c r="T85" s="125">
        <v>1</v>
      </c>
      <c r="U85" s="125">
        <v>1</v>
      </c>
      <c r="V85" s="125"/>
      <c r="W85" s="125"/>
      <c r="X85" s="125"/>
      <c r="Y85" s="125"/>
      <c r="Z85" s="125"/>
      <c r="AA85" s="125"/>
      <c r="AB85" s="124"/>
    </row>
    <row r="87" spans="2:28" s="122" customFormat="1" ht="15" x14ac:dyDescent="0.4">
      <c r="B87" s="123" t="s">
        <v>128</v>
      </c>
      <c r="P87" s="157" t="s">
        <v>160</v>
      </c>
    </row>
    <row r="88" spans="2:28" ht="10.5" x14ac:dyDescent="0.3">
      <c r="P88" s="158" t="s">
        <v>140</v>
      </c>
    </row>
    <row r="89" spans="2:28" x14ac:dyDescent="0.3">
      <c r="B89" s="107" t="s">
        <v>11</v>
      </c>
      <c r="P89" s="98" t="s">
        <v>3</v>
      </c>
    </row>
    <row r="90" spans="2:28" ht="10.5" thickBot="1" x14ac:dyDescent="0.35"/>
    <row r="91" spans="2:28" ht="10.5" thickBot="1" x14ac:dyDescent="0.35">
      <c r="B91" s="101"/>
      <c r="C91" s="142">
        <v>43191</v>
      </c>
      <c r="D91" s="141">
        <v>43221</v>
      </c>
      <c r="E91" s="141">
        <v>43252</v>
      </c>
      <c r="F91" s="141">
        <v>43282</v>
      </c>
      <c r="G91" s="141">
        <v>43313</v>
      </c>
      <c r="H91" s="141">
        <v>43344</v>
      </c>
      <c r="I91" s="141">
        <v>43374</v>
      </c>
      <c r="J91" s="141">
        <v>43405</v>
      </c>
      <c r="K91" s="141">
        <v>43435</v>
      </c>
      <c r="L91" s="141">
        <v>43466</v>
      </c>
      <c r="M91" s="141">
        <v>43497</v>
      </c>
      <c r="N91" s="140">
        <v>43525</v>
      </c>
    </row>
    <row r="92" spans="2:28" ht="10.5" thickBot="1" x14ac:dyDescent="0.35">
      <c r="B92" s="104" t="s">
        <v>9</v>
      </c>
      <c r="C92" s="113">
        <v>3.0292325447208901E-3</v>
      </c>
      <c r="D92" s="113">
        <v>3.7795340160566397E-3</v>
      </c>
      <c r="E92" s="113">
        <v>3.3878147393657586E-3</v>
      </c>
      <c r="F92" s="113">
        <v>3.225163995079057E-3</v>
      </c>
      <c r="G92" s="113">
        <v>3.2131974143761628E-3</v>
      </c>
      <c r="H92" s="113">
        <v>4.2707755317494623E-3</v>
      </c>
      <c r="I92" s="113"/>
      <c r="J92" s="113"/>
      <c r="K92" s="113"/>
      <c r="L92" s="113"/>
      <c r="M92" s="113"/>
      <c r="N92" s="112"/>
    </row>
    <row r="93" spans="2:28" x14ac:dyDescent="0.3">
      <c r="B93" s="103" t="s">
        <v>26</v>
      </c>
      <c r="C93" s="111">
        <v>0.44406090726892961</v>
      </c>
      <c r="D93" s="111">
        <v>0.36226251019277012</v>
      </c>
      <c r="E93" s="111">
        <v>0.38469439044955683</v>
      </c>
      <c r="F93" s="111">
        <v>0.39919145656823113</v>
      </c>
      <c r="G93" s="111">
        <v>0.4481087372183889</v>
      </c>
      <c r="H93" s="111">
        <v>0.38113014828507252</v>
      </c>
      <c r="I93" s="111"/>
      <c r="J93" s="111"/>
      <c r="K93" s="111"/>
      <c r="L93" s="111"/>
      <c r="M93" s="111"/>
      <c r="N93" s="110"/>
    </row>
    <row r="94" spans="2:28" x14ac:dyDescent="0.3">
      <c r="B94" s="102" t="s">
        <v>117</v>
      </c>
      <c r="C94" s="44">
        <v>0.17029168002197903</v>
      </c>
      <c r="D94" s="44">
        <v>0.16308432181787622</v>
      </c>
      <c r="E94" s="44">
        <v>0.17307862578886643</v>
      </c>
      <c r="F94" s="44">
        <v>0.1954230295075603</v>
      </c>
      <c r="G94" s="44">
        <v>0.15207138304652645</v>
      </c>
      <c r="H94" s="44">
        <v>0.12741699546090701</v>
      </c>
      <c r="I94" s="44"/>
      <c r="J94" s="44"/>
      <c r="K94" s="44"/>
      <c r="L94" s="44"/>
      <c r="M94" s="44"/>
      <c r="N94" s="45"/>
    </row>
    <row r="95" spans="2:28" x14ac:dyDescent="0.3">
      <c r="B95" s="102" t="s">
        <v>116</v>
      </c>
      <c r="C95" s="44">
        <v>0.25497257904877302</v>
      </c>
      <c r="D95" s="44">
        <v>0.23018504652904054</v>
      </c>
      <c r="E95" s="44">
        <v>0.27102951412774151</v>
      </c>
      <c r="F95" s="44">
        <v>0.26084942120629873</v>
      </c>
      <c r="G95" s="44">
        <v>0.22383545321029732</v>
      </c>
      <c r="H95" s="44">
        <v>0.19276758126452834</v>
      </c>
      <c r="I95" s="44"/>
      <c r="J95" s="44"/>
      <c r="K95" s="44"/>
      <c r="L95" s="44"/>
      <c r="M95" s="44"/>
      <c r="N95" s="45"/>
    </row>
    <row r="96" spans="2:28" x14ac:dyDescent="0.3">
      <c r="B96" s="102" t="s">
        <v>1</v>
      </c>
      <c r="C96" s="44">
        <v>0.1244333531755117</v>
      </c>
      <c r="D96" s="44">
        <v>0.24160650559195859</v>
      </c>
      <c r="E96" s="44">
        <v>0.16720222632992018</v>
      </c>
      <c r="F96" s="44">
        <v>0.13766382016552148</v>
      </c>
      <c r="G96" s="44">
        <v>0.1735334053814393</v>
      </c>
      <c r="H96" s="44">
        <v>0.29227510549285995</v>
      </c>
      <c r="I96" s="44"/>
      <c r="J96" s="44"/>
      <c r="K96" s="44"/>
      <c r="L96" s="44"/>
      <c r="M96" s="44"/>
      <c r="N96" s="45"/>
    </row>
    <row r="97" spans="2:14" ht="10.5" thickBot="1" x14ac:dyDescent="0.35">
      <c r="B97" s="102" t="s">
        <v>2</v>
      </c>
      <c r="C97" s="109">
        <v>6.1305286590327118E-3</v>
      </c>
      <c r="D97" s="109">
        <v>2.7449286193536914E-3</v>
      </c>
      <c r="E97" s="109">
        <v>3.7881935316016525E-3</v>
      </c>
      <c r="F97" s="109">
        <v>6.1940573559774795E-3</v>
      </c>
      <c r="G97" s="109">
        <v>2.2916839859229085E-3</v>
      </c>
      <c r="H97" s="109">
        <v>6.2549997062319503E-3</v>
      </c>
      <c r="I97" s="109"/>
      <c r="J97" s="109"/>
      <c r="K97" s="109"/>
      <c r="L97" s="109"/>
      <c r="M97" s="109"/>
      <c r="N97" s="108"/>
    </row>
    <row r="98" spans="2:14" ht="10.5" thickBot="1" x14ac:dyDescent="0.35">
      <c r="B98" s="101" t="s">
        <v>0</v>
      </c>
      <c r="C98" s="100">
        <v>891829</v>
      </c>
      <c r="D98" s="100">
        <v>1242774</v>
      </c>
      <c r="E98" s="100">
        <v>1264283</v>
      </c>
      <c r="F98" s="100">
        <v>1454824</v>
      </c>
      <c r="G98" s="100">
        <v>1119272</v>
      </c>
      <c r="H98" s="100">
        <v>1147497</v>
      </c>
      <c r="I98" s="100"/>
      <c r="J98" s="100"/>
      <c r="K98" s="100"/>
      <c r="L98" s="100"/>
      <c r="M98" s="100"/>
      <c r="N98" s="99"/>
    </row>
    <row r="100" spans="2:14" x14ac:dyDescent="0.3">
      <c r="B100" s="107" t="s">
        <v>10</v>
      </c>
    </row>
    <row r="101" spans="2:14" ht="10.5" thickBot="1" x14ac:dyDescent="0.35"/>
    <row r="102" spans="2:14" ht="10.5" thickBot="1" x14ac:dyDescent="0.35">
      <c r="B102" s="101"/>
      <c r="C102" s="142">
        <v>43191</v>
      </c>
      <c r="D102" s="141">
        <v>43221</v>
      </c>
      <c r="E102" s="141">
        <v>43252</v>
      </c>
      <c r="F102" s="141">
        <v>43282</v>
      </c>
      <c r="G102" s="141">
        <v>43313</v>
      </c>
      <c r="H102" s="141">
        <v>43344</v>
      </c>
      <c r="I102" s="141">
        <v>43374</v>
      </c>
      <c r="J102" s="141">
        <v>43405</v>
      </c>
      <c r="K102" s="141">
        <v>43435</v>
      </c>
      <c r="L102" s="141">
        <v>43466</v>
      </c>
      <c r="M102" s="141">
        <v>43497</v>
      </c>
      <c r="N102" s="140">
        <v>43525</v>
      </c>
    </row>
    <row r="103" spans="2:14" ht="10.5" thickBot="1" x14ac:dyDescent="0.35">
      <c r="B103" s="104" t="s">
        <v>9</v>
      </c>
      <c r="C103" s="113">
        <v>2.4044575779630902E-3</v>
      </c>
      <c r="D103" s="113">
        <v>2.8026483551936657E-3</v>
      </c>
      <c r="E103" s="113">
        <v>3.6465251576868842E-3</v>
      </c>
      <c r="F103" s="113">
        <v>2.9910576361973657E-3</v>
      </c>
      <c r="G103" s="113">
        <v>3.0291910106819732E-3</v>
      </c>
      <c r="H103" s="113">
        <v>3.9150695706594418E-3</v>
      </c>
      <c r="I103" s="113"/>
      <c r="J103" s="113"/>
      <c r="K103" s="113"/>
      <c r="L103" s="113"/>
      <c r="M103" s="113"/>
      <c r="N103" s="112"/>
    </row>
    <row r="104" spans="2:14" x14ac:dyDescent="0.3">
      <c r="B104" s="103" t="s">
        <v>26</v>
      </c>
      <c r="C104" s="111">
        <v>0.47625487988536841</v>
      </c>
      <c r="D104" s="111">
        <v>0.45534705574384832</v>
      </c>
      <c r="E104" s="111">
        <v>0.27597722909556316</v>
      </c>
      <c r="F104" s="111">
        <v>0.38614667692168486</v>
      </c>
      <c r="G104" s="111">
        <v>0.39792637345758025</v>
      </c>
      <c r="H104" s="111">
        <v>0.32404581461541099</v>
      </c>
      <c r="I104" s="111"/>
      <c r="J104" s="111"/>
      <c r="K104" s="111"/>
      <c r="L104" s="111"/>
      <c r="M104" s="111"/>
      <c r="N104" s="110"/>
    </row>
    <row r="105" spans="2:14" x14ac:dyDescent="0.3">
      <c r="B105" s="102" t="s">
        <v>117</v>
      </c>
      <c r="C105" s="44">
        <v>0.25015717982834501</v>
      </c>
      <c r="D105" s="44">
        <v>0.18249703783307156</v>
      </c>
      <c r="E105" s="44">
        <v>0.23048874786689419</v>
      </c>
      <c r="F105" s="44">
        <v>0.22142356241234221</v>
      </c>
      <c r="G105" s="44">
        <v>0.2105114945471302</v>
      </c>
      <c r="H105" s="44">
        <v>0.16244727547066287</v>
      </c>
      <c r="I105" s="44"/>
      <c r="J105" s="44"/>
      <c r="K105" s="44"/>
      <c r="L105" s="44"/>
      <c r="M105" s="44"/>
      <c r="N105" s="45"/>
    </row>
    <row r="106" spans="2:14" x14ac:dyDescent="0.3">
      <c r="B106" s="102" t="s">
        <v>116</v>
      </c>
      <c r="C106" s="44">
        <v>0.19842673957861184</v>
      </c>
      <c r="D106" s="44">
        <v>0.23022925794274063</v>
      </c>
      <c r="E106" s="44">
        <v>0.35119587244027306</v>
      </c>
      <c r="F106" s="44">
        <v>0.27969053974573588</v>
      </c>
      <c r="G106" s="44">
        <v>0.26942296861399828</v>
      </c>
      <c r="H106" s="44">
        <v>0.30070985219985596</v>
      </c>
      <c r="I106" s="44"/>
      <c r="J106" s="44"/>
      <c r="K106" s="44"/>
      <c r="L106" s="44"/>
      <c r="M106" s="44"/>
      <c r="N106" s="45"/>
    </row>
    <row r="107" spans="2:14" x14ac:dyDescent="0.3">
      <c r="B107" s="102" t="s">
        <v>1</v>
      </c>
      <c r="C107" s="44">
        <v>7.4108461392247749E-2</v>
      </c>
      <c r="D107" s="44">
        <v>0.13171998567137858</v>
      </c>
      <c r="E107" s="44">
        <v>0.14193152730375427</v>
      </c>
      <c r="F107" s="44">
        <v>0.11198140523910781</v>
      </c>
      <c r="G107" s="44">
        <v>0.12105882955301828</v>
      </c>
      <c r="H107" s="44">
        <v>0.21052947429786359</v>
      </c>
      <c r="I107" s="44"/>
      <c r="J107" s="44"/>
      <c r="K107" s="44"/>
      <c r="L107" s="44"/>
      <c r="M107" s="44"/>
      <c r="N107" s="45"/>
    </row>
    <row r="108" spans="2:14" ht="10.5" thickBot="1" x14ac:dyDescent="0.35">
      <c r="B108" s="102" t="s">
        <v>2</v>
      </c>
      <c r="C108" s="109">
        <v>1.0308072463556211E-3</v>
      </c>
      <c r="D108" s="109">
        <v>1.7221900746741616E-4</v>
      </c>
      <c r="E108" s="109">
        <v>3.7995947098976111E-4</v>
      </c>
      <c r="F108" s="109">
        <v>6.9560693118581192E-4</v>
      </c>
      <c r="G108" s="109">
        <v>1.0291331729046132E-3</v>
      </c>
      <c r="H108" s="109">
        <v>2.1861390212955661E-3</v>
      </c>
      <c r="I108" s="109"/>
      <c r="J108" s="109"/>
      <c r="K108" s="109"/>
      <c r="L108" s="109"/>
      <c r="M108" s="109"/>
      <c r="N108" s="108"/>
    </row>
    <row r="109" spans="2:14" ht="10.5" thickBot="1" x14ac:dyDescent="0.35">
      <c r="B109" s="101" t="s">
        <v>0</v>
      </c>
      <c r="C109" s="100">
        <v>172965</v>
      </c>
      <c r="D109" s="100">
        <v>186886</v>
      </c>
      <c r="E109" s="100">
        <v>193064</v>
      </c>
      <c r="F109" s="100">
        <v>216036</v>
      </c>
      <c r="G109" s="100">
        <v>240883</v>
      </c>
      <c r="H109" s="100">
        <v>299063</v>
      </c>
      <c r="I109" s="100"/>
      <c r="J109" s="100"/>
      <c r="K109" s="100"/>
      <c r="L109" s="100"/>
      <c r="M109" s="100"/>
      <c r="N109" s="99"/>
    </row>
    <row r="110" spans="2:14" x14ac:dyDescent="0.3">
      <c r="B110" s="121"/>
      <c r="C110" s="120"/>
      <c r="D110" s="120"/>
      <c r="E110" s="120"/>
      <c r="F110" s="120"/>
      <c r="G110" s="120"/>
      <c r="H110" s="120"/>
      <c r="I110" s="120"/>
      <c r="J110" s="120"/>
      <c r="K110" s="120"/>
      <c r="L110" s="120"/>
      <c r="M110" s="120"/>
      <c r="N110" s="120"/>
    </row>
    <row r="111" spans="2:14" x14ac:dyDescent="0.3">
      <c r="B111" s="107" t="s">
        <v>141</v>
      </c>
      <c r="N111" s="119"/>
    </row>
    <row r="112" spans="2:14" ht="10.5" thickBot="1" x14ac:dyDescent="0.35"/>
    <row r="113" spans="2:14" ht="10.5" thickBot="1" x14ac:dyDescent="0.35">
      <c r="B113" s="101"/>
      <c r="C113" s="142">
        <v>43191</v>
      </c>
      <c r="D113" s="141">
        <v>43221</v>
      </c>
      <c r="E113" s="141">
        <v>43252</v>
      </c>
      <c r="F113" s="141">
        <v>43282</v>
      </c>
      <c r="G113" s="141">
        <v>43313</v>
      </c>
      <c r="H113" s="141">
        <v>43344</v>
      </c>
      <c r="I113" s="141">
        <v>43374</v>
      </c>
      <c r="J113" s="141">
        <v>43405</v>
      </c>
      <c r="K113" s="141">
        <v>43435</v>
      </c>
      <c r="L113" s="141">
        <v>43466</v>
      </c>
      <c r="M113" s="141">
        <v>43497</v>
      </c>
      <c r="N113" s="140">
        <v>43525</v>
      </c>
    </row>
    <row r="114" spans="2:14" ht="10.5" thickBot="1" x14ac:dyDescent="0.35">
      <c r="B114" s="104" t="s">
        <v>9</v>
      </c>
      <c r="C114" s="113">
        <v>1.3467303728686528E-5</v>
      </c>
      <c r="D114" s="113">
        <v>3.4338248200807443E-5</v>
      </c>
      <c r="E114" s="113">
        <v>1.1044791347821651E-4</v>
      </c>
      <c r="F114" s="113">
        <v>3.3112180421891705E-5</v>
      </c>
      <c r="G114" s="113">
        <v>7.381687242798354E-6</v>
      </c>
      <c r="H114" s="113">
        <v>4.8892866613630338E-6</v>
      </c>
      <c r="I114" s="113"/>
      <c r="J114" s="113"/>
      <c r="K114" s="113"/>
      <c r="L114" s="113"/>
      <c r="M114" s="113"/>
      <c r="N114" s="112"/>
    </row>
    <row r="115" spans="2:14" x14ac:dyDescent="0.3">
      <c r="B115" s="103" t="s">
        <v>26</v>
      </c>
      <c r="C115" s="111">
        <v>0.99494097807757165</v>
      </c>
      <c r="D115" s="111">
        <v>0.96682464454976302</v>
      </c>
      <c r="E115" s="111">
        <v>0.98347107438016534</v>
      </c>
      <c r="F115" s="111">
        <v>0.95538057742782156</v>
      </c>
      <c r="G115" s="111">
        <v>0.95333333333333337</v>
      </c>
      <c r="H115" s="111">
        <v>0.96181384248210022</v>
      </c>
      <c r="I115" s="111"/>
      <c r="J115" s="111"/>
      <c r="K115" s="111"/>
      <c r="L115" s="111"/>
      <c r="M115" s="111"/>
      <c r="N115" s="110"/>
    </row>
    <row r="116" spans="2:14" x14ac:dyDescent="0.3">
      <c r="B116" s="102" t="s">
        <v>117</v>
      </c>
      <c r="C116" s="44">
        <v>3.3726812816188868E-3</v>
      </c>
      <c r="D116" s="44">
        <v>4.7393364928909956E-3</v>
      </c>
      <c r="E116" s="44">
        <v>0</v>
      </c>
      <c r="F116" s="44">
        <v>2.6246719160104987E-3</v>
      </c>
      <c r="G116" s="44">
        <v>2.2222222222222222E-3</v>
      </c>
      <c r="H116" s="44">
        <v>1.1933174224343676E-3</v>
      </c>
      <c r="I116" s="44"/>
      <c r="J116" s="44"/>
      <c r="K116" s="44"/>
      <c r="L116" s="44"/>
      <c r="M116" s="44"/>
      <c r="N116" s="45"/>
    </row>
    <row r="117" spans="2:14" x14ac:dyDescent="0.3">
      <c r="B117" s="102" t="s">
        <v>116</v>
      </c>
      <c r="C117" s="44">
        <v>1.6863406408094434E-3</v>
      </c>
      <c r="D117" s="44">
        <v>4.7393364928909956E-3</v>
      </c>
      <c r="E117" s="44">
        <v>2.7548209366391185E-3</v>
      </c>
      <c r="F117" s="44">
        <v>0</v>
      </c>
      <c r="G117" s="44">
        <v>0</v>
      </c>
      <c r="H117" s="44">
        <v>0</v>
      </c>
      <c r="I117" s="44"/>
      <c r="J117" s="44"/>
      <c r="K117" s="44"/>
      <c r="L117" s="44"/>
      <c r="M117" s="44"/>
      <c r="N117" s="45"/>
    </row>
    <row r="118" spans="2:14" x14ac:dyDescent="0.3">
      <c r="B118" s="102" t="s">
        <v>1</v>
      </c>
      <c r="C118" s="44">
        <v>0</v>
      </c>
      <c r="D118" s="44">
        <v>0</v>
      </c>
      <c r="E118" s="44">
        <v>0</v>
      </c>
      <c r="F118" s="44">
        <v>2.6246719160104987E-3</v>
      </c>
      <c r="G118" s="44">
        <v>0</v>
      </c>
      <c r="H118" s="44">
        <v>0</v>
      </c>
      <c r="I118" s="44"/>
      <c r="J118" s="44"/>
      <c r="K118" s="44"/>
      <c r="L118" s="44"/>
      <c r="M118" s="44"/>
      <c r="N118" s="45"/>
    </row>
    <row r="119" spans="2:14" ht="10.5" thickBot="1" x14ac:dyDescent="0.35">
      <c r="B119" s="102" t="s">
        <v>2</v>
      </c>
      <c r="C119" s="109">
        <v>0</v>
      </c>
      <c r="D119" s="109">
        <v>0</v>
      </c>
      <c r="E119" s="109">
        <v>2.7548209366391185E-3</v>
      </c>
      <c r="F119" s="109">
        <v>0</v>
      </c>
      <c r="G119" s="109">
        <v>0</v>
      </c>
      <c r="H119" s="109">
        <v>0</v>
      </c>
      <c r="I119" s="109"/>
      <c r="J119" s="109"/>
      <c r="K119" s="109"/>
      <c r="L119" s="109"/>
      <c r="M119" s="109"/>
      <c r="N119" s="108"/>
    </row>
    <row r="120" spans="2:14" ht="10.5" thickBot="1" x14ac:dyDescent="0.35">
      <c r="B120" s="101" t="s">
        <v>0</v>
      </c>
      <c r="C120" s="100">
        <v>954</v>
      </c>
      <c r="D120" s="100">
        <v>690</v>
      </c>
      <c r="E120" s="100">
        <v>931</v>
      </c>
      <c r="F120" s="100">
        <v>907</v>
      </c>
      <c r="G120" s="100">
        <v>1298</v>
      </c>
      <c r="H120" s="100">
        <v>2328</v>
      </c>
      <c r="I120" s="100"/>
      <c r="J120" s="100"/>
      <c r="K120" s="100"/>
      <c r="L120" s="100"/>
      <c r="M120" s="100"/>
      <c r="N120" s="99"/>
    </row>
    <row r="121" spans="2:14" x14ac:dyDescent="0.3">
      <c r="B121" s="121"/>
      <c r="C121" s="120"/>
      <c r="D121" s="120"/>
      <c r="E121" s="120"/>
      <c r="F121" s="120"/>
      <c r="G121" s="120"/>
      <c r="H121" s="120"/>
      <c r="I121" s="120"/>
      <c r="J121" s="120"/>
      <c r="K121" s="120"/>
      <c r="L121" s="120"/>
      <c r="M121" s="120"/>
      <c r="N121" s="120"/>
    </row>
    <row r="122" spans="2:14" x14ac:dyDescent="0.3">
      <c r="B122" s="107" t="s">
        <v>142</v>
      </c>
      <c r="N122" s="119"/>
    </row>
    <row r="123" spans="2:14" ht="10.5" thickBot="1" x14ac:dyDescent="0.35"/>
    <row r="124" spans="2:14" ht="10.5" thickBot="1" x14ac:dyDescent="0.35">
      <c r="B124" s="101"/>
      <c r="C124" s="142">
        <v>43191</v>
      </c>
      <c r="D124" s="141">
        <v>43221</v>
      </c>
      <c r="E124" s="141">
        <v>43252</v>
      </c>
      <c r="F124" s="141">
        <v>43282</v>
      </c>
      <c r="G124" s="141">
        <v>43313</v>
      </c>
      <c r="H124" s="141">
        <v>43344</v>
      </c>
      <c r="I124" s="141">
        <v>43374</v>
      </c>
      <c r="J124" s="141">
        <v>43405</v>
      </c>
      <c r="K124" s="141">
        <v>43435</v>
      </c>
      <c r="L124" s="141">
        <v>43466</v>
      </c>
      <c r="M124" s="141">
        <v>43497</v>
      </c>
      <c r="N124" s="140">
        <v>43525</v>
      </c>
    </row>
    <row r="125" spans="2:14" ht="10.5" thickBot="1" x14ac:dyDescent="0.35">
      <c r="B125" s="104" t="s">
        <v>9</v>
      </c>
      <c r="C125" s="113">
        <v>2.9667076107602903E-3</v>
      </c>
      <c r="D125" s="113">
        <v>2.5264318039950068E-3</v>
      </c>
      <c r="E125" s="113">
        <v>2.701684181343823E-3</v>
      </c>
      <c r="F125" s="113">
        <v>2.8859555040121727E-3</v>
      </c>
      <c r="G125" s="113">
        <v>3.5765826204772473E-3</v>
      </c>
      <c r="H125" s="113">
        <v>4.1655438019894313E-3</v>
      </c>
      <c r="I125" s="113"/>
      <c r="J125" s="113"/>
      <c r="K125" s="113"/>
      <c r="L125" s="113"/>
      <c r="M125" s="113"/>
      <c r="N125" s="112"/>
    </row>
    <row r="126" spans="2:14" x14ac:dyDescent="0.3">
      <c r="B126" s="103" t="s">
        <v>26</v>
      </c>
      <c r="C126" s="111">
        <v>0.37859540121487811</v>
      </c>
      <c r="D126" s="111">
        <v>0.44513735820654804</v>
      </c>
      <c r="E126" s="111">
        <v>0.42396161085010703</v>
      </c>
      <c r="F126" s="111">
        <v>0.3590431925635067</v>
      </c>
      <c r="G126" s="111">
        <v>0.31508238971293834</v>
      </c>
      <c r="H126" s="111">
        <v>0.25331480064343831</v>
      </c>
      <c r="I126" s="111"/>
      <c r="J126" s="111"/>
      <c r="K126" s="111"/>
      <c r="L126" s="111"/>
      <c r="M126" s="111"/>
      <c r="N126" s="110"/>
    </row>
    <row r="127" spans="2:14" x14ac:dyDescent="0.3">
      <c r="B127" s="102" t="s">
        <v>117</v>
      </c>
      <c r="C127" s="44">
        <v>0.21168834771031536</v>
      </c>
      <c r="D127" s="44">
        <v>0.21830815547551208</v>
      </c>
      <c r="E127" s="44">
        <v>0.19968966854876946</v>
      </c>
      <c r="F127" s="44">
        <v>0.25649758260544381</v>
      </c>
      <c r="G127" s="44">
        <v>0.18467085241137279</v>
      </c>
      <c r="H127" s="44">
        <v>0.17293186112976527</v>
      </c>
      <c r="I127" s="44"/>
      <c r="J127" s="44"/>
      <c r="K127" s="44"/>
      <c r="L127" s="44"/>
      <c r="M127" s="44"/>
      <c r="N127" s="45"/>
    </row>
    <row r="128" spans="2:14" x14ac:dyDescent="0.3">
      <c r="B128" s="102" t="s">
        <v>116</v>
      </c>
      <c r="C128" s="44">
        <v>0.31775441710814634</v>
      </c>
      <c r="D128" s="44">
        <v>0.27585882479436591</v>
      </c>
      <c r="E128" s="44">
        <v>0.3000014367196816</v>
      </c>
      <c r="F128" s="44">
        <v>0.30401741592542136</v>
      </c>
      <c r="G128" s="44">
        <v>0.34921722918323145</v>
      </c>
      <c r="H128" s="44">
        <v>0.35945089097468413</v>
      </c>
      <c r="I128" s="44"/>
      <c r="J128" s="44"/>
      <c r="K128" s="44"/>
      <c r="L128" s="44"/>
      <c r="M128" s="44"/>
      <c r="N128" s="45"/>
    </row>
    <row r="129" spans="2:14" x14ac:dyDescent="0.3">
      <c r="B129" s="102" t="s">
        <v>1</v>
      </c>
      <c r="C129" s="44">
        <v>9.0963304024630404E-2</v>
      </c>
      <c r="D129" s="44">
        <v>6.0332777807644747E-2</v>
      </c>
      <c r="E129" s="44">
        <v>7.6088674338749773E-2</v>
      </c>
      <c r="F129" s="44">
        <v>7.9066164489675989E-2</v>
      </c>
      <c r="G129" s="44">
        <v>0.15042634277410688</v>
      </c>
      <c r="H129" s="44">
        <v>0.21353719292217832</v>
      </c>
      <c r="I129" s="44"/>
      <c r="J129" s="44"/>
      <c r="K129" s="44"/>
      <c r="L129" s="44"/>
      <c r="M129" s="44"/>
      <c r="N129" s="45"/>
    </row>
    <row r="130" spans="2:14" ht="10.5" thickBot="1" x14ac:dyDescent="0.35">
      <c r="B130" s="102" t="s">
        <v>2</v>
      </c>
      <c r="C130" s="109">
        <v>6.934235708540205E-4</v>
      </c>
      <c r="D130" s="109">
        <v>2.68802752540186E-5</v>
      </c>
      <c r="E130" s="109">
        <v>1.4367196816229186E-5</v>
      </c>
      <c r="F130" s="109">
        <v>9.2154820097764241E-4</v>
      </c>
      <c r="G130" s="109">
        <v>1.2337893784443286E-4</v>
      </c>
      <c r="H130" s="109">
        <v>4.2167075322890472E-4</v>
      </c>
      <c r="I130" s="109"/>
      <c r="J130" s="109"/>
      <c r="K130" s="109"/>
      <c r="L130" s="109"/>
      <c r="M130" s="109"/>
      <c r="N130" s="108"/>
    </row>
    <row r="131" spans="2:14" ht="10.5" thickBot="1" x14ac:dyDescent="0.35">
      <c r="B131" s="101" t="s">
        <v>0</v>
      </c>
      <c r="C131" s="100">
        <v>116901</v>
      </c>
      <c r="D131" s="100">
        <v>115111</v>
      </c>
      <c r="E131" s="100">
        <v>106790</v>
      </c>
      <c r="F131" s="100">
        <v>115656</v>
      </c>
      <c r="G131" s="100">
        <v>118482</v>
      </c>
      <c r="H131" s="100">
        <v>105807</v>
      </c>
      <c r="I131" s="100"/>
      <c r="J131" s="100"/>
      <c r="K131" s="100"/>
      <c r="L131" s="100"/>
      <c r="M131" s="100"/>
      <c r="N131" s="99"/>
    </row>
    <row r="132" spans="2:14" x14ac:dyDescent="0.3">
      <c r="B132" s="118"/>
      <c r="C132" s="117"/>
      <c r="D132" s="117"/>
      <c r="E132" s="117"/>
      <c r="F132" s="115"/>
      <c r="G132" s="115"/>
      <c r="H132" s="115"/>
      <c r="I132" s="117"/>
      <c r="J132" s="117"/>
      <c r="K132" s="117"/>
      <c r="L132" s="117"/>
      <c r="M132" s="117"/>
      <c r="N132" s="117"/>
    </row>
    <row r="133" spans="2:14" x14ac:dyDescent="0.3">
      <c r="B133" s="107" t="s">
        <v>127</v>
      </c>
    </row>
    <row r="134" spans="2:14" ht="10.5" thickBot="1" x14ac:dyDescent="0.35"/>
    <row r="135" spans="2:14" ht="10.5" thickBot="1" x14ac:dyDescent="0.35">
      <c r="B135" s="101"/>
      <c r="C135" s="142">
        <v>43191</v>
      </c>
      <c r="D135" s="141">
        <v>43221</v>
      </c>
      <c r="E135" s="141">
        <v>43252</v>
      </c>
      <c r="F135" s="141">
        <v>43282</v>
      </c>
      <c r="G135" s="141">
        <v>43313</v>
      </c>
      <c r="H135" s="141">
        <v>43344</v>
      </c>
      <c r="I135" s="141">
        <v>43374</v>
      </c>
      <c r="J135" s="141">
        <v>43405</v>
      </c>
      <c r="K135" s="141">
        <v>43435</v>
      </c>
      <c r="L135" s="141">
        <v>43466</v>
      </c>
      <c r="M135" s="141">
        <v>43497</v>
      </c>
      <c r="N135" s="140">
        <v>43525</v>
      </c>
    </row>
    <row r="136" spans="2:14" ht="10.5" thickBot="1" x14ac:dyDescent="0.35">
      <c r="B136" s="104" t="s">
        <v>9</v>
      </c>
      <c r="C136" s="113">
        <v>1.8763087998674936E-3</v>
      </c>
      <c r="D136" s="113">
        <v>2.1143395091230369E-3</v>
      </c>
      <c r="E136" s="113">
        <v>1.4966256140341975E-3</v>
      </c>
      <c r="F136" s="113">
        <v>1.7527031722671899E-3</v>
      </c>
      <c r="G136" s="113">
        <v>1.7894354688479058E-3</v>
      </c>
      <c r="H136" s="113">
        <v>2.6765398464293905E-3</v>
      </c>
      <c r="I136" s="113"/>
      <c r="J136" s="113"/>
      <c r="K136" s="113"/>
      <c r="L136" s="113"/>
      <c r="M136" s="113"/>
      <c r="N136" s="112"/>
    </row>
    <row r="137" spans="2:14" x14ac:dyDescent="0.3">
      <c r="B137" s="103" t="s">
        <v>26</v>
      </c>
      <c r="C137" s="111">
        <v>0.61379016610666792</v>
      </c>
      <c r="D137" s="111">
        <v>0.54469703266561387</v>
      </c>
      <c r="E137" s="111">
        <v>0.62129136879610802</v>
      </c>
      <c r="F137" s="111">
        <v>0.62332597498160414</v>
      </c>
      <c r="G137" s="111">
        <v>0.58406627397186583</v>
      </c>
      <c r="H137" s="111">
        <v>0.49533595901566524</v>
      </c>
      <c r="I137" s="111"/>
      <c r="J137" s="111"/>
      <c r="K137" s="111"/>
      <c r="L137" s="111"/>
      <c r="M137" s="111"/>
      <c r="N137" s="110"/>
    </row>
    <row r="138" spans="2:14" x14ac:dyDescent="0.3">
      <c r="B138" s="102" t="s">
        <v>117</v>
      </c>
      <c r="C138" s="44">
        <v>0.16376413799630873</v>
      </c>
      <c r="D138" s="44">
        <v>0.18188429889452248</v>
      </c>
      <c r="E138" s="44">
        <v>0.20462279880318845</v>
      </c>
      <c r="F138" s="44">
        <v>0.15987245523669363</v>
      </c>
      <c r="G138" s="44">
        <v>0.19957502891417198</v>
      </c>
      <c r="H138" s="44">
        <v>0.17145903047173444</v>
      </c>
      <c r="I138" s="44"/>
      <c r="J138" s="44"/>
      <c r="K138" s="44"/>
      <c r="L138" s="44"/>
      <c r="M138" s="44"/>
      <c r="N138" s="45"/>
    </row>
    <row r="139" spans="2:14" x14ac:dyDescent="0.3">
      <c r="B139" s="102" t="s">
        <v>116</v>
      </c>
      <c r="C139" s="44">
        <v>0.14620699446311106</v>
      </c>
      <c r="D139" s="44">
        <v>0.21132906657800682</v>
      </c>
      <c r="E139" s="44">
        <v>0.15133727702532945</v>
      </c>
      <c r="F139" s="44">
        <v>0.15351974491047338</v>
      </c>
      <c r="G139" s="44">
        <v>0.17308157831033649</v>
      </c>
      <c r="H139" s="44">
        <v>0.20951168231217981</v>
      </c>
      <c r="I139" s="44"/>
      <c r="J139" s="44"/>
      <c r="K139" s="44"/>
      <c r="L139" s="44"/>
      <c r="M139" s="44"/>
      <c r="N139" s="45"/>
    </row>
    <row r="140" spans="2:14" x14ac:dyDescent="0.3">
      <c r="B140" s="102" t="s">
        <v>1</v>
      </c>
      <c r="C140" s="44">
        <v>7.5528843878661683E-2</v>
      </c>
      <c r="D140" s="44">
        <v>6.1216856454160085E-2</v>
      </c>
      <c r="E140" s="44">
        <v>2.1766439028846812E-2</v>
      </c>
      <c r="F140" s="44">
        <v>6.2447878341918076E-2</v>
      </c>
      <c r="G140" s="44">
        <v>4.2577799295301109E-2</v>
      </c>
      <c r="H140" s="44">
        <v>0.11931061032307738</v>
      </c>
      <c r="I140" s="44"/>
      <c r="J140" s="44"/>
      <c r="K140" s="44"/>
      <c r="L140" s="44"/>
      <c r="M140" s="44"/>
      <c r="N140" s="45"/>
    </row>
    <row r="141" spans="2:14" ht="10.5" thickBot="1" x14ac:dyDescent="0.35">
      <c r="B141" s="102" t="s">
        <v>2</v>
      </c>
      <c r="C141" s="109">
        <v>0</v>
      </c>
      <c r="D141" s="109">
        <v>1.0389826282104563E-4</v>
      </c>
      <c r="E141" s="109">
        <v>0</v>
      </c>
      <c r="F141" s="109">
        <v>0</v>
      </c>
      <c r="G141" s="109">
        <v>0</v>
      </c>
      <c r="H141" s="109">
        <v>3.6127809529450088E-3</v>
      </c>
      <c r="I141" s="109"/>
      <c r="J141" s="109"/>
      <c r="K141" s="109"/>
      <c r="L141" s="109"/>
      <c r="M141" s="109"/>
      <c r="N141" s="108"/>
    </row>
    <row r="142" spans="2:14" ht="10.5" thickBot="1" x14ac:dyDescent="0.35">
      <c r="B142" s="101" t="s">
        <v>0</v>
      </c>
      <c r="C142" s="100">
        <v>59765</v>
      </c>
      <c r="D142" s="100">
        <v>68866</v>
      </c>
      <c r="E142" s="100">
        <v>62130</v>
      </c>
      <c r="F142" s="100">
        <v>62276</v>
      </c>
      <c r="G142" s="100">
        <v>59909</v>
      </c>
      <c r="H142" s="100">
        <v>56921</v>
      </c>
      <c r="I142" s="100"/>
      <c r="J142" s="100"/>
      <c r="K142" s="100"/>
      <c r="L142" s="100"/>
      <c r="M142" s="100"/>
      <c r="N142" s="99"/>
    </row>
    <row r="143" spans="2:14" x14ac:dyDescent="0.3">
      <c r="B143" s="268"/>
      <c r="C143" s="268"/>
      <c r="D143" s="268"/>
      <c r="E143" s="268"/>
      <c r="F143" s="115"/>
      <c r="G143" s="115"/>
      <c r="H143" s="115"/>
      <c r="I143" s="115"/>
    </row>
    <row r="144" spans="2:14" x14ac:dyDescent="0.3">
      <c r="B144" s="107" t="s">
        <v>126</v>
      </c>
    </row>
    <row r="145" spans="2:14" ht="10.5" thickBot="1" x14ac:dyDescent="0.35"/>
    <row r="146" spans="2:14" ht="10.5" thickBot="1" x14ac:dyDescent="0.35">
      <c r="B146" s="101"/>
      <c r="C146" s="142">
        <v>43191</v>
      </c>
      <c r="D146" s="141">
        <v>43221</v>
      </c>
      <c r="E146" s="141">
        <v>43252</v>
      </c>
      <c r="F146" s="141">
        <v>43282</v>
      </c>
      <c r="G146" s="141">
        <v>43313</v>
      </c>
      <c r="H146" s="141">
        <v>43344</v>
      </c>
      <c r="I146" s="141">
        <v>43374</v>
      </c>
      <c r="J146" s="141">
        <v>43405</v>
      </c>
      <c r="K146" s="141">
        <v>43435</v>
      </c>
      <c r="L146" s="141">
        <v>43466</v>
      </c>
      <c r="M146" s="141">
        <v>43497</v>
      </c>
      <c r="N146" s="140">
        <v>43525</v>
      </c>
    </row>
    <row r="147" spans="2:14" ht="10.5" thickBot="1" x14ac:dyDescent="0.35">
      <c r="B147" s="104" t="s">
        <v>9</v>
      </c>
      <c r="C147" s="113">
        <v>1.7772728843157947E-3</v>
      </c>
      <c r="D147" s="113">
        <v>2.4732851437744992E-3</v>
      </c>
      <c r="E147" s="113">
        <v>2.3300007519120049E-3</v>
      </c>
      <c r="F147" s="113">
        <v>2.1953052985180456E-3</v>
      </c>
      <c r="G147" s="113">
        <v>1.9045501387853177E-3</v>
      </c>
      <c r="H147" s="113">
        <v>3.3279445185689857E-3</v>
      </c>
      <c r="I147" s="113"/>
      <c r="J147" s="113"/>
      <c r="K147" s="113"/>
      <c r="L147" s="113"/>
      <c r="M147" s="113"/>
      <c r="N147" s="112"/>
    </row>
    <row r="148" spans="2:14" x14ac:dyDescent="0.3">
      <c r="B148" s="103" t="s">
        <v>26</v>
      </c>
      <c r="C148" s="111">
        <v>0.57062415196743554</v>
      </c>
      <c r="D148" s="111">
        <v>0.45443406340940418</v>
      </c>
      <c r="E148" s="111">
        <v>0.46420285051375537</v>
      </c>
      <c r="F148" s="111">
        <v>0.49720804084237397</v>
      </c>
      <c r="G148" s="111">
        <v>0.55480984340044748</v>
      </c>
      <c r="H148" s="111">
        <v>0.35692386305569751</v>
      </c>
      <c r="I148" s="111"/>
      <c r="J148" s="111"/>
      <c r="K148" s="111"/>
      <c r="L148" s="111"/>
      <c r="M148" s="111"/>
      <c r="N148" s="110"/>
    </row>
    <row r="149" spans="2:14" x14ac:dyDescent="0.3">
      <c r="B149" s="102" t="s">
        <v>117</v>
      </c>
      <c r="C149" s="44">
        <v>0.24301221166892809</v>
      </c>
      <c r="D149" s="44">
        <v>0.23931689385817123</v>
      </c>
      <c r="E149" s="44">
        <v>0.25306595956247929</v>
      </c>
      <c r="F149" s="44">
        <v>0.23268985322271857</v>
      </c>
      <c r="G149" s="44">
        <v>0.2137264301693832</v>
      </c>
      <c r="H149" s="44">
        <v>0.20388349514563106</v>
      </c>
      <c r="I149" s="44"/>
      <c r="J149" s="44"/>
      <c r="K149" s="44"/>
      <c r="L149" s="44"/>
      <c r="M149" s="44"/>
      <c r="N149" s="45"/>
    </row>
    <row r="150" spans="2:14" x14ac:dyDescent="0.3">
      <c r="B150" s="102" t="s">
        <v>116</v>
      </c>
      <c r="C150" s="44">
        <v>0.15047489823609225</v>
      </c>
      <c r="D150" s="44">
        <v>0.23472200949609434</v>
      </c>
      <c r="E150" s="44">
        <v>0.22572091481604242</v>
      </c>
      <c r="F150" s="44">
        <v>0.21721442246330569</v>
      </c>
      <c r="G150" s="44">
        <v>0.19287312240332374</v>
      </c>
      <c r="H150" s="44">
        <v>0.30386646227218533</v>
      </c>
      <c r="I150" s="44"/>
      <c r="J150" s="44"/>
      <c r="K150" s="44"/>
      <c r="L150" s="44"/>
      <c r="M150" s="44"/>
      <c r="N150" s="45"/>
    </row>
    <row r="151" spans="2:14" x14ac:dyDescent="0.3">
      <c r="B151" s="102" t="s">
        <v>1</v>
      </c>
      <c r="C151" s="44">
        <v>3.5820895522388062E-2</v>
      </c>
      <c r="D151" s="44">
        <v>7.1373870424260993E-2</v>
      </c>
      <c r="E151" s="44">
        <v>5.6430228704010606E-2</v>
      </c>
      <c r="F151" s="44">
        <v>5.2568602425015952E-2</v>
      </c>
      <c r="G151" s="44">
        <v>3.7951422179610096E-2</v>
      </c>
      <c r="H151" s="44">
        <v>0.1334525634474536</v>
      </c>
      <c r="I151" s="44"/>
      <c r="J151" s="44"/>
      <c r="K151" s="44"/>
      <c r="L151" s="44"/>
      <c r="M151" s="44"/>
      <c r="N151" s="45"/>
    </row>
    <row r="152" spans="2:14" ht="10.5" thickBot="1" x14ac:dyDescent="0.35">
      <c r="B152" s="102" t="s">
        <v>2</v>
      </c>
      <c r="C152" s="109">
        <v>0</v>
      </c>
      <c r="D152" s="109">
        <v>7.6581406034614789E-5</v>
      </c>
      <c r="E152" s="109">
        <v>1.6572754391779913E-4</v>
      </c>
      <c r="F152" s="109">
        <v>0</v>
      </c>
      <c r="G152" s="109">
        <v>3.1959092361776926E-4</v>
      </c>
      <c r="H152" s="109">
        <v>1.021972406745018E-3</v>
      </c>
      <c r="I152" s="109"/>
      <c r="J152" s="109"/>
      <c r="K152" s="109"/>
      <c r="L152" s="109"/>
      <c r="M152" s="109"/>
      <c r="N152" s="108"/>
    </row>
    <row r="153" spans="2:14" ht="10.5" thickBot="1" x14ac:dyDescent="0.35">
      <c r="B153" s="101" t="s">
        <v>0</v>
      </c>
      <c r="C153" s="100">
        <v>19310</v>
      </c>
      <c r="D153" s="100">
        <v>17686</v>
      </c>
      <c r="E153" s="100">
        <v>16278</v>
      </c>
      <c r="F153" s="100">
        <v>16703</v>
      </c>
      <c r="G153" s="100">
        <v>16556</v>
      </c>
      <c r="H153" s="100">
        <v>16860</v>
      </c>
      <c r="I153" s="100"/>
      <c r="J153" s="100"/>
      <c r="K153" s="100"/>
      <c r="L153" s="100"/>
      <c r="M153" s="100"/>
      <c r="N153" s="99"/>
    </row>
    <row r="154" spans="2:14" x14ac:dyDescent="0.3">
      <c r="B154" s="268"/>
      <c r="C154" s="268"/>
      <c r="D154" s="268"/>
      <c r="E154" s="268"/>
      <c r="F154" s="115"/>
      <c r="G154" s="116"/>
      <c r="H154" s="115"/>
      <c r="I154" s="115"/>
    </row>
    <row r="155" spans="2:14" x14ac:dyDescent="0.3">
      <c r="B155" s="107" t="s">
        <v>125</v>
      </c>
    </row>
    <row r="156" spans="2:14" ht="10.5" thickBot="1" x14ac:dyDescent="0.35"/>
    <row r="157" spans="2:14" ht="10.5" thickBot="1" x14ac:dyDescent="0.35">
      <c r="B157" s="101"/>
      <c r="C157" s="142">
        <v>43191</v>
      </c>
      <c r="D157" s="141">
        <v>43221</v>
      </c>
      <c r="E157" s="141">
        <v>43252</v>
      </c>
      <c r="F157" s="141">
        <v>43282</v>
      </c>
      <c r="G157" s="141">
        <v>43313</v>
      </c>
      <c r="H157" s="141">
        <v>43344</v>
      </c>
      <c r="I157" s="141">
        <v>43374</v>
      </c>
      <c r="J157" s="141">
        <v>43405</v>
      </c>
      <c r="K157" s="141">
        <v>43435</v>
      </c>
      <c r="L157" s="141">
        <v>43466</v>
      </c>
      <c r="M157" s="141">
        <v>43497</v>
      </c>
      <c r="N157" s="140">
        <v>43525</v>
      </c>
    </row>
    <row r="158" spans="2:14" ht="10.5" thickBot="1" x14ac:dyDescent="0.35">
      <c r="B158" s="104" t="s">
        <v>9</v>
      </c>
      <c r="C158" s="113">
        <v>4.3951696238625267E-3</v>
      </c>
      <c r="D158" s="113">
        <v>2.5872606147580115E-3</v>
      </c>
      <c r="E158" s="113">
        <v>2.0880304475461822E-3</v>
      </c>
      <c r="F158" s="113">
        <v>1.9110555407528586E-3</v>
      </c>
      <c r="G158" s="113">
        <v>1.9842737780879529E-3</v>
      </c>
      <c r="H158" s="113">
        <v>2.5747077908785726E-3</v>
      </c>
      <c r="I158" s="113"/>
      <c r="J158" s="113"/>
      <c r="K158" s="113"/>
      <c r="L158" s="113"/>
      <c r="M158" s="113"/>
      <c r="N158" s="112"/>
    </row>
    <row r="159" spans="2:14" x14ac:dyDescent="0.3">
      <c r="B159" s="103" t="s">
        <v>26</v>
      </c>
      <c r="C159" s="111">
        <v>0.24794858151062818</v>
      </c>
      <c r="D159" s="111">
        <v>0.4647154095326238</v>
      </c>
      <c r="E159" s="111">
        <v>0.53485165986544614</v>
      </c>
      <c r="F159" s="111">
        <v>0.54586013310034576</v>
      </c>
      <c r="G159" s="111">
        <v>0.54734169320890036</v>
      </c>
      <c r="H159" s="111">
        <v>0.49781380496192584</v>
      </c>
      <c r="I159" s="111"/>
      <c r="J159" s="111"/>
      <c r="K159" s="111"/>
      <c r="L159" s="111"/>
      <c r="M159" s="111"/>
      <c r="N159" s="110"/>
    </row>
    <row r="160" spans="2:14" x14ac:dyDescent="0.3">
      <c r="B160" s="102" t="s">
        <v>117</v>
      </c>
      <c r="C160" s="44">
        <v>0.19507379505419106</v>
      </c>
      <c r="D160" s="44">
        <v>0.21613670919547828</v>
      </c>
      <c r="E160" s="44">
        <v>0.21217969927576191</v>
      </c>
      <c r="F160" s="44">
        <v>0.24108636650927612</v>
      </c>
      <c r="G160" s="44">
        <v>0.21382274984965588</v>
      </c>
      <c r="H160" s="44">
        <v>0.21549987718005403</v>
      </c>
      <c r="I160" s="44"/>
      <c r="J160" s="44"/>
      <c r="K160" s="44"/>
      <c r="L160" s="44"/>
      <c r="M160" s="44"/>
      <c r="N160" s="45"/>
    </row>
    <row r="161" spans="2:14" x14ac:dyDescent="0.3">
      <c r="B161" s="102" t="s">
        <v>116</v>
      </c>
      <c r="C161" s="44">
        <v>0.32671464978855685</v>
      </c>
      <c r="D161" s="44">
        <v>0.22005354663846102</v>
      </c>
      <c r="E161" s="44">
        <v>0.19219881621999191</v>
      </c>
      <c r="F161" s="44">
        <v>0.16784399747183701</v>
      </c>
      <c r="G161" s="44">
        <v>0.18789674143038509</v>
      </c>
      <c r="H161" s="44">
        <v>0.17145664455907639</v>
      </c>
      <c r="I161" s="44"/>
      <c r="J161" s="44"/>
      <c r="K161" s="44"/>
      <c r="L161" s="44"/>
      <c r="M161" s="44"/>
      <c r="N161" s="45"/>
    </row>
    <row r="162" spans="2:14" x14ac:dyDescent="0.3">
      <c r="B162" s="102" t="s">
        <v>1</v>
      </c>
      <c r="C162" s="44">
        <v>0.21941075979499819</v>
      </c>
      <c r="D162" s="44">
        <v>9.6152574866133406E-2</v>
      </c>
      <c r="E162" s="44">
        <v>6.0714679607367379E-2</v>
      </c>
      <c r="F162" s="44">
        <v>4.478194594192661E-2</v>
      </c>
      <c r="G162" s="44">
        <v>5.0827449495511948E-2</v>
      </c>
      <c r="H162" s="44">
        <v>0.11159420289855072</v>
      </c>
      <c r="I162" s="44"/>
      <c r="J162" s="44"/>
      <c r="K162" s="44"/>
      <c r="L162" s="44"/>
      <c r="M162" s="44"/>
      <c r="N162" s="45"/>
    </row>
    <row r="163" spans="2:14" ht="10.5" thickBot="1" x14ac:dyDescent="0.35">
      <c r="B163" s="102" t="s">
        <v>2</v>
      </c>
      <c r="C163" s="109">
        <v>1.0656173859467332E-2</v>
      </c>
      <c r="D163" s="109">
        <v>2.6773319230514975E-3</v>
      </c>
      <c r="E163" s="109">
        <v>1.8381677144222637E-5</v>
      </c>
      <c r="F163" s="109">
        <v>1.8589433765847491E-5</v>
      </c>
      <c r="G163" s="109">
        <v>2.2273203109339153E-5</v>
      </c>
      <c r="H163" s="109">
        <v>3.5863424220093343E-3</v>
      </c>
      <c r="I163" s="109"/>
      <c r="J163" s="109"/>
      <c r="K163" s="109"/>
      <c r="L163" s="109"/>
      <c r="M163" s="109"/>
      <c r="N163" s="108"/>
    </row>
    <row r="164" spans="2:14" ht="10.5" thickBot="1" x14ac:dyDescent="0.35">
      <c r="B164" s="101" t="s">
        <v>0</v>
      </c>
      <c r="C164" s="100">
        <v>132017</v>
      </c>
      <c r="D164" s="100">
        <v>104408</v>
      </c>
      <c r="E164" s="100">
        <v>96009</v>
      </c>
      <c r="F164" s="100">
        <v>90317</v>
      </c>
      <c r="G164" s="100">
        <v>74430</v>
      </c>
      <c r="H164" s="100">
        <v>70143</v>
      </c>
      <c r="I164" s="100"/>
      <c r="J164" s="100"/>
      <c r="K164" s="100"/>
      <c r="L164" s="100"/>
      <c r="M164" s="100"/>
      <c r="N164" s="99"/>
    </row>
    <row r="165" spans="2:14" x14ac:dyDescent="0.3">
      <c r="C165" s="114"/>
      <c r="D165" s="114"/>
      <c r="E165" s="114"/>
      <c r="F165" s="114"/>
      <c r="G165" s="114"/>
      <c r="H165" s="114"/>
      <c r="I165" s="114"/>
      <c r="J165" s="114"/>
      <c r="K165" s="114"/>
      <c r="L165" s="114"/>
      <c r="M165" s="114"/>
      <c r="N165" s="114"/>
    </row>
    <row r="166" spans="2:14" x14ac:dyDescent="0.3">
      <c r="B166" s="107" t="s">
        <v>124</v>
      </c>
    </row>
    <row r="167" spans="2:14" ht="10.5" thickBot="1" x14ac:dyDescent="0.35"/>
    <row r="168" spans="2:14" ht="10.5" thickBot="1" x14ac:dyDescent="0.35">
      <c r="B168" s="101"/>
      <c r="C168" s="142">
        <v>43191</v>
      </c>
      <c r="D168" s="141">
        <v>43221</v>
      </c>
      <c r="E168" s="141">
        <v>43252</v>
      </c>
      <c r="F168" s="141">
        <v>43282</v>
      </c>
      <c r="G168" s="141">
        <v>43313</v>
      </c>
      <c r="H168" s="141">
        <v>43344</v>
      </c>
      <c r="I168" s="141">
        <v>43374</v>
      </c>
      <c r="J168" s="141">
        <v>43405</v>
      </c>
      <c r="K168" s="141">
        <v>43435</v>
      </c>
      <c r="L168" s="141">
        <v>43466</v>
      </c>
      <c r="M168" s="141">
        <v>43497</v>
      </c>
      <c r="N168" s="140">
        <v>43525</v>
      </c>
    </row>
    <row r="169" spans="2:14" ht="10.5" thickBot="1" x14ac:dyDescent="0.35">
      <c r="B169" s="104" t="s">
        <v>9</v>
      </c>
      <c r="C169" s="113">
        <v>2.3827191025303719E-3</v>
      </c>
      <c r="D169" s="113">
        <v>1.9361329588014982E-3</v>
      </c>
      <c r="E169" s="113">
        <v>3.426948613538218E-3</v>
      </c>
      <c r="F169" s="113">
        <v>2.9675831744399844E-3</v>
      </c>
      <c r="G169" s="113">
        <v>2.9963908218048705E-3</v>
      </c>
      <c r="H169" s="113">
        <v>3.3594864473298863E-3</v>
      </c>
      <c r="I169" s="113"/>
      <c r="J169" s="113"/>
      <c r="K169" s="113"/>
      <c r="L169" s="113"/>
      <c r="M169" s="113"/>
      <c r="N169" s="112"/>
    </row>
    <row r="170" spans="2:14" x14ac:dyDescent="0.3">
      <c r="B170" s="103" t="s">
        <v>26</v>
      </c>
      <c r="C170" s="111">
        <v>0.53598579262213364</v>
      </c>
      <c r="D170" s="111">
        <v>0.57611985018726597</v>
      </c>
      <c r="E170" s="111">
        <v>0.34488021766540577</v>
      </c>
      <c r="F170" s="111">
        <v>0.38724283886209271</v>
      </c>
      <c r="G170" s="111">
        <v>0.43526112117016369</v>
      </c>
      <c r="H170" s="111">
        <v>0.37029479284334804</v>
      </c>
      <c r="I170" s="111"/>
      <c r="J170" s="111"/>
      <c r="K170" s="111"/>
      <c r="L170" s="111"/>
      <c r="M170" s="111"/>
      <c r="N170" s="110"/>
    </row>
    <row r="171" spans="2:14" x14ac:dyDescent="0.3">
      <c r="B171" s="102" t="s">
        <v>117</v>
      </c>
      <c r="C171" s="44">
        <v>0.19743893320039879</v>
      </c>
      <c r="D171" s="44">
        <v>0.19481647940074906</v>
      </c>
      <c r="E171" s="44">
        <v>0.18767005109828125</v>
      </c>
      <c r="F171" s="44">
        <v>0.23112511073924599</v>
      </c>
      <c r="G171" s="44">
        <v>0.18386764653672738</v>
      </c>
      <c r="H171" s="44">
        <v>0.21539190321757826</v>
      </c>
      <c r="I171" s="44"/>
      <c r="J171" s="44"/>
      <c r="K171" s="44"/>
      <c r="L171" s="44"/>
      <c r="M171" s="44"/>
      <c r="N171" s="45"/>
    </row>
    <row r="172" spans="2:14" x14ac:dyDescent="0.3">
      <c r="B172" s="102" t="s">
        <v>116</v>
      </c>
      <c r="C172" s="44">
        <v>0.1669055333998006</v>
      </c>
      <c r="D172" s="44">
        <v>0.17549063670411985</v>
      </c>
      <c r="E172" s="44">
        <v>0.32998208242086402</v>
      </c>
      <c r="F172" s="44">
        <v>0.28391902090100729</v>
      </c>
      <c r="G172" s="44">
        <v>0.24581957609969113</v>
      </c>
      <c r="H172" s="44">
        <v>0.26724483474838756</v>
      </c>
      <c r="I172" s="44"/>
      <c r="J172" s="44"/>
      <c r="K172" s="44"/>
      <c r="L172" s="44"/>
      <c r="M172" s="44"/>
      <c r="N172" s="45"/>
    </row>
    <row r="173" spans="2:14" x14ac:dyDescent="0.3">
      <c r="B173" s="102" t="s">
        <v>1</v>
      </c>
      <c r="C173" s="44">
        <v>9.4653539381854432E-2</v>
      </c>
      <c r="D173" s="44">
        <v>5.2644194756554311E-2</v>
      </c>
      <c r="E173" s="44">
        <v>0.13371822947773576</v>
      </c>
      <c r="F173" s="44">
        <v>9.3874068970042981E-2</v>
      </c>
      <c r="G173" s="44">
        <v>0.13036532112046012</v>
      </c>
      <c r="H173" s="44">
        <v>0.14094668950187661</v>
      </c>
      <c r="I173" s="44"/>
      <c r="J173" s="44"/>
      <c r="K173" s="44"/>
      <c r="L173" s="44"/>
      <c r="M173" s="44"/>
      <c r="N173" s="45"/>
    </row>
    <row r="174" spans="2:14" ht="10.5" thickBot="1" x14ac:dyDescent="0.35">
      <c r="B174" s="102" t="s">
        <v>2</v>
      </c>
      <c r="C174" s="109">
        <v>4.9538883349950153E-3</v>
      </c>
      <c r="D174" s="109">
        <v>9.2883895131086144E-4</v>
      </c>
      <c r="E174" s="109">
        <v>3.6830579335058729E-3</v>
      </c>
      <c r="F174" s="109">
        <v>3.8389605276109855E-3</v>
      </c>
      <c r="G174" s="109">
        <v>4.650832534526219E-3</v>
      </c>
      <c r="H174" s="109">
        <v>6.08534052399519E-3</v>
      </c>
      <c r="I174" s="109"/>
      <c r="J174" s="109"/>
      <c r="K174" s="109"/>
      <c r="L174" s="109"/>
      <c r="M174" s="109"/>
      <c r="N174" s="108"/>
    </row>
    <row r="175" spans="2:14" ht="10.5" thickBot="1" x14ac:dyDescent="0.35">
      <c r="B175" s="101" t="s">
        <v>0</v>
      </c>
      <c r="C175" s="100">
        <v>53857</v>
      </c>
      <c r="D175" s="100">
        <v>52945</v>
      </c>
      <c r="E175" s="100">
        <v>53541</v>
      </c>
      <c r="F175" s="100">
        <v>52884</v>
      </c>
      <c r="G175" s="100">
        <v>50632</v>
      </c>
      <c r="H175" s="100">
        <v>50444</v>
      </c>
      <c r="I175" s="100"/>
      <c r="J175" s="100"/>
      <c r="K175" s="100"/>
      <c r="L175" s="100"/>
      <c r="M175" s="100"/>
      <c r="N175" s="99"/>
    </row>
    <row r="177" spans="2:14" x14ac:dyDescent="0.3">
      <c r="B177" s="107" t="s">
        <v>143</v>
      </c>
    </row>
    <row r="178" spans="2:14" ht="10.5" thickBot="1" x14ac:dyDescent="0.35"/>
    <row r="179" spans="2:14" ht="10.5" thickBot="1" x14ac:dyDescent="0.35">
      <c r="B179" s="101"/>
      <c r="C179" s="142">
        <v>43191</v>
      </c>
      <c r="D179" s="141">
        <v>43221</v>
      </c>
      <c r="E179" s="141">
        <v>43252</v>
      </c>
      <c r="F179" s="141">
        <v>43282</v>
      </c>
      <c r="G179" s="141">
        <v>43313</v>
      </c>
      <c r="H179" s="141">
        <v>43344</v>
      </c>
      <c r="I179" s="141">
        <v>43374</v>
      </c>
      <c r="J179" s="141">
        <v>43405</v>
      </c>
      <c r="K179" s="141">
        <v>43435</v>
      </c>
      <c r="L179" s="141">
        <v>43466</v>
      </c>
      <c r="M179" s="141">
        <v>43497</v>
      </c>
      <c r="N179" s="140">
        <v>43525</v>
      </c>
    </row>
    <row r="180" spans="2:14" ht="10.5" thickBot="1" x14ac:dyDescent="0.35">
      <c r="B180" s="104" t="s">
        <v>9</v>
      </c>
      <c r="C180" s="113">
        <v>5.9737342199626692E-4</v>
      </c>
      <c r="D180" s="113">
        <v>3.0725243251726299E-4</v>
      </c>
      <c r="E180" s="113">
        <v>1.9687446075893764E-4</v>
      </c>
      <c r="F180" s="113">
        <v>1.3450590317210275E-3</v>
      </c>
      <c r="G180" s="113">
        <v>4.3247983412860721E-4</v>
      </c>
      <c r="H180" s="113">
        <v>6.1321420505871724E-4</v>
      </c>
      <c r="I180" s="113"/>
      <c r="J180" s="113"/>
      <c r="K180" s="113"/>
      <c r="L180" s="113"/>
      <c r="M180" s="113"/>
      <c r="N180" s="112"/>
    </row>
    <row r="181" spans="2:14" x14ac:dyDescent="0.3">
      <c r="B181" s="103" t="s">
        <v>26</v>
      </c>
      <c r="C181" s="111">
        <v>0.86107427055702923</v>
      </c>
      <c r="D181" s="111">
        <v>0.92473769168684428</v>
      </c>
      <c r="E181" s="111">
        <v>0.95044472681067349</v>
      </c>
      <c r="F181" s="111">
        <v>0.73139905484119139</v>
      </c>
      <c r="G181" s="111">
        <v>0.89979550102249484</v>
      </c>
      <c r="H181" s="111">
        <v>0.85721544715447151</v>
      </c>
      <c r="I181" s="111"/>
      <c r="J181" s="111"/>
      <c r="K181" s="111"/>
      <c r="L181" s="111"/>
      <c r="M181" s="111"/>
      <c r="N181" s="110"/>
    </row>
    <row r="182" spans="2:14" x14ac:dyDescent="0.3">
      <c r="B182" s="102" t="s">
        <v>117</v>
      </c>
      <c r="C182" s="44">
        <v>8.968832891246685E-2</v>
      </c>
      <c r="D182" s="44">
        <v>5.7707828894269571E-2</v>
      </c>
      <c r="E182" s="44">
        <v>3.5578144853875476E-2</v>
      </c>
      <c r="F182" s="44">
        <v>0.10198922958566875</v>
      </c>
      <c r="G182" s="44">
        <v>6.5030674846625766E-2</v>
      </c>
      <c r="H182" s="44">
        <v>8.4857723577235769E-2</v>
      </c>
      <c r="I182" s="44"/>
      <c r="J182" s="44"/>
      <c r="K182" s="44"/>
      <c r="L182" s="44"/>
      <c r="M182" s="44"/>
      <c r="N182" s="45"/>
    </row>
    <row r="183" spans="2:14" x14ac:dyDescent="0.3">
      <c r="B183" s="102" t="s">
        <v>116</v>
      </c>
      <c r="C183" s="44">
        <v>3.8461538461538464E-2</v>
      </c>
      <c r="D183" s="44">
        <v>1.3317191283292978E-2</v>
      </c>
      <c r="E183" s="44">
        <v>1.1012282930961457E-2</v>
      </c>
      <c r="F183" s="44">
        <v>0.12254093856467743</v>
      </c>
      <c r="G183" s="44">
        <v>2.5766871165644172E-2</v>
      </c>
      <c r="H183" s="44">
        <v>4.4715447154471545E-2</v>
      </c>
      <c r="I183" s="44"/>
      <c r="J183" s="44"/>
      <c r="K183" s="44"/>
      <c r="L183" s="44"/>
      <c r="M183" s="44"/>
      <c r="N183" s="45"/>
    </row>
    <row r="184" spans="2:14" x14ac:dyDescent="0.3">
      <c r="B184" s="102" t="s">
        <v>1</v>
      </c>
      <c r="C184" s="44">
        <v>9.9469496021220155E-3</v>
      </c>
      <c r="D184" s="44">
        <v>3.0266343825665859E-3</v>
      </c>
      <c r="E184" s="44">
        <v>2.7530707327403643E-3</v>
      </c>
      <c r="F184" s="44">
        <v>4.0773711396856795E-2</v>
      </c>
      <c r="G184" s="44">
        <v>8.5889570552147246E-3</v>
      </c>
      <c r="H184" s="44">
        <v>1.2449186991869919E-2</v>
      </c>
      <c r="I184" s="44"/>
      <c r="J184" s="44"/>
      <c r="K184" s="44"/>
      <c r="L184" s="44"/>
      <c r="M184" s="44"/>
      <c r="N184" s="45"/>
    </row>
    <row r="185" spans="2:14" ht="10.5" thickBot="1" x14ac:dyDescent="0.35">
      <c r="B185" s="102" t="s">
        <v>2</v>
      </c>
      <c r="C185" s="109">
        <v>9.9469496021220159E-4</v>
      </c>
      <c r="D185" s="109">
        <v>1.2106537530266344E-3</v>
      </c>
      <c r="E185" s="109">
        <v>2.1177467174925878E-4</v>
      </c>
      <c r="F185" s="109">
        <v>3.0772612374986262E-3</v>
      </c>
      <c r="G185" s="109">
        <v>1.0224948875255625E-3</v>
      </c>
      <c r="H185" s="109">
        <v>7.6219512195121954E-4</v>
      </c>
      <c r="I185" s="109"/>
      <c r="J185" s="109"/>
      <c r="K185" s="109"/>
      <c r="L185" s="109"/>
      <c r="M185" s="109"/>
      <c r="N185" s="108"/>
    </row>
    <row r="186" spans="2:14" ht="10.5" thickBot="1" x14ac:dyDescent="0.35">
      <c r="B186" s="101" t="s">
        <v>0</v>
      </c>
      <c r="C186" s="100">
        <v>15439</v>
      </c>
      <c r="D186" s="100">
        <v>13517</v>
      </c>
      <c r="E186" s="100">
        <v>12731</v>
      </c>
      <c r="F186" s="100">
        <v>28095</v>
      </c>
      <c r="G186" s="100">
        <v>13787</v>
      </c>
      <c r="H186" s="100">
        <v>12726</v>
      </c>
      <c r="I186" s="100"/>
      <c r="J186" s="100"/>
      <c r="K186" s="100"/>
      <c r="L186" s="100"/>
      <c r="M186" s="100"/>
      <c r="N186" s="99"/>
    </row>
    <row r="188" spans="2:14" x14ac:dyDescent="0.3">
      <c r="B188" s="107" t="s">
        <v>144</v>
      </c>
    </row>
    <row r="189" spans="2:14" ht="10.5" thickBot="1" x14ac:dyDescent="0.35"/>
    <row r="190" spans="2:14" ht="10.5" thickBot="1" x14ac:dyDescent="0.35">
      <c r="B190" s="101"/>
      <c r="C190" s="142">
        <v>43191</v>
      </c>
      <c r="D190" s="141">
        <v>43221</v>
      </c>
      <c r="E190" s="141">
        <v>43252</v>
      </c>
      <c r="F190" s="141">
        <v>43282</v>
      </c>
      <c r="G190" s="141">
        <v>43313</v>
      </c>
      <c r="H190" s="141">
        <v>43344</v>
      </c>
      <c r="I190" s="141">
        <v>43374</v>
      </c>
      <c r="J190" s="141">
        <v>43405</v>
      </c>
      <c r="K190" s="141">
        <v>43435</v>
      </c>
      <c r="L190" s="141">
        <v>43466</v>
      </c>
      <c r="M190" s="141">
        <v>43497</v>
      </c>
      <c r="N190" s="140">
        <v>43525</v>
      </c>
    </row>
    <row r="191" spans="2:14" ht="10.5" thickBot="1" x14ac:dyDescent="0.35">
      <c r="B191" s="104" t="s">
        <v>9</v>
      </c>
      <c r="C191" s="113">
        <v>4.5105467463509366E-3</v>
      </c>
      <c r="D191" s="113">
        <v>3.8445388320074766E-3</v>
      </c>
      <c r="E191" s="113">
        <v>3.6340729792035428E-3</v>
      </c>
      <c r="F191" s="113">
        <v>4.0187655465225821E-3</v>
      </c>
      <c r="G191" s="113">
        <v>3.8942954563356124E-3</v>
      </c>
      <c r="H191" s="113">
        <v>4.456434799945618E-3</v>
      </c>
      <c r="I191" s="113"/>
      <c r="J191" s="113"/>
      <c r="K191" s="113"/>
      <c r="L191" s="113"/>
      <c r="M191" s="113"/>
      <c r="N191" s="112"/>
    </row>
    <row r="192" spans="2:14" x14ac:dyDescent="0.3">
      <c r="B192" s="103" t="s">
        <v>26</v>
      </c>
      <c r="C192" s="111">
        <v>0.22550825882150369</v>
      </c>
      <c r="D192" s="111">
        <v>0.31004451667608818</v>
      </c>
      <c r="E192" s="111">
        <v>0.33054302358157911</v>
      </c>
      <c r="F192" s="111">
        <v>0.25594351736750171</v>
      </c>
      <c r="G192" s="111">
        <v>0.31009961291761606</v>
      </c>
      <c r="H192" s="111">
        <v>0.27814697665172122</v>
      </c>
      <c r="I192" s="111"/>
      <c r="J192" s="111"/>
      <c r="K192" s="111"/>
      <c r="L192" s="111"/>
      <c r="M192" s="111"/>
      <c r="N192" s="110"/>
    </row>
    <row r="193" spans="2:14" x14ac:dyDescent="0.3">
      <c r="B193" s="102" t="s">
        <v>117</v>
      </c>
      <c r="C193" s="44">
        <v>0.19496353327511776</v>
      </c>
      <c r="D193" s="44">
        <v>0.20100447884506675</v>
      </c>
      <c r="E193" s="44">
        <v>0.19728761926843327</v>
      </c>
      <c r="F193" s="44">
        <v>0.20011537825178521</v>
      </c>
      <c r="G193" s="44">
        <v>0.19398109352709655</v>
      </c>
      <c r="H193" s="44">
        <v>0.19368385926422924</v>
      </c>
      <c r="I193" s="44"/>
      <c r="J193" s="44"/>
      <c r="K193" s="44"/>
      <c r="L193" s="44"/>
      <c r="M193" s="44"/>
      <c r="N193" s="45"/>
    </row>
    <row r="194" spans="2:14" x14ac:dyDescent="0.3">
      <c r="B194" s="102" t="s">
        <v>116</v>
      </c>
      <c r="C194" s="44">
        <v>0.33796106116324548</v>
      </c>
      <c r="D194" s="44">
        <v>0.27336853720050441</v>
      </c>
      <c r="E194" s="44">
        <v>0.28960452632358574</v>
      </c>
      <c r="F194" s="44">
        <v>0.35693609245487729</v>
      </c>
      <c r="G194" s="44">
        <v>0.29173682115368826</v>
      </c>
      <c r="H194" s="44">
        <v>0.25371240117717642</v>
      </c>
      <c r="I194" s="44"/>
      <c r="J194" s="44"/>
      <c r="K194" s="44"/>
      <c r="L194" s="44"/>
      <c r="M194" s="44"/>
      <c r="N194" s="45"/>
    </row>
    <row r="195" spans="2:14" x14ac:dyDescent="0.3">
      <c r="B195" s="102" t="s">
        <v>1</v>
      </c>
      <c r="C195" s="44">
        <v>0.23477314376375957</v>
      </c>
      <c r="D195" s="44">
        <v>0.2133172261599339</v>
      </c>
      <c r="E195" s="44">
        <v>0.18128801857415655</v>
      </c>
      <c r="F195" s="44">
        <v>0.18558767502573315</v>
      </c>
      <c r="G195" s="44">
        <v>0.20019702632748812</v>
      </c>
      <c r="H195" s="44">
        <v>0.26526406594459889</v>
      </c>
      <c r="I195" s="44"/>
      <c r="J195" s="44"/>
      <c r="K195" s="44"/>
      <c r="L195" s="44"/>
      <c r="M195" s="44"/>
      <c r="N195" s="45"/>
    </row>
    <row r="196" spans="2:14" ht="10.5" thickBot="1" x14ac:dyDescent="0.35">
      <c r="B196" s="102" t="s">
        <v>2</v>
      </c>
      <c r="C196" s="109">
        <v>6.6218160797963275E-3</v>
      </c>
      <c r="D196" s="109">
        <v>2.0885876418663303E-3</v>
      </c>
      <c r="E196" s="109">
        <v>1.1544443693062708E-3</v>
      </c>
      <c r="F196" s="109">
        <v>1.2313846415147934E-3</v>
      </c>
      <c r="G196" s="109">
        <v>3.8212574678709228E-3</v>
      </c>
      <c r="H196" s="109">
        <v>8.9903475794398825E-3</v>
      </c>
      <c r="I196" s="109"/>
      <c r="J196" s="109"/>
      <c r="K196" s="109"/>
      <c r="L196" s="109"/>
      <c r="M196" s="109"/>
      <c r="N196" s="108"/>
    </row>
    <row r="197" spans="2:14" ht="10.5" thickBot="1" x14ac:dyDescent="0.35">
      <c r="B197" s="101" t="s">
        <v>0</v>
      </c>
      <c r="C197" s="100">
        <v>1416875</v>
      </c>
      <c r="D197" s="100">
        <v>1304368</v>
      </c>
      <c r="E197" s="100">
        <v>1025438</v>
      </c>
      <c r="F197" s="100">
        <v>1113333</v>
      </c>
      <c r="G197" s="100">
        <v>1036878</v>
      </c>
      <c r="H197" s="100">
        <v>947692</v>
      </c>
      <c r="I197" s="100"/>
      <c r="J197" s="100"/>
      <c r="K197" s="100"/>
      <c r="L197" s="100"/>
      <c r="M197" s="100"/>
      <c r="N197" s="99"/>
    </row>
    <row r="199" spans="2:14" x14ac:dyDescent="0.3">
      <c r="B199" s="107" t="s">
        <v>123</v>
      </c>
    </row>
    <row r="200" spans="2:14" ht="10.5" thickBot="1" x14ac:dyDescent="0.35"/>
    <row r="201" spans="2:14" ht="10.5" thickBot="1" x14ac:dyDescent="0.35">
      <c r="B201" s="101"/>
      <c r="C201" s="142">
        <v>43191</v>
      </c>
      <c r="D201" s="141">
        <v>43221</v>
      </c>
      <c r="E201" s="141">
        <v>43252</v>
      </c>
      <c r="F201" s="141">
        <v>43282</v>
      </c>
      <c r="G201" s="141">
        <v>43313</v>
      </c>
      <c r="H201" s="141">
        <v>43344</v>
      </c>
      <c r="I201" s="141">
        <v>43374</v>
      </c>
      <c r="J201" s="141">
        <v>43405</v>
      </c>
      <c r="K201" s="141">
        <v>43435</v>
      </c>
      <c r="L201" s="141">
        <v>43466</v>
      </c>
      <c r="M201" s="141">
        <v>43497</v>
      </c>
      <c r="N201" s="140">
        <v>43525</v>
      </c>
    </row>
    <row r="202" spans="2:14" ht="10.5" thickBot="1" x14ac:dyDescent="0.35">
      <c r="B202" s="104" t="s">
        <v>9</v>
      </c>
      <c r="C202" s="113">
        <v>4.4209946550197018E-3</v>
      </c>
      <c r="D202" s="113">
        <v>3.8291030985532384E-3</v>
      </c>
      <c r="E202" s="113">
        <v>3.5905334578711459E-3</v>
      </c>
      <c r="F202" s="113">
        <v>4.0429385316472803E-3</v>
      </c>
      <c r="G202" s="113">
        <v>3.8906209428038619E-3</v>
      </c>
      <c r="H202" s="113">
        <v>4.4477609955947597E-3</v>
      </c>
      <c r="I202" s="113"/>
      <c r="J202" s="113"/>
      <c r="K202" s="113"/>
      <c r="L202" s="113"/>
      <c r="M202" s="113"/>
      <c r="N202" s="112"/>
    </row>
    <row r="203" spans="2:14" x14ac:dyDescent="0.3">
      <c r="B203" s="103" t="s">
        <v>26</v>
      </c>
      <c r="C203" s="111">
        <v>0.22229801926095566</v>
      </c>
      <c r="D203" s="111">
        <v>0.31072839685438941</v>
      </c>
      <c r="E203" s="111">
        <v>0.33107690084492031</v>
      </c>
      <c r="F203" s="111">
        <v>0.24627768146739737</v>
      </c>
      <c r="G203" s="111">
        <v>0.30414276609305291</v>
      </c>
      <c r="H203" s="111">
        <v>0.27062815044590927</v>
      </c>
      <c r="I203" s="111"/>
      <c r="J203" s="111"/>
      <c r="K203" s="111"/>
      <c r="L203" s="111"/>
      <c r="M203" s="111"/>
      <c r="N203" s="110"/>
    </row>
    <row r="204" spans="2:14" x14ac:dyDescent="0.3">
      <c r="B204" s="102" t="s">
        <v>117</v>
      </c>
      <c r="C204" s="44">
        <v>0.20148477117608773</v>
      </c>
      <c r="D204" s="44">
        <v>0.19789986931501197</v>
      </c>
      <c r="E204" s="44">
        <v>0.19748827001323152</v>
      </c>
      <c r="F204" s="44">
        <v>0.20284364165082205</v>
      </c>
      <c r="G204" s="44">
        <v>0.19432759719566603</v>
      </c>
      <c r="H204" s="44">
        <v>0.19569115936409462</v>
      </c>
      <c r="I204" s="44"/>
      <c r="J204" s="44"/>
      <c r="K204" s="44"/>
      <c r="L204" s="44"/>
      <c r="M204" s="44"/>
      <c r="N204" s="45"/>
    </row>
    <row r="205" spans="2:14" x14ac:dyDescent="0.3">
      <c r="B205" s="102" t="s">
        <v>116</v>
      </c>
      <c r="C205" s="44">
        <v>0.35123226262281732</v>
      </c>
      <c r="D205" s="44">
        <v>0.27474799196019839</v>
      </c>
      <c r="E205" s="44">
        <v>0.2925203553090891</v>
      </c>
      <c r="F205" s="44">
        <v>0.36485362375573205</v>
      </c>
      <c r="G205" s="44">
        <v>0.29904397705544933</v>
      </c>
      <c r="H205" s="44">
        <v>0.25931077937184954</v>
      </c>
      <c r="I205" s="44"/>
      <c r="J205" s="44"/>
      <c r="K205" s="44"/>
      <c r="L205" s="44"/>
      <c r="M205" s="44"/>
      <c r="N205" s="45"/>
    </row>
    <row r="206" spans="2:14" x14ac:dyDescent="0.3">
      <c r="B206" s="102" t="s">
        <v>1</v>
      </c>
      <c r="C206" s="44">
        <v>0.21891847680436591</v>
      </c>
      <c r="D206" s="44">
        <v>0.21446476472880954</v>
      </c>
      <c r="E206" s="44">
        <v>0.17762744929800714</v>
      </c>
      <c r="F206" s="44">
        <v>0.18451165976960071</v>
      </c>
      <c r="G206" s="44">
        <v>0.19947191113539106</v>
      </c>
      <c r="H206" s="44">
        <v>0.26775397440868554</v>
      </c>
      <c r="I206" s="44"/>
      <c r="J206" s="44"/>
      <c r="K206" s="44"/>
      <c r="L206" s="44"/>
      <c r="M206" s="44"/>
      <c r="N206" s="45"/>
    </row>
    <row r="207" spans="2:14" ht="10.5" thickBot="1" x14ac:dyDescent="0.35">
      <c r="B207" s="102" t="s">
        <v>2</v>
      </c>
      <c r="C207" s="109">
        <v>5.70102012759426E-3</v>
      </c>
      <c r="D207" s="109">
        <v>1.8341752707319123E-3</v>
      </c>
      <c r="E207" s="109">
        <v>1.0341355033620693E-3</v>
      </c>
      <c r="F207" s="109">
        <v>1.1429090705737614E-3</v>
      </c>
      <c r="G207" s="109">
        <v>2.7451515979240644E-3</v>
      </c>
      <c r="H207" s="109">
        <v>6.4026754556029469E-3</v>
      </c>
      <c r="I207" s="109"/>
      <c r="J207" s="109"/>
      <c r="K207" s="109"/>
      <c r="L207" s="109"/>
      <c r="M207" s="109"/>
      <c r="N207" s="108"/>
    </row>
    <row r="208" spans="2:14" ht="10.5" thickBot="1" x14ac:dyDescent="0.35">
      <c r="B208" s="101" t="s">
        <v>0</v>
      </c>
      <c r="C208" s="100">
        <v>452092</v>
      </c>
      <c r="D208" s="100">
        <v>394612</v>
      </c>
      <c r="E208" s="100">
        <v>327266</v>
      </c>
      <c r="F208" s="100">
        <v>434237</v>
      </c>
      <c r="G208" s="100">
        <v>322426</v>
      </c>
      <c r="H208" s="100">
        <v>320737</v>
      </c>
      <c r="I208" s="100"/>
      <c r="J208" s="100"/>
      <c r="K208" s="100"/>
      <c r="L208" s="100"/>
      <c r="M208" s="100"/>
      <c r="N208" s="99"/>
    </row>
    <row r="210" spans="2:14" x14ac:dyDescent="0.3">
      <c r="B210" s="107" t="s">
        <v>122</v>
      </c>
    </row>
    <row r="211" spans="2:14" ht="10.5" thickBot="1" x14ac:dyDescent="0.35"/>
    <row r="212" spans="2:14" ht="10.5" thickBot="1" x14ac:dyDescent="0.35">
      <c r="B212" s="101"/>
      <c r="C212" s="142">
        <v>43191</v>
      </c>
      <c r="D212" s="141">
        <v>43221</v>
      </c>
      <c r="E212" s="141">
        <v>43252</v>
      </c>
      <c r="F212" s="141">
        <v>43282</v>
      </c>
      <c r="G212" s="141">
        <v>43313</v>
      </c>
      <c r="H212" s="141">
        <v>43344</v>
      </c>
      <c r="I212" s="141">
        <v>43374</v>
      </c>
      <c r="J212" s="141">
        <v>43405</v>
      </c>
      <c r="K212" s="141">
        <v>43435</v>
      </c>
      <c r="L212" s="141">
        <v>43466</v>
      </c>
      <c r="M212" s="141">
        <v>43497</v>
      </c>
      <c r="N212" s="140">
        <v>43525</v>
      </c>
    </row>
    <row r="213" spans="2:14" ht="10.5" thickBot="1" x14ac:dyDescent="0.35">
      <c r="B213" s="104" t="s">
        <v>9</v>
      </c>
      <c r="C213" s="113">
        <v>3.800634278905899E-3</v>
      </c>
      <c r="D213" s="113">
        <v>2.993405942634246E-3</v>
      </c>
      <c r="E213" s="113">
        <v>3.1983449926841112E-3</v>
      </c>
      <c r="F213" s="113">
        <v>3.0445887704675365E-3</v>
      </c>
      <c r="G213" s="113">
        <v>2.3790346904468715E-3</v>
      </c>
      <c r="H213" s="113">
        <v>2.5103070992831154E-3</v>
      </c>
      <c r="I213" s="113"/>
      <c r="J213" s="113"/>
      <c r="K213" s="113"/>
      <c r="L213" s="113"/>
      <c r="M213" s="113"/>
      <c r="N213" s="112"/>
    </row>
    <row r="214" spans="2:14" x14ac:dyDescent="0.3">
      <c r="B214" s="103" t="s">
        <v>26</v>
      </c>
      <c r="C214" s="111">
        <v>0.28273974775918143</v>
      </c>
      <c r="D214" s="111">
        <v>0.38680767349148026</v>
      </c>
      <c r="E214" s="111">
        <v>0.36524109364026996</v>
      </c>
      <c r="F214" s="111">
        <v>0.38975427569401744</v>
      </c>
      <c r="G214" s="111">
        <v>0.52146789431930185</v>
      </c>
      <c r="H214" s="111">
        <v>0.46685005031868498</v>
      </c>
      <c r="I214" s="111"/>
      <c r="J214" s="111"/>
      <c r="K214" s="111"/>
      <c r="L214" s="111"/>
      <c r="M214" s="111"/>
      <c r="N214" s="110"/>
    </row>
    <row r="215" spans="2:14" x14ac:dyDescent="0.3">
      <c r="B215" s="102" t="s">
        <v>117</v>
      </c>
      <c r="C215" s="44">
        <v>0.21592171016102166</v>
      </c>
      <c r="D215" s="44">
        <v>0.21820320388046341</v>
      </c>
      <c r="E215" s="44">
        <v>0.18545939318914931</v>
      </c>
      <c r="F215" s="44">
        <v>0.18831272346336908</v>
      </c>
      <c r="G215" s="44">
        <v>0.17436353583191094</v>
      </c>
      <c r="H215" s="44">
        <v>0.21759141227775913</v>
      </c>
      <c r="I215" s="44"/>
      <c r="J215" s="44"/>
      <c r="K215" s="44"/>
      <c r="L215" s="44"/>
      <c r="M215" s="44"/>
      <c r="N215" s="45"/>
    </row>
    <row r="216" spans="2:14" x14ac:dyDescent="0.3">
      <c r="B216" s="102" t="s">
        <v>116</v>
      </c>
      <c r="C216" s="44">
        <v>0.32760569524867139</v>
      </c>
      <c r="D216" s="44">
        <v>0.27508821600691158</v>
      </c>
      <c r="E216" s="44">
        <v>0.32214062109435443</v>
      </c>
      <c r="F216" s="44">
        <v>0.32305117168818748</v>
      </c>
      <c r="G216" s="44">
        <v>0.20673365867730845</v>
      </c>
      <c r="H216" s="44">
        <v>0.23541093592754109</v>
      </c>
      <c r="I216" s="44"/>
      <c r="J216" s="44"/>
      <c r="K216" s="44"/>
      <c r="L216" s="44"/>
      <c r="M216" s="44"/>
      <c r="N216" s="45"/>
    </row>
    <row r="217" spans="2:14" x14ac:dyDescent="0.3">
      <c r="B217" s="102" t="s">
        <v>1</v>
      </c>
      <c r="C217" s="44">
        <v>0.1718886332989609</v>
      </c>
      <c r="D217" s="44">
        <v>0.11959904653849757</v>
      </c>
      <c r="E217" s="44">
        <v>0.1267541928034947</v>
      </c>
      <c r="F217" s="44">
        <v>9.830110906151078E-2</v>
      </c>
      <c r="G217" s="44">
        <v>9.6629564632064818E-2</v>
      </c>
      <c r="H217" s="44">
        <v>7.9235155987923522E-2</v>
      </c>
      <c r="I217" s="44"/>
      <c r="J217" s="44"/>
      <c r="K217" s="44"/>
      <c r="L217" s="44"/>
      <c r="M217" s="44"/>
      <c r="N217" s="45"/>
    </row>
    <row r="218" spans="2:14" ht="10.5" thickBot="1" x14ac:dyDescent="0.35">
      <c r="B218" s="102" t="s">
        <v>2</v>
      </c>
      <c r="C218" s="109">
        <v>1.4674387245181249E-3</v>
      </c>
      <c r="D218" s="109">
        <v>0</v>
      </c>
      <c r="E218" s="109">
        <v>1.0712627807601205E-4</v>
      </c>
      <c r="F218" s="109">
        <v>1.9357336430507162E-4</v>
      </c>
      <c r="G218" s="109">
        <v>5.2888429454047163E-4</v>
      </c>
      <c r="H218" s="109">
        <v>5.3673264005367331E-4</v>
      </c>
      <c r="I218" s="109"/>
      <c r="J218" s="109"/>
      <c r="K218" s="109"/>
      <c r="L218" s="109"/>
      <c r="M218" s="109"/>
      <c r="N218" s="108"/>
    </row>
    <row r="219" spans="2:14" ht="10.5" thickBot="1" x14ac:dyDescent="0.35">
      <c r="B219" s="101" t="s">
        <v>0</v>
      </c>
      <c r="C219" s="100">
        <v>164089</v>
      </c>
      <c r="D219" s="100">
        <v>152617</v>
      </c>
      <c r="E219" s="100">
        <v>132092</v>
      </c>
      <c r="F219" s="100">
        <v>133670</v>
      </c>
      <c r="G219" s="100">
        <v>125217</v>
      </c>
      <c r="H219" s="100">
        <v>113824</v>
      </c>
      <c r="I219" s="100"/>
      <c r="J219" s="100"/>
      <c r="K219" s="100"/>
      <c r="L219" s="100"/>
      <c r="M219" s="100"/>
      <c r="N219" s="99"/>
    </row>
    <row r="221" spans="2:14" x14ac:dyDescent="0.3">
      <c r="B221" s="107" t="s">
        <v>121</v>
      </c>
    </row>
    <row r="222" spans="2:14" ht="10.5" thickBot="1" x14ac:dyDescent="0.35"/>
    <row r="223" spans="2:14" ht="10.5" thickBot="1" x14ac:dyDescent="0.35">
      <c r="B223" s="101"/>
      <c r="C223" s="142">
        <v>43191</v>
      </c>
      <c r="D223" s="141">
        <v>43221</v>
      </c>
      <c r="E223" s="141">
        <v>43252</v>
      </c>
      <c r="F223" s="141">
        <v>43282</v>
      </c>
      <c r="G223" s="141">
        <v>43313</v>
      </c>
      <c r="H223" s="141">
        <v>43344</v>
      </c>
      <c r="I223" s="141">
        <v>43374</v>
      </c>
      <c r="J223" s="141">
        <v>43405</v>
      </c>
      <c r="K223" s="141">
        <v>43435</v>
      </c>
      <c r="L223" s="141">
        <v>43466</v>
      </c>
      <c r="M223" s="141">
        <v>43497</v>
      </c>
      <c r="N223" s="140">
        <v>43525</v>
      </c>
    </row>
    <row r="224" spans="2:14" ht="10.5" thickBot="1" x14ac:dyDescent="0.35">
      <c r="B224" s="104" t="s">
        <v>9</v>
      </c>
      <c r="C224" s="113">
        <v>3.0410024471679232E-5</v>
      </c>
      <c r="D224" s="113">
        <v>4.2503735004275538E-5</v>
      </c>
      <c r="E224" s="113">
        <v>5.8995033525212995E-5</v>
      </c>
      <c r="F224" s="113">
        <v>5.1294537858776608E-5</v>
      </c>
      <c r="G224" s="113">
        <v>6.1580402100904903E-5</v>
      </c>
      <c r="H224" s="113">
        <v>7.1758399418256146E-5</v>
      </c>
      <c r="I224" s="113"/>
      <c r="J224" s="113"/>
      <c r="K224" s="113"/>
      <c r="L224" s="113"/>
      <c r="M224" s="113"/>
      <c r="N224" s="112"/>
    </row>
    <row r="225" spans="2:14" x14ac:dyDescent="0.3">
      <c r="B225" s="103" t="s">
        <v>26</v>
      </c>
      <c r="C225" s="111">
        <v>0.99970277312672762</v>
      </c>
      <c r="D225" s="111">
        <v>0.99968977964954497</v>
      </c>
      <c r="E225" s="111">
        <v>0.99971495179631265</v>
      </c>
      <c r="F225" s="111">
        <v>0.99970570653423463</v>
      </c>
      <c r="G225" s="111">
        <v>0.99968757627532345</v>
      </c>
      <c r="H225" s="111">
        <v>0.99980896789599361</v>
      </c>
      <c r="I225" s="111"/>
      <c r="J225" s="111"/>
      <c r="K225" s="111"/>
      <c r="L225" s="111"/>
      <c r="M225" s="111"/>
      <c r="N225" s="110"/>
    </row>
    <row r="226" spans="2:14" x14ac:dyDescent="0.3">
      <c r="B226" s="102" t="s">
        <v>117</v>
      </c>
      <c r="C226" s="44">
        <v>0</v>
      </c>
      <c r="D226" s="44">
        <v>4.7003083402271191E-5</v>
      </c>
      <c r="E226" s="44">
        <v>1.0180292988832218E-4</v>
      </c>
      <c r="F226" s="44">
        <v>6.4376695636179704E-5</v>
      </c>
      <c r="G226" s="44">
        <v>8.7869172565291682E-5</v>
      </c>
      <c r="H226" s="44">
        <v>3.1838684001061292E-5</v>
      </c>
      <c r="I226" s="44"/>
      <c r="J226" s="44"/>
      <c r="K226" s="44"/>
      <c r="L226" s="44"/>
      <c r="M226" s="44"/>
      <c r="N226" s="45"/>
    </row>
    <row r="227" spans="2:14" x14ac:dyDescent="0.3">
      <c r="B227" s="102" t="s">
        <v>116</v>
      </c>
      <c r="C227" s="44">
        <v>0</v>
      </c>
      <c r="D227" s="44">
        <v>0</v>
      </c>
      <c r="E227" s="44">
        <v>0</v>
      </c>
      <c r="F227" s="44">
        <v>0</v>
      </c>
      <c r="G227" s="44">
        <v>0</v>
      </c>
      <c r="H227" s="44">
        <v>0</v>
      </c>
      <c r="I227" s="44"/>
      <c r="J227" s="44"/>
      <c r="K227" s="44"/>
      <c r="L227" s="44"/>
      <c r="M227" s="44"/>
      <c r="N227" s="45"/>
    </row>
    <row r="228" spans="2:14" x14ac:dyDescent="0.3">
      <c r="B228" s="102" t="s">
        <v>1</v>
      </c>
      <c r="C228" s="44">
        <v>0</v>
      </c>
      <c r="D228" s="44">
        <v>0</v>
      </c>
      <c r="E228" s="44">
        <v>0</v>
      </c>
      <c r="F228" s="44">
        <v>0</v>
      </c>
      <c r="G228" s="44">
        <v>0</v>
      </c>
      <c r="H228" s="44">
        <v>0</v>
      </c>
      <c r="I228" s="44"/>
      <c r="J228" s="44"/>
      <c r="K228" s="44"/>
      <c r="L228" s="44"/>
      <c r="M228" s="44"/>
      <c r="N228" s="45"/>
    </row>
    <row r="229" spans="2:14" ht="10.5" thickBot="1" x14ac:dyDescent="0.35">
      <c r="B229" s="102" t="s">
        <v>2</v>
      </c>
      <c r="C229" s="109">
        <v>0</v>
      </c>
      <c r="D229" s="109">
        <v>0</v>
      </c>
      <c r="E229" s="109">
        <v>0</v>
      </c>
      <c r="F229" s="109">
        <v>0</v>
      </c>
      <c r="G229" s="109">
        <v>0</v>
      </c>
      <c r="H229" s="109">
        <v>0</v>
      </c>
      <c r="I229" s="109"/>
      <c r="J229" s="109"/>
      <c r="K229" s="109"/>
      <c r="L229" s="109"/>
      <c r="M229" s="109"/>
      <c r="N229" s="108"/>
    </row>
    <row r="230" spans="2:14" ht="10.5" thickBot="1" x14ac:dyDescent="0.35">
      <c r="B230" s="101" t="s">
        <v>0</v>
      </c>
      <c r="C230" s="100">
        <v>120490</v>
      </c>
      <c r="D230" s="100">
        <v>125711</v>
      </c>
      <c r="E230" s="100">
        <v>115255</v>
      </c>
      <c r="F230" s="100">
        <v>126599</v>
      </c>
      <c r="G230" s="100">
        <v>119534</v>
      </c>
      <c r="H230" s="100">
        <v>110617</v>
      </c>
      <c r="I230" s="100"/>
      <c r="J230" s="100"/>
      <c r="K230" s="100"/>
      <c r="L230" s="100"/>
      <c r="M230" s="100"/>
      <c r="N230" s="99"/>
    </row>
    <row r="232" spans="2:14" x14ac:dyDescent="0.3">
      <c r="B232" s="107" t="s">
        <v>120</v>
      </c>
    </row>
    <row r="233" spans="2:14" ht="10.5" thickBot="1" x14ac:dyDescent="0.35"/>
    <row r="234" spans="2:14" ht="10.5" thickBot="1" x14ac:dyDescent="0.35">
      <c r="B234" s="101"/>
      <c r="C234" s="142">
        <v>43191</v>
      </c>
      <c r="D234" s="141">
        <v>43221</v>
      </c>
      <c r="E234" s="141">
        <v>43252</v>
      </c>
      <c r="F234" s="141">
        <v>43282</v>
      </c>
      <c r="G234" s="141">
        <v>43313</v>
      </c>
      <c r="H234" s="141">
        <v>43344</v>
      </c>
      <c r="I234" s="141">
        <v>43374</v>
      </c>
      <c r="J234" s="141">
        <v>43405</v>
      </c>
      <c r="K234" s="141">
        <v>43435</v>
      </c>
      <c r="L234" s="141">
        <v>43466</v>
      </c>
      <c r="M234" s="141">
        <v>43497</v>
      </c>
      <c r="N234" s="140">
        <v>43525</v>
      </c>
    </row>
    <row r="235" spans="2:14" ht="10.5" thickBot="1" x14ac:dyDescent="0.35">
      <c r="B235" s="104" t="s">
        <v>9</v>
      </c>
      <c r="C235" s="113">
        <v>8.0224066596879527E-6</v>
      </c>
      <c r="D235" s="113">
        <v>1.1822089947089949E-5</v>
      </c>
      <c r="E235" s="113">
        <v>1.4467592592592591E-5</v>
      </c>
      <c r="F235" s="113">
        <v>1.2044706604194556E-5</v>
      </c>
      <c r="G235" s="113">
        <v>1.359280792420327E-5</v>
      </c>
      <c r="H235" s="113">
        <v>1.4761137949543744E-5</v>
      </c>
      <c r="I235" s="113"/>
      <c r="J235" s="113"/>
      <c r="K235" s="113"/>
      <c r="L235" s="113"/>
      <c r="M235" s="113"/>
      <c r="N235" s="112"/>
    </row>
    <row r="236" spans="2:14" x14ac:dyDescent="0.3">
      <c r="B236" s="103" t="s">
        <v>26</v>
      </c>
      <c r="C236" s="111">
        <v>1</v>
      </c>
      <c r="D236" s="111">
        <v>1</v>
      </c>
      <c r="E236" s="111">
        <v>1</v>
      </c>
      <c r="F236" s="111">
        <v>1</v>
      </c>
      <c r="G236" s="111">
        <v>1</v>
      </c>
      <c r="H236" s="111">
        <v>1</v>
      </c>
      <c r="I236" s="111"/>
      <c r="J236" s="111"/>
      <c r="K236" s="111"/>
      <c r="L236" s="111"/>
      <c r="M236" s="111"/>
      <c r="N236" s="110"/>
    </row>
    <row r="237" spans="2:14" x14ac:dyDescent="0.3">
      <c r="B237" s="102" t="s">
        <v>117</v>
      </c>
      <c r="C237" s="44">
        <v>0</v>
      </c>
      <c r="D237" s="44">
        <v>0</v>
      </c>
      <c r="E237" s="44">
        <v>0</v>
      </c>
      <c r="F237" s="44">
        <v>0</v>
      </c>
      <c r="G237" s="44">
        <v>0</v>
      </c>
      <c r="H237" s="44">
        <v>0</v>
      </c>
      <c r="I237" s="44"/>
      <c r="J237" s="44"/>
      <c r="K237" s="44"/>
      <c r="L237" s="44"/>
      <c r="M237" s="44"/>
      <c r="N237" s="45"/>
    </row>
    <row r="238" spans="2:14" x14ac:dyDescent="0.3">
      <c r="B238" s="102" t="s">
        <v>116</v>
      </c>
      <c r="C238" s="44">
        <v>0</v>
      </c>
      <c r="D238" s="44">
        <v>0</v>
      </c>
      <c r="E238" s="44">
        <v>0</v>
      </c>
      <c r="F238" s="44">
        <v>0</v>
      </c>
      <c r="G238" s="44">
        <v>0</v>
      </c>
      <c r="H238" s="44">
        <v>0</v>
      </c>
      <c r="I238" s="44"/>
      <c r="J238" s="44"/>
      <c r="K238" s="44"/>
      <c r="L238" s="44"/>
      <c r="M238" s="44"/>
      <c r="N238" s="45"/>
    </row>
    <row r="239" spans="2:14" x14ac:dyDescent="0.3">
      <c r="B239" s="102" t="s">
        <v>1</v>
      </c>
      <c r="C239" s="44">
        <v>0</v>
      </c>
      <c r="D239" s="44">
        <v>0</v>
      </c>
      <c r="E239" s="44">
        <v>0</v>
      </c>
      <c r="F239" s="44">
        <v>0</v>
      </c>
      <c r="G239" s="44">
        <v>0</v>
      </c>
      <c r="H239" s="44">
        <v>0</v>
      </c>
      <c r="I239" s="44"/>
      <c r="J239" s="44"/>
      <c r="K239" s="44"/>
      <c r="L239" s="44"/>
      <c r="M239" s="44"/>
      <c r="N239" s="45"/>
    </row>
    <row r="240" spans="2:14" ht="10.5" thickBot="1" x14ac:dyDescent="0.35">
      <c r="B240" s="102" t="s">
        <v>2</v>
      </c>
      <c r="C240" s="109">
        <v>0</v>
      </c>
      <c r="D240" s="109">
        <v>0</v>
      </c>
      <c r="E240" s="109">
        <v>0</v>
      </c>
      <c r="F240" s="109">
        <v>0</v>
      </c>
      <c r="G240" s="109">
        <v>0</v>
      </c>
      <c r="H240" s="109">
        <v>0</v>
      </c>
      <c r="I240" s="109"/>
      <c r="J240" s="109"/>
      <c r="K240" s="109"/>
      <c r="L240" s="109"/>
      <c r="M240" s="109"/>
      <c r="N240" s="108"/>
    </row>
    <row r="241" spans="2:14" ht="10.5" thickBot="1" x14ac:dyDescent="0.35">
      <c r="B241" s="101" t="s">
        <v>0</v>
      </c>
      <c r="C241" s="100">
        <v>782</v>
      </c>
      <c r="D241" s="100">
        <v>750</v>
      </c>
      <c r="E241" s="100">
        <v>830</v>
      </c>
      <c r="F241" s="100">
        <v>713</v>
      </c>
      <c r="G241" s="100">
        <v>647</v>
      </c>
      <c r="H241" s="100">
        <v>644</v>
      </c>
      <c r="I241" s="100"/>
      <c r="J241" s="100"/>
      <c r="K241" s="100"/>
      <c r="L241" s="100"/>
      <c r="M241" s="100"/>
      <c r="N241" s="99"/>
    </row>
    <row r="243" spans="2:14" x14ac:dyDescent="0.3">
      <c r="B243" s="107" t="s">
        <v>145</v>
      </c>
    </row>
    <row r="244" spans="2:14" ht="10.5" thickBot="1" x14ac:dyDescent="0.35"/>
    <row r="245" spans="2:14" ht="10.5" thickBot="1" x14ac:dyDescent="0.35">
      <c r="B245" s="101"/>
      <c r="C245" s="142">
        <v>43191</v>
      </c>
      <c r="D245" s="141">
        <v>43221</v>
      </c>
      <c r="E245" s="141">
        <v>43252</v>
      </c>
      <c r="F245" s="141">
        <v>43282</v>
      </c>
      <c r="G245" s="141">
        <v>43313</v>
      </c>
      <c r="H245" s="141">
        <v>43344</v>
      </c>
      <c r="I245" s="141">
        <v>43374</v>
      </c>
      <c r="J245" s="141">
        <v>43405</v>
      </c>
      <c r="K245" s="141">
        <v>43435</v>
      </c>
      <c r="L245" s="141">
        <v>43466</v>
      </c>
      <c r="M245" s="141">
        <v>43497</v>
      </c>
      <c r="N245" s="140">
        <v>43525</v>
      </c>
    </row>
    <row r="246" spans="2:14" ht="10.5" thickBot="1" x14ac:dyDescent="0.35">
      <c r="B246" s="104" t="s">
        <v>9</v>
      </c>
      <c r="C246" s="113">
        <v>4.4795108770480522E-3</v>
      </c>
      <c r="D246" s="113">
        <v>4.0354605683269474E-3</v>
      </c>
      <c r="E246" s="113">
        <v>3.7642366544948704E-3</v>
      </c>
      <c r="F246" s="113">
        <v>4.1448769779168842E-3</v>
      </c>
      <c r="G246" s="113">
        <v>3.5438288563288561E-3</v>
      </c>
      <c r="H246" s="113">
        <v>5.0164678100919702E-3</v>
      </c>
      <c r="I246" s="113"/>
      <c r="J246" s="113"/>
      <c r="K246" s="113"/>
      <c r="L246" s="113"/>
      <c r="M246" s="113"/>
      <c r="N246" s="112"/>
    </row>
    <row r="247" spans="2:14" x14ac:dyDescent="0.3">
      <c r="B247" s="103" t="s">
        <v>26</v>
      </c>
      <c r="C247" s="111">
        <v>0.21189591078066913</v>
      </c>
      <c r="D247" s="111">
        <v>0.3045977011494253</v>
      </c>
      <c r="E247" s="111">
        <v>0.32863849765258218</v>
      </c>
      <c r="F247" s="111">
        <v>0.21126760563380281</v>
      </c>
      <c r="G247" s="111">
        <v>0.37912087912087911</v>
      </c>
      <c r="H247" s="111">
        <v>0.22818791946308725</v>
      </c>
      <c r="I247" s="111"/>
      <c r="J247" s="111"/>
      <c r="K247" s="111"/>
      <c r="L247" s="111"/>
      <c r="M247" s="111"/>
      <c r="N247" s="110"/>
    </row>
    <row r="248" spans="2:14" x14ac:dyDescent="0.3">
      <c r="B248" s="102" t="s">
        <v>117</v>
      </c>
      <c r="C248" s="44">
        <v>0.23791821561338289</v>
      </c>
      <c r="D248" s="44">
        <v>0.20402298850574713</v>
      </c>
      <c r="E248" s="44">
        <v>0.20187793427230047</v>
      </c>
      <c r="F248" s="44">
        <v>0.19248826291079812</v>
      </c>
      <c r="G248" s="44">
        <v>0.19780219780219779</v>
      </c>
      <c r="H248" s="44">
        <v>0.25503355704697989</v>
      </c>
      <c r="I248" s="44"/>
      <c r="J248" s="44"/>
      <c r="K248" s="44"/>
      <c r="L248" s="44"/>
      <c r="M248" s="44"/>
      <c r="N248" s="45"/>
    </row>
    <row r="249" spans="2:14" x14ac:dyDescent="0.3">
      <c r="B249" s="102" t="s">
        <v>116</v>
      </c>
      <c r="C249" s="44">
        <v>0.31226765799256506</v>
      </c>
      <c r="D249" s="44">
        <v>0.25</v>
      </c>
      <c r="E249" s="44">
        <v>0.25352112676056338</v>
      </c>
      <c r="F249" s="44">
        <v>0.431924882629108</v>
      </c>
      <c r="G249" s="44">
        <v>0.22527472527472528</v>
      </c>
      <c r="H249" s="44">
        <v>0.16778523489932887</v>
      </c>
      <c r="I249" s="44"/>
      <c r="J249" s="44"/>
      <c r="K249" s="44"/>
      <c r="L249" s="44"/>
      <c r="M249" s="44"/>
      <c r="N249" s="45"/>
    </row>
    <row r="250" spans="2:14" x14ac:dyDescent="0.3">
      <c r="B250" s="102" t="s">
        <v>1</v>
      </c>
      <c r="C250" s="44">
        <v>0.22862453531598512</v>
      </c>
      <c r="D250" s="44">
        <v>0.23275862068965517</v>
      </c>
      <c r="E250" s="44">
        <v>0.215962441314554</v>
      </c>
      <c r="F250" s="44">
        <v>0.16431924882629109</v>
      </c>
      <c r="G250" s="44">
        <v>0.19780219780219779</v>
      </c>
      <c r="H250" s="44">
        <v>0.33557046979865773</v>
      </c>
      <c r="I250" s="44"/>
      <c r="J250" s="44"/>
      <c r="K250" s="44"/>
      <c r="L250" s="44"/>
      <c r="M250" s="44"/>
      <c r="N250" s="45"/>
    </row>
    <row r="251" spans="2:14" ht="10.5" thickBot="1" x14ac:dyDescent="0.35">
      <c r="B251" s="102" t="s">
        <v>2</v>
      </c>
      <c r="C251" s="109">
        <v>9.2936802973977699E-3</v>
      </c>
      <c r="D251" s="109">
        <v>8.6206896551724137E-3</v>
      </c>
      <c r="E251" s="109">
        <v>0</v>
      </c>
      <c r="F251" s="109">
        <v>0</v>
      </c>
      <c r="G251" s="109">
        <v>0</v>
      </c>
      <c r="H251" s="109">
        <v>1.3422818791946308E-2</v>
      </c>
      <c r="I251" s="109"/>
      <c r="J251" s="109"/>
      <c r="K251" s="109"/>
      <c r="L251" s="109"/>
      <c r="M251" s="109"/>
      <c r="N251" s="108"/>
    </row>
    <row r="252" spans="2:14" ht="10.5" thickBot="1" x14ac:dyDescent="0.35">
      <c r="B252" s="101" t="s">
        <v>0</v>
      </c>
      <c r="C252" s="100">
        <v>1565</v>
      </c>
      <c r="D252" s="100">
        <v>1122</v>
      </c>
      <c r="E252" s="100">
        <v>860</v>
      </c>
      <c r="F252" s="100">
        <v>963</v>
      </c>
      <c r="G252" s="100">
        <v>796</v>
      </c>
      <c r="H252" s="100">
        <v>742</v>
      </c>
      <c r="I252" s="100"/>
      <c r="J252" s="100"/>
      <c r="K252" s="100"/>
      <c r="L252" s="100"/>
      <c r="M252" s="100"/>
      <c r="N252" s="99"/>
    </row>
    <row r="254" spans="2:14" x14ac:dyDescent="0.3">
      <c r="B254" s="107" t="s">
        <v>146</v>
      </c>
    </row>
    <row r="255" spans="2:14" ht="10.5" thickBot="1" x14ac:dyDescent="0.35"/>
    <row r="256" spans="2:14" ht="10.5" thickBot="1" x14ac:dyDescent="0.35">
      <c r="B256" s="101"/>
      <c r="C256" s="142">
        <v>43191</v>
      </c>
      <c r="D256" s="141">
        <v>43221</v>
      </c>
      <c r="E256" s="141">
        <v>43252</v>
      </c>
      <c r="F256" s="141">
        <v>43282</v>
      </c>
      <c r="G256" s="141">
        <v>43313</v>
      </c>
      <c r="H256" s="141">
        <v>43344</v>
      </c>
      <c r="I256" s="141">
        <v>43374</v>
      </c>
      <c r="J256" s="141">
        <v>43405</v>
      </c>
      <c r="K256" s="141">
        <v>43435</v>
      </c>
      <c r="L256" s="141">
        <v>43466</v>
      </c>
      <c r="M256" s="141">
        <v>43497</v>
      </c>
      <c r="N256" s="140">
        <v>43525</v>
      </c>
    </row>
    <row r="257" spans="2:14" ht="10.5" thickBot="1" x14ac:dyDescent="0.35">
      <c r="B257" s="104" t="s">
        <v>9</v>
      </c>
      <c r="C257" s="113">
        <v>3.665060747091648E-3</v>
      </c>
      <c r="D257" s="113">
        <v>3.9047195621230053E-3</v>
      </c>
      <c r="E257" s="113">
        <v>3.9706793654425507E-3</v>
      </c>
      <c r="F257" s="113">
        <v>3.6915783244590981E-3</v>
      </c>
      <c r="G257" s="113">
        <v>3.0440727129984694E-3</v>
      </c>
      <c r="H257" s="113">
        <v>4.5013976515948127E-3</v>
      </c>
      <c r="I257" s="113"/>
      <c r="J257" s="113"/>
      <c r="K257" s="113"/>
      <c r="L257" s="113"/>
      <c r="M257" s="113"/>
      <c r="N257" s="112"/>
    </row>
    <row r="258" spans="2:14" x14ac:dyDescent="0.3">
      <c r="B258" s="103" t="s">
        <v>26</v>
      </c>
      <c r="C258" s="111">
        <v>0.36893810842189873</v>
      </c>
      <c r="D258" s="111">
        <v>0.29299847792998479</v>
      </c>
      <c r="E258" s="111">
        <v>0.29596156046218969</v>
      </c>
      <c r="F258" s="111">
        <v>0.36156727167963121</v>
      </c>
      <c r="G258" s="111">
        <v>0.47528760119301233</v>
      </c>
      <c r="H258" s="111">
        <v>0.32151419558359623</v>
      </c>
      <c r="I258" s="111"/>
      <c r="J258" s="111"/>
      <c r="K258" s="111"/>
      <c r="L258" s="111"/>
      <c r="M258" s="111"/>
      <c r="N258" s="110"/>
    </row>
    <row r="259" spans="2:14" x14ac:dyDescent="0.3">
      <c r="B259" s="102" t="s">
        <v>117</v>
      </c>
      <c r="C259" s="44">
        <v>0.22506028400464409</v>
      </c>
      <c r="D259" s="44">
        <v>0.19910578386605784</v>
      </c>
      <c r="E259" s="44">
        <v>0.18682072989360485</v>
      </c>
      <c r="F259" s="44">
        <v>0.16421780466724287</v>
      </c>
      <c r="G259" s="44">
        <v>0.16009799744354494</v>
      </c>
      <c r="H259" s="44">
        <v>0.1755205047318612</v>
      </c>
      <c r="I259" s="44"/>
      <c r="J259" s="44"/>
      <c r="K259" s="44"/>
      <c r="L259" s="44"/>
      <c r="M259" s="44"/>
      <c r="N259" s="45"/>
    </row>
    <row r="260" spans="2:14" x14ac:dyDescent="0.3">
      <c r="B260" s="102" t="s">
        <v>116</v>
      </c>
      <c r="C260" s="44">
        <v>0.22434580691256586</v>
      </c>
      <c r="D260" s="44">
        <v>0.29765981735159819</v>
      </c>
      <c r="E260" s="44">
        <v>0.30488502459672806</v>
      </c>
      <c r="F260" s="44">
        <v>0.2843560933448574</v>
      </c>
      <c r="G260" s="44">
        <v>0.2087771623348956</v>
      </c>
      <c r="H260" s="44">
        <v>0.24429022082018928</v>
      </c>
      <c r="I260" s="44"/>
      <c r="J260" s="44"/>
      <c r="K260" s="44"/>
      <c r="L260" s="44"/>
      <c r="M260" s="44"/>
      <c r="N260" s="45"/>
    </row>
    <row r="261" spans="2:14" x14ac:dyDescent="0.3">
      <c r="B261" s="102" t="s">
        <v>1</v>
      </c>
      <c r="C261" s="44">
        <v>0.1674555684558364</v>
      </c>
      <c r="D261" s="44">
        <v>0.2074771689497717</v>
      </c>
      <c r="E261" s="44">
        <v>0.20855737329824964</v>
      </c>
      <c r="F261" s="44">
        <v>0.18217612599635072</v>
      </c>
      <c r="G261" s="44">
        <v>0.14486578610992756</v>
      </c>
      <c r="H261" s="44">
        <v>0.22536277602523661</v>
      </c>
      <c r="I261" s="44"/>
      <c r="J261" s="44"/>
      <c r="K261" s="44"/>
      <c r="L261" s="44"/>
      <c r="M261" s="44"/>
      <c r="N261" s="45"/>
    </row>
    <row r="262" spans="2:14" ht="10.5" thickBot="1" x14ac:dyDescent="0.35">
      <c r="B262" s="102" t="s">
        <v>2</v>
      </c>
      <c r="C262" s="109">
        <v>1.4289541841564704E-2</v>
      </c>
      <c r="D262" s="109">
        <v>2.5684931506849314E-3</v>
      </c>
      <c r="E262" s="109">
        <v>3.775311749227777E-3</v>
      </c>
      <c r="F262" s="109">
        <v>7.5866705080188225E-3</v>
      </c>
      <c r="G262" s="109">
        <v>1.0971452918619515E-2</v>
      </c>
      <c r="H262" s="109">
        <v>3.2933753943217667E-2</v>
      </c>
      <c r="I262" s="109"/>
      <c r="J262" s="109"/>
      <c r="K262" s="109"/>
      <c r="L262" s="109"/>
      <c r="M262" s="109"/>
      <c r="N262" s="108"/>
    </row>
    <row r="263" spans="2:14" ht="10.5" thickBot="1" x14ac:dyDescent="0.35">
      <c r="B263" s="101" t="s">
        <v>0</v>
      </c>
      <c r="C263" s="100">
        <v>28169</v>
      </c>
      <c r="D263" s="100">
        <v>27694</v>
      </c>
      <c r="E263" s="100">
        <v>26870</v>
      </c>
      <c r="F263" s="100">
        <v>45137</v>
      </c>
      <c r="G263" s="100">
        <v>24438</v>
      </c>
      <c r="H263" s="100">
        <v>20217</v>
      </c>
      <c r="I263" s="100"/>
      <c r="J263" s="100"/>
      <c r="K263" s="100"/>
      <c r="L263" s="100"/>
      <c r="M263" s="100"/>
      <c r="N263" s="99"/>
    </row>
    <row r="265" spans="2:14" x14ac:dyDescent="0.3">
      <c r="B265" s="107" t="s">
        <v>118</v>
      </c>
    </row>
    <row r="266" spans="2:14" ht="10.5" thickBot="1" x14ac:dyDescent="0.35"/>
    <row r="267" spans="2:14" ht="10.5" thickBot="1" x14ac:dyDescent="0.35">
      <c r="B267" s="101"/>
      <c r="C267" s="142">
        <v>43191</v>
      </c>
      <c r="D267" s="141">
        <v>43221</v>
      </c>
      <c r="E267" s="141">
        <v>43252</v>
      </c>
      <c r="F267" s="141">
        <v>43282</v>
      </c>
      <c r="G267" s="141">
        <v>43313</v>
      </c>
      <c r="H267" s="141">
        <v>43344</v>
      </c>
      <c r="I267" s="141">
        <v>43374</v>
      </c>
      <c r="J267" s="141">
        <v>43405</v>
      </c>
      <c r="K267" s="141">
        <v>43435</v>
      </c>
      <c r="L267" s="141">
        <v>43466</v>
      </c>
      <c r="M267" s="141">
        <v>43497</v>
      </c>
      <c r="N267" s="140">
        <v>43525</v>
      </c>
    </row>
    <row r="268" spans="2:14" ht="10.5" thickBot="1" x14ac:dyDescent="0.35">
      <c r="B268" s="104" t="s">
        <v>9</v>
      </c>
      <c r="C268" s="113">
        <v>3.0656268511346477E-3</v>
      </c>
      <c r="D268" s="113">
        <v>3.2677867280426157E-3</v>
      </c>
      <c r="E268" s="113">
        <v>3.9202050879379551E-3</v>
      </c>
      <c r="F268" s="113">
        <v>3.8643329143218425E-3</v>
      </c>
      <c r="G268" s="113">
        <v>3.8264915918998208E-3</v>
      </c>
      <c r="H268" s="113">
        <v>3.8756660900750202E-3</v>
      </c>
      <c r="I268" s="113"/>
      <c r="J268" s="113"/>
      <c r="K268" s="113"/>
      <c r="L268" s="113"/>
      <c r="M268" s="113"/>
      <c r="N268" s="112"/>
    </row>
    <row r="269" spans="2:14" x14ac:dyDescent="0.3">
      <c r="B269" s="103" t="s">
        <v>26</v>
      </c>
      <c r="C269" s="111">
        <v>0.35239140982099537</v>
      </c>
      <c r="D269" s="111">
        <v>0.28339270192422411</v>
      </c>
      <c r="E269" s="111">
        <v>0.19251544229735565</v>
      </c>
      <c r="F269" s="111">
        <v>0.22178919397697078</v>
      </c>
      <c r="G269" s="111">
        <v>0.24356302578192118</v>
      </c>
      <c r="H269" s="111">
        <v>0.27241104014598538</v>
      </c>
      <c r="I269" s="111"/>
      <c r="J269" s="111"/>
      <c r="K269" s="111"/>
      <c r="L269" s="111"/>
      <c r="M269" s="111"/>
      <c r="N269" s="110"/>
    </row>
    <row r="270" spans="2:14" x14ac:dyDescent="0.3">
      <c r="B270" s="102" t="s">
        <v>117</v>
      </c>
      <c r="C270" s="44">
        <v>0.23959211119906709</v>
      </c>
      <c r="D270" s="44">
        <v>0.26914424011044263</v>
      </c>
      <c r="E270" s="44">
        <v>0.25065425995929047</v>
      </c>
      <c r="F270" s="44">
        <v>0.23617843626701024</v>
      </c>
      <c r="G270" s="44">
        <v>0.20343135170079021</v>
      </c>
      <c r="H270" s="44">
        <v>0.18282390510948904</v>
      </c>
      <c r="I270" s="44"/>
      <c r="J270" s="44"/>
      <c r="K270" s="44"/>
      <c r="L270" s="44"/>
      <c r="M270" s="44"/>
      <c r="N270" s="45"/>
    </row>
    <row r="271" spans="2:14" x14ac:dyDescent="0.3">
      <c r="B271" s="102" t="s">
        <v>116</v>
      </c>
      <c r="C271" s="44">
        <v>0.31706715014087145</v>
      </c>
      <c r="D271" s="44">
        <v>0.36335281986603718</v>
      </c>
      <c r="E271" s="44">
        <v>0.42679778300598309</v>
      </c>
      <c r="F271" s="44">
        <v>0.40512118528061841</v>
      </c>
      <c r="G271" s="44">
        <v>0.41297857319054465</v>
      </c>
      <c r="H271" s="44">
        <v>0.38020833333333331</v>
      </c>
      <c r="I271" s="44"/>
      <c r="J271" s="44"/>
      <c r="K271" s="44"/>
      <c r="L271" s="44"/>
      <c r="M271" s="44"/>
      <c r="N271" s="45"/>
    </row>
    <row r="272" spans="2:14" x14ac:dyDescent="0.3">
      <c r="B272" s="102" t="s">
        <v>1</v>
      </c>
      <c r="C272" s="44">
        <v>9.0447128520722148E-2</v>
      </c>
      <c r="D272" s="44">
        <v>8.39824109897227E-2</v>
      </c>
      <c r="E272" s="44">
        <v>0.12955668931243225</v>
      </c>
      <c r="F272" s="44">
        <v>0.13648441903534905</v>
      </c>
      <c r="G272" s="44">
        <v>0.1395847332919371</v>
      </c>
      <c r="H272" s="44">
        <v>0.16423357664233576</v>
      </c>
      <c r="I272" s="44"/>
      <c r="J272" s="44"/>
      <c r="K272" s="44"/>
      <c r="L272" s="44"/>
      <c r="M272" s="44"/>
      <c r="N272" s="45"/>
    </row>
    <row r="273" spans="2:14" ht="10.5" thickBot="1" x14ac:dyDescent="0.35">
      <c r="B273" s="102" t="s">
        <v>2</v>
      </c>
      <c r="C273" s="109">
        <v>3.0642731288782205E-4</v>
      </c>
      <c r="D273" s="109">
        <v>5.1130843829359333E-5</v>
      </c>
      <c r="E273" s="109">
        <v>3.877096055054764E-4</v>
      </c>
      <c r="F273" s="109">
        <v>2.4156534342539658E-4</v>
      </c>
      <c r="G273" s="109">
        <v>2.5518232777319396E-4</v>
      </c>
      <c r="H273" s="109">
        <v>2.3760644768856448E-4</v>
      </c>
      <c r="I273" s="109"/>
      <c r="J273" s="109"/>
      <c r="K273" s="109"/>
      <c r="L273" s="109"/>
      <c r="M273" s="109"/>
      <c r="N273" s="108"/>
    </row>
    <row r="274" spans="2:14" ht="10.5" thickBot="1" x14ac:dyDescent="0.35">
      <c r="B274" s="101" t="s">
        <v>0</v>
      </c>
      <c r="C274" s="100">
        <v>206681</v>
      </c>
      <c r="D274" s="100">
        <v>206650</v>
      </c>
      <c r="E274" s="100">
        <v>224712</v>
      </c>
      <c r="F274" s="100">
        <v>224737</v>
      </c>
      <c r="G274" s="100">
        <v>211215</v>
      </c>
      <c r="H274" s="100">
        <v>205558</v>
      </c>
      <c r="I274" s="100"/>
      <c r="J274" s="100"/>
      <c r="K274" s="100"/>
      <c r="L274" s="100"/>
      <c r="M274" s="100"/>
      <c r="N274" s="99"/>
    </row>
    <row r="276" spans="2:14" x14ac:dyDescent="0.3">
      <c r="C276" s="159"/>
      <c r="D276" s="159"/>
      <c r="E276" s="159"/>
    </row>
    <row r="278" spans="2:14" x14ac:dyDescent="0.3">
      <c r="C278" s="159"/>
      <c r="D278" s="159"/>
      <c r="E278" s="159"/>
    </row>
    <row r="280" spans="2:14" x14ac:dyDescent="0.3">
      <c r="E280" s="159"/>
    </row>
  </sheetData>
  <mergeCells count="2">
    <mergeCell ref="B143:E143"/>
    <mergeCell ref="B154:E154"/>
  </mergeCells>
  <hyperlinks>
    <hyperlink ref="P88" r:id="rId1"/>
  </hyperlinks>
  <printOptions horizontalCentered="1"/>
  <pageMargins left="0.55118110236220474" right="0.55118110236220474" top="0.31496062992125984" bottom="0.19685039370078741" header="0.31496062992125984" footer="0.22"/>
  <pageSetup paperSize="8" scale="47" fitToHeight="8" orientation="portrait" r:id="rId2"/>
  <headerFooter alignWithMargins="0"/>
  <rowBreaks count="1" manualBreakCount="1">
    <brk id="209" max="29"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AB263"/>
  <sheetViews>
    <sheetView showGridLines="0" zoomScale="30" zoomScaleNormal="100" workbookViewId="0">
      <selection activeCell="I30" sqref="I30"/>
    </sheetView>
  </sheetViews>
  <sheetFormatPr defaultRowHeight="10.15" x14ac:dyDescent="0.3"/>
  <cols>
    <col min="1" max="1" width="1.265625" style="98" customWidth="1"/>
    <col min="2" max="2" width="35.86328125" style="98" customWidth="1"/>
    <col min="3" max="14" width="7.86328125" style="98" customWidth="1"/>
    <col min="15" max="15" width="3.265625" style="98" customWidth="1"/>
    <col min="16" max="16" width="37.3984375" style="98" customWidth="1"/>
    <col min="17" max="28" width="7.86328125" style="98" customWidth="1"/>
    <col min="29" max="31" width="7.1328125" style="98" customWidth="1"/>
    <col min="32" max="256" width="9.1328125" style="98"/>
    <col min="257" max="257" width="32.1328125" style="98" customWidth="1"/>
    <col min="258" max="258" width="11.3984375" style="98" bestFit="1" customWidth="1"/>
    <col min="259" max="269" width="9.1328125" style="98"/>
    <col min="270" max="271" width="7.86328125" style="98" bestFit="1" customWidth="1"/>
    <col min="272" max="272" width="8.1328125" style="98" bestFit="1" customWidth="1"/>
    <col min="273" max="273" width="7.86328125" style="98" bestFit="1" customWidth="1"/>
    <col min="274" max="274" width="8.73046875" style="98" bestFit="1" customWidth="1"/>
    <col min="275" max="512" width="9.1328125" style="98"/>
    <col min="513" max="513" width="32.1328125" style="98" customWidth="1"/>
    <col min="514" max="514" width="11.3984375" style="98" bestFit="1" customWidth="1"/>
    <col min="515" max="525" width="9.1328125" style="98"/>
    <col min="526" max="527" width="7.86328125" style="98" bestFit="1" customWidth="1"/>
    <col min="528" max="528" width="8.1328125" style="98" bestFit="1" customWidth="1"/>
    <col min="529" max="529" width="7.86328125" style="98" bestFit="1" customWidth="1"/>
    <col min="530" max="530" width="8.73046875" style="98" bestFit="1" customWidth="1"/>
    <col min="531" max="768" width="9.1328125" style="98"/>
    <col min="769" max="769" width="32.1328125" style="98" customWidth="1"/>
    <col min="770" max="770" width="11.3984375" style="98" bestFit="1" customWidth="1"/>
    <col min="771" max="781" width="9.1328125" style="98"/>
    <col min="782" max="783" width="7.86328125" style="98" bestFit="1" customWidth="1"/>
    <col min="784" max="784" width="8.1328125" style="98" bestFit="1" customWidth="1"/>
    <col min="785" max="785" width="7.86328125" style="98" bestFit="1" customWidth="1"/>
    <col min="786" max="786" width="8.73046875" style="98" bestFit="1" customWidth="1"/>
    <col min="787" max="1024" width="9.1328125" style="98"/>
    <col min="1025" max="1025" width="32.1328125" style="98" customWidth="1"/>
    <col min="1026" max="1026" width="11.3984375" style="98" bestFit="1" customWidth="1"/>
    <col min="1027" max="1037" width="9.1328125" style="98"/>
    <col min="1038" max="1039" width="7.86328125" style="98" bestFit="1" customWidth="1"/>
    <col min="1040" max="1040" width="8.1328125" style="98" bestFit="1" customWidth="1"/>
    <col min="1041" max="1041" width="7.86328125" style="98" bestFit="1" customWidth="1"/>
    <col min="1042" max="1042" width="8.73046875" style="98" bestFit="1" customWidth="1"/>
    <col min="1043" max="1280" width="9.1328125" style="98"/>
    <col min="1281" max="1281" width="32.1328125" style="98" customWidth="1"/>
    <col min="1282" max="1282" width="11.3984375" style="98" bestFit="1" customWidth="1"/>
    <col min="1283" max="1293" width="9.1328125" style="98"/>
    <col min="1294" max="1295" width="7.86328125" style="98" bestFit="1" customWidth="1"/>
    <col min="1296" max="1296" width="8.1328125" style="98" bestFit="1" customWidth="1"/>
    <col min="1297" max="1297" width="7.86328125" style="98" bestFit="1" customWidth="1"/>
    <col min="1298" max="1298" width="8.73046875" style="98" bestFit="1" customWidth="1"/>
    <col min="1299" max="1536" width="9.1328125" style="98"/>
    <col min="1537" max="1537" width="32.1328125" style="98" customWidth="1"/>
    <col min="1538" max="1538" width="11.3984375" style="98" bestFit="1" customWidth="1"/>
    <col min="1539" max="1549" width="9.1328125" style="98"/>
    <col min="1550" max="1551" width="7.86328125" style="98" bestFit="1" customWidth="1"/>
    <col min="1552" max="1552" width="8.1328125" style="98" bestFit="1" customWidth="1"/>
    <col min="1553" max="1553" width="7.86328125" style="98" bestFit="1" customWidth="1"/>
    <col min="1554" max="1554" width="8.73046875" style="98" bestFit="1" customWidth="1"/>
    <col min="1555" max="1792" width="9.1328125" style="98"/>
    <col min="1793" max="1793" width="32.1328125" style="98" customWidth="1"/>
    <col min="1794" max="1794" width="11.3984375" style="98" bestFit="1" customWidth="1"/>
    <col min="1795" max="1805" width="9.1328125" style="98"/>
    <col min="1806" max="1807" width="7.86328125" style="98" bestFit="1" customWidth="1"/>
    <col min="1808" max="1808" width="8.1328125" style="98" bestFit="1" customWidth="1"/>
    <col min="1809" max="1809" width="7.86328125" style="98" bestFit="1" customWidth="1"/>
    <col min="1810" max="1810" width="8.73046875" style="98" bestFit="1" customWidth="1"/>
    <col min="1811" max="2048" width="9.1328125" style="98"/>
    <col min="2049" max="2049" width="32.1328125" style="98" customWidth="1"/>
    <col min="2050" max="2050" width="11.3984375" style="98" bestFit="1" customWidth="1"/>
    <col min="2051" max="2061" width="9.1328125" style="98"/>
    <col min="2062" max="2063" width="7.86328125" style="98" bestFit="1" customWidth="1"/>
    <col min="2064" max="2064" width="8.1328125" style="98" bestFit="1" customWidth="1"/>
    <col min="2065" max="2065" width="7.86328125" style="98" bestFit="1" customWidth="1"/>
    <col min="2066" max="2066" width="8.73046875" style="98" bestFit="1" customWidth="1"/>
    <col min="2067" max="2304" width="9.1328125" style="98"/>
    <col min="2305" max="2305" width="32.1328125" style="98" customWidth="1"/>
    <col min="2306" max="2306" width="11.3984375" style="98" bestFit="1" customWidth="1"/>
    <col min="2307" max="2317" width="9.1328125" style="98"/>
    <col min="2318" max="2319" width="7.86328125" style="98" bestFit="1" customWidth="1"/>
    <col min="2320" max="2320" width="8.1328125" style="98" bestFit="1" customWidth="1"/>
    <col min="2321" max="2321" width="7.86328125" style="98" bestFit="1" customWidth="1"/>
    <col min="2322" max="2322" width="8.73046875" style="98" bestFit="1" customWidth="1"/>
    <col min="2323" max="2560" width="9.1328125" style="98"/>
    <col min="2561" max="2561" width="32.1328125" style="98" customWidth="1"/>
    <col min="2562" max="2562" width="11.3984375" style="98" bestFit="1" customWidth="1"/>
    <col min="2563" max="2573" width="9.1328125" style="98"/>
    <col min="2574" max="2575" width="7.86328125" style="98" bestFit="1" customWidth="1"/>
    <col min="2576" max="2576" width="8.1328125" style="98" bestFit="1" customWidth="1"/>
    <col min="2577" max="2577" width="7.86328125" style="98" bestFit="1" customWidth="1"/>
    <col min="2578" max="2578" width="8.73046875" style="98" bestFit="1" customWidth="1"/>
    <col min="2579" max="2816" width="9.1328125" style="98"/>
    <col min="2817" max="2817" width="32.1328125" style="98" customWidth="1"/>
    <col min="2818" max="2818" width="11.3984375" style="98" bestFit="1" customWidth="1"/>
    <col min="2819" max="2829" width="9.1328125" style="98"/>
    <col min="2830" max="2831" width="7.86328125" style="98" bestFit="1" customWidth="1"/>
    <col min="2832" max="2832" width="8.1328125" style="98" bestFit="1" customWidth="1"/>
    <col min="2833" max="2833" width="7.86328125" style="98" bestFit="1" customWidth="1"/>
    <col min="2834" max="2834" width="8.73046875" style="98" bestFit="1" customWidth="1"/>
    <col min="2835" max="3072" width="9.1328125" style="98"/>
    <col min="3073" max="3073" width="32.1328125" style="98" customWidth="1"/>
    <col min="3074" max="3074" width="11.3984375" style="98" bestFit="1" customWidth="1"/>
    <col min="3075" max="3085" width="9.1328125" style="98"/>
    <col min="3086" max="3087" width="7.86328125" style="98" bestFit="1" customWidth="1"/>
    <col min="3088" max="3088" width="8.1328125" style="98" bestFit="1" customWidth="1"/>
    <col min="3089" max="3089" width="7.86328125" style="98" bestFit="1" customWidth="1"/>
    <col min="3090" max="3090" width="8.73046875" style="98" bestFit="1" customWidth="1"/>
    <col min="3091" max="3328" width="9.1328125" style="98"/>
    <col min="3329" max="3329" width="32.1328125" style="98" customWidth="1"/>
    <col min="3330" max="3330" width="11.3984375" style="98" bestFit="1" customWidth="1"/>
    <col min="3331" max="3341" width="9.1328125" style="98"/>
    <col min="3342" max="3343" width="7.86328125" style="98" bestFit="1" customWidth="1"/>
    <col min="3344" max="3344" width="8.1328125" style="98" bestFit="1" customWidth="1"/>
    <col min="3345" max="3345" width="7.86328125" style="98" bestFit="1" customWidth="1"/>
    <col min="3346" max="3346" width="8.73046875" style="98" bestFit="1" customWidth="1"/>
    <col min="3347" max="3584" width="9.1328125" style="98"/>
    <col min="3585" max="3585" width="32.1328125" style="98" customWidth="1"/>
    <col min="3586" max="3586" width="11.3984375" style="98" bestFit="1" customWidth="1"/>
    <col min="3587" max="3597" width="9.1328125" style="98"/>
    <col min="3598" max="3599" width="7.86328125" style="98" bestFit="1" customWidth="1"/>
    <col min="3600" max="3600" width="8.1328125" style="98" bestFit="1" customWidth="1"/>
    <col min="3601" max="3601" width="7.86328125" style="98" bestFit="1" customWidth="1"/>
    <col min="3602" max="3602" width="8.73046875" style="98" bestFit="1" customWidth="1"/>
    <col min="3603" max="3840" width="9.1328125" style="98"/>
    <col min="3841" max="3841" width="32.1328125" style="98" customWidth="1"/>
    <col min="3842" max="3842" width="11.3984375" style="98" bestFit="1" customWidth="1"/>
    <col min="3843" max="3853" width="9.1328125" style="98"/>
    <col min="3854" max="3855" width="7.86328125" style="98" bestFit="1" customWidth="1"/>
    <col min="3856" max="3856" width="8.1328125" style="98" bestFit="1" customWidth="1"/>
    <col min="3857" max="3857" width="7.86328125" style="98" bestFit="1" customWidth="1"/>
    <col min="3858" max="3858" width="8.73046875" style="98" bestFit="1" customWidth="1"/>
    <col min="3859" max="4096" width="9.1328125" style="98"/>
    <col min="4097" max="4097" width="32.1328125" style="98" customWidth="1"/>
    <col min="4098" max="4098" width="11.3984375" style="98" bestFit="1" customWidth="1"/>
    <col min="4099" max="4109" width="9.1328125" style="98"/>
    <col min="4110" max="4111" width="7.86328125" style="98" bestFit="1" customWidth="1"/>
    <col min="4112" max="4112" width="8.1328125" style="98" bestFit="1" customWidth="1"/>
    <col min="4113" max="4113" width="7.86328125" style="98" bestFit="1" customWidth="1"/>
    <col min="4114" max="4114" width="8.73046875" style="98" bestFit="1" customWidth="1"/>
    <col min="4115" max="4352" width="9.1328125" style="98"/>
    <col min="4353" max="4353" width="32.1328125" style="98" customWidth="1"/>
    <col min="4354" max="4354" width="11.3984375" style="98" bestFit="1" customWidth="1"/>
    <col min="4355" max="4365" width="9.1328125" style="98"/>
    <col min="4366" max="4367" width="7.86328125" style="98" bestFit="1" customWidth="1"/>
    <col min="4368" max="4368" width="8.1328125" style="98" bestFit="1" customWidth="1"/>
    <col min="4369" max="4369" width="7.86328125" style="98" bestFit="1" customWidth="1"/>
    <col min="4370" max="4370" width="8.73046875" style="98" bestFit="1" customWidth="1"/>
    <col min="4371" max="4608" width="9.1328125" style="98"/>
    <col min="4609" max="4609" width="32.1328125" style="98" customWidth="1"/>
    <col min="4610" max="4610" width="11.3984375" style="98" bestFit="1" customWidth="1"/>
    <col min="4611" max="4621" width="9.1328125" style="98"/>
    <col min="4622" max="4623" width="7.86328125" style="98" bestFit="1" customWidth="1"/>
    <col min="4624" max="4624" width="8.1328125" style="98" bestFit="1" customWidth="1"/>
    <col min="4625" max="4625" width="7.86328125" style="98" bestFit="1" customWidth="1"/>
    <col min="4626" max="4626" width="8.73046875" style="98" bestFit="1" customWidth="1"/>
    <col min="4627" max="4864" width="9.1328125" style="98"/>
    <col min="4865" max="4865" width="32.1328125" style="98" customWidth="1"/>
    <col min="4866" max="4866" width="11.3984375" style="98" bestFit="1" customWidth="1"/>
    <col min="4867" max="4877" width="9.1328125" style="98"/>
    <col min="4878" max="4879" width="7.86328125" style="98" bestFit="1" customWidth="1"/>
    <col min="4880" max="4880" width="8.1328125" style="98" bestFit="1" customWidth="1"/>
    <col min="4881" max="4881" width="7.86328125" style="98" bestFit="1" customWidth="1"/>
    <col min="4882" max="4882" width="8.73046875" style="98" bestFit="1" customWidth="1"/>
    <col min="4883" max="5120" width="9.1328125" style="98"/>
    <col min="5121" max="5121" width="32.1328125" style="98" customWidth="1"/>
    <col min="5122" max="5122" width="11.3984375" style="98" bestFit="1" customWidth="1"/>
    <col min="5123" max="5133" width="9.1328125" style="98"/>
    <col min="5134" max="5135" width="7.86328125" style="98" bestFit="1" customWidth="1"/>
    <col min="5136" max="5136" width="8.1328125" style="98" bestFit="1" customWidth="1"/>
    <col min="5137" max="5137" width="7.86328125" style="98" bestFit="1" customWidth="1"/>
    <col min="5138" max="5138" width="8.73046875" style="98" bestFit="1" customWidth="1"/>
    <col min="5139" max="5376" width="9.1328125" style="98"/>
    <col min="5377" max="5377" width="32.1328125" style="98" customWidth="1"/>
    <col min="5378" max="5378" width="11.3984375" style="98" bestFit="1" customWidth="1"/>
    <col min="5379" max="5389" width="9.1328125" style="98"/>
    <col min="5390" max="5391" width="7.86328125" style="98" bestFit="1" customWidth="1"/>
    <col min="5392" max="5392" width="8.1328125" style="98" bestFit="1" customWidth="1"/>
    <col min="5393" max="5393" width="7.86328125" style="98" bestFit="1" customWidth="1"/>
    <col min="5394" max="5394" width="8.73046875" style="98" bestFit="1" customWidth="1"/>
    <col min="5395" max="5632" width="9.1328125" style="98"/>
    <col min="5633" max="5633" width="32.1328125" style="98" customWidth="1"/>
    <col min="5634" max="5634" width="11.3984375" style="98" bestFit="1" customWidth="1"/>
    <col min="5635" max="5645" width="9.1328125" style="98"/>
    <col min="5646" max="5647" width="7.86328125" style="98" bestFit="1" customWidth="1"/>
    <col min="5648" max="5648" width="8.1328125" style="98" bestFit="1" customWidth="1"/>
    <col min="5649" max="5649" width="7.86328125" style="98" bestFit="1" customWidth="1"/>
    <col min="5650" max="5650" width="8.73046875" style="98" bestFit="1" customWidth="1"/>
    <col min="5651" max="5888" width="9.1328125" style="98"/>
    <col min="5889" max="5889" width="32.1328125" style="98" customWidth="1"/>
    <col min="5890" max="5890" width="11.3984375" style="98" bestFit="1" customWidth="1"/>
    <col min="5891" max="5901" width="9.1328125" style="98"/>
    <col min="5902" max="5903" width="7.86328125" style="98" bestFit="1" customWidth="1"/>
    <col min="5904" max="5904" width="8.1328125" style="98" bestFit="1" customWidth="1"/>
    <col min="5905" max="5905" width="7.86328125" style="98" bestFit="1" customWidth="1"/>
    <col min="5906" max="5906" width="8.73046875" style="98" bestFit="1" customWidth="1"/>
    <col min="5907" max="6144" width="9.1328125" style="98"/>
    <col min="6145" max="6145" width="32.1328125" style="98" customWidth="1"/>
    <col min="6146" max="6146" width="11.3984375" style="98" bestFit="1" customWidth="1"/>
    <col min="6147" max="6157" width="9.1328125" style="98"/>
    <col min="6158" max="6159" width="7.86328125" style="98" bestFit="1" customWidth="1"/>
    <col min="6160" max="6160" width="8.1328125" style="98" bestFit="1" customWidth="1"/>
    <col min="6161" max="6161" width="7.86328125" style="98" bestFit="1" customWidth="1"/>
    <col min="6162" max="6162" width="8.73046875" style="98" bestFit="1" customWidth="1"/>
    <col min="6163" max="6400" width="9.1328125" style="98"/>
    <col min="6401" max="6401" width="32.1328125" style="98" customWidth="1"/>
    <col min="6402" max="6402" width="11.3984375" style="98" bestFit="1" customWidth="1"/>
    <col min="6403" max="6413" width="9.1328125" style="98"/>
    <col min="6414" max="6415" width="7.86328125" style="98" bestFit="1" customWidth="1"/>
    <col min="6416" max="6416" width="8.1328125" style="98" bestFit="1" customWidth="1"/>
    <col min="6417" max="6417" width="7.86328125" style="98" bestFit="1" customWidth="1"/>
    <col min="6418" max="6418" width="8.73046875" style="98" bestFit="1" customWidth="1"/>
    <col min="6419" max="6656" width="9.1328125" style="98"/>
    <col min="6657" max="6657" width="32.1328125" style="98" customWidth="1"/>
    <col min="6658" max="6658" width="11.3984375" style="98" bestFit="1" customWidth="1"/>
    <col min="6659" max="6669" width="9.1328125" style="98"/>
    <col min="6670" max="6671" width="7.86328125" style="98" bestFit="1" customWidth="1"/>
    <col min="6672" max="6672" width="8.1328125" style="98" bestFit="1" customWidth="1"/>
    <col min="6673" max="6673" width="7.86328125" style="98" bestFit="1" customWidth="1"/>
    <col min="6674" max="6674" width="8.73046875" style="98" bestFit="1" customWidth="1"/>
    <col min="6675" max="6912" width="9.1328125" style="98"/>
    <col min="6913" max="6913" width="32.1328125" style="98" customWidth="1"/>
    <col min="6914" max="6914" width="11.3984375" style="98" bestFit="1" customWidth="1"/>
    <col min="6915" max="6925" width="9.1328125" style="98"/>
    <col min="6926" max="6927" width="7.86328125" style="98" bestFit="1" customWidth="1"/>
    <col min="6928" max="6928" width="8.1328125" style="98" bestFit="1" customWidth="1"/>
    <col min="6929" max="6929" width="7.86328125" style="98" bestFit="1" customWidth="1"/>
    <col min="6930" max="6930" width="8.73046875" style="98" bestFit="1" customWidth="1"/>
    <col min="6931" max="7168" width="9.1328125" style="98"/>
    <col min="7169" max="7169" width="32.1328125" style="98" customWidth="1"/>
    <col min="7170" max="7170" width="11.3984375" style="98" bestFit="1" customWidth="1"/>
    <col min="7171" max="7181" width="9.1328125" style="98"/>
    <col min="7182" max="7183" width="7.86328125" style="98" bestFit="1" customWidth="1"/>
    <col min="7184" max="7184" width="8.1328125" style="98" bestFit="1" customWidth="1"/>
    <col min="7185" max="7185" width="7.86328125" style="98" bestFit="1" customWidth="1"/>
    <col min="7186" max="7186" width="8.73046875" style="98" bestFit="1" customWidth="1"/>
    <col min="7187" max="7424" width="9.1328125" style="98"/>
    <col min="7425" max="7425" width="32.1328125" style="98" customWidth="1"/>
    <col min="7426" max="7426" width="11.3984375" style="98" bestFit="1" customWidth="1"/>
    <col min="7427" max="7437" width="9.1328125" style="98"/>
    <col min="7438" max="7439" width="7.86328125" style="98" bestFit="1" customWidth="1"/>
    <col min="7440" max="7440" width="8.1328125" style="98" bestFit="1" customWidth="1"/>
    <col min="7441" max="7441" width="7.86328125" style="98" bestFit="1" customWidth="1"/>
    <col min="7442" max="7442" width="8.73046875" style="98" bestFit="1" customWidth="1"/>
    <col min="7443" max="7680" width="9.1328125" style="98"/>
    <col min="7681" max="7681" width="32.1328125" style="98" customWidth="1"/>
    <col min="7682" max="7682" width="11.3984375" style="98" bestFit="1" customWidth="1"/>
    <col min="7683" max="7693" width="9.1328125" style="98"/>
    <col min="7694" max="7695" width="7.86328125" style="98" bestFit="1" customWidth="1"/>
    <col min="7696" max="7696" width="8.1328125" style="98" bestFit="1" customWidth="1"/>
    <col min="7697" max="7697" width="7.86328125" style="98" bestFit="1" customWidth="1"/>
    <col min="7698" max="7698" width="8.73046875" style="98" bestFit="1" customWidth="1"/>
    <col min="7699" max="7936" width="9.1328125" style="98"/>
    <col min="7937" max="7937" width="32.1328125" style="98" customWidth="1"/>
    <col min="7938" max="7938" width="11.3984375" style="98" bestFit="1" customWidth="1"/>
    <col min="7939" max="7949" width="9.1328125" style="98"/>
    <col min="7950" max="7951" width="7.86328125" style="98" bestFit="1" customWidth="1"/>
    <col min="7952" max="7952" width="8.1328125" style="98" bestFit="1" customWidth="1"/>
    <col min="7953" max="7953" width="7.86328125" style="98" bestFit="1" customWidth="1"/>
    <col min="7954" max="7954" width="8.73046875" style="98" bestFit="1" customWidth="1"/>
    <col min="7955" max="8192" width="9.1328125" style="98"/>
    <col min="8193" max="8193" width="32.1328125" style="98" customWidth="1"/>
    <col min="8194" max="8194" width="11.3984375" style="98" bestFit="1" customWidth="1"/>
    <col min="8195" max="8205" width="9.1328125" style="98"/>
    <col min="8206" max="8207" width="7.86328125" style="98" bestFit="1" customWidth="1"/>
    <col min="8208" max="8208" width="8.1328125" style="98" bestFit="1" customWidth="1"/>
    <col min="8209" max="8209" width="7.86328125" style="98" bestFit="1" customWidth="1"/>
    <col min="8210" max="8210" width="8.73046875" style="98" bestFit="1" customWidth="1"/>
    <col min="8211" max="8448" width="9.1328125" style="98"/>
    <col min="8449" max="8449" width="32.1328125" style="98" customWidth="1"/>
    <col min="8450" max="8450" width="11.3984375" style="98" bestFit="1" customWidth="1"/>
    <col min="8451" max="8461" width="9.1328125" style="98"/>
    <col min="8462" max="8463" width="7.86328125" style="98" bestFit="1" customWidth="1"/>
    <col min="8464" max="8464" width="8.1328125" style="98" bestFit="1" customWidth="1"/>
    <col min="8465" max="8465" width="7.86328125" style="98" bestFit="1" customWidth="1"/>
    <col min="8466" max="8466" width="8.73046875" style="98" bestFit="1" customWidth="1"/>
    <col min="8467" max="8704" width="9.1328125" style="98"/>
    <col min="8705" max="8705" width="32.1328125" style="98" customWidth="1"/>
    <col min="8706" max="8706" width="11.3984375" style="98" bestFit="1" customWidth="1"/>
    <col min="8707" max="8717" width="9.1328125" style="98"/>
    <col min="8718" max="8719" width="7.86328125" style="98" bestFit="1" customWidth="1"/>
    <col min="8720" max="8720" width="8.1328125" style="98" bestFit="1" customWidth="1"/>
    <col min="8721" max="8721" width="7.86328125" style="98" bestFit="1" customWidth="1"/>
    <col min="8722" max="8722" width="8.73046875" style="98" bestFit="1" customWidth="1"/>
    <col min="8723" max="8960" width="9.1328125" style="98"/>
    <col min="8961" max="8961" width="32.1328125" style="98" customWidth="1"/>
    <col min="8962" max="8962" width="11.3984375" style="98" bestFit="1" customWidth="1"/>
    <col min="8963" max="8973" width="9.1328125" style="98"/>
    <col min="8974" max="8975" width="7.86328125" style="98" bestFit="1" customWidth="1"/>
    <col min="8976" max="8976" width="8.1328125" style="98" bestFit="1" customWidth="1"/>
    <col min="8977" max="8977" width="7.86328125" style="98" bestFit="1" customWidth="1"/>
    <col min="8978" max="8978" width="8.73046875" style="98" bestFit="1" customWidth="1"/>
    <col min="8979" max="9216" width="9.1328125" style="98"/>
    <col min="9217" max="9217" width="32.1328125" style="98" customWidth="1"/>
    <col min="9218" max="9218" width="11.3984375" style="98" bestFit="1" customWidth="1"/>
    <col min="9219" max="9229" width="9.1328125" style="98"/>
    <col min="9230" max="9231" width="7.86328125" style="98" bestFit="1" customWidth="1"/>
    <col min="9232" max="9232" width="8.1328125" style="98" bestFit="1" customWidth="1"/>
    <col min="9233" max="9233" width="7.86328125" style="98" bestFit="1" customWidth="1"/>
    <col min="9234" max="9234" width="8.73046875" style="98" bestFit="1" customWidth="1"/>
    <col min="9235" max="9472" width="9.1328125" style="98"/>
    <col min="9473" max="9473" width="32.1328125" style="98" customWidth="1"/>
    <col min="9474" max="9474" width="11.3984375" style="98" bestFit="1" customWidth="1"/>
    <col min="9475" max="9485" width="9.1328125" style="98"/>
    <col min="9486" max="9487" width="7.86328125" style="98" bestFit="1" customWidth="1"/>
    <col min="9488" max="9488" width="8.1328125" style="98" bestFit="1" customWidth="1"/>
    <col min="9489" max="9489" width="7.86328125" style="98" bestFit="1" customWidth="1"/>
    <col min="9490" max="9490" width="8.73046875" style="98" bestFit="1" customWidth="1"/>
    <col min="9491" max="9728" width="9.1328125" style="98"/>
    <col min="9729" max="9729" width="32.1328125" style="98" customWidth="1"/>
    <col min="9730" max="9730" width="11.3984375" style="98" bestFit="1" customWidth="1"/>
    <col min="9731" max="9741" width="9.1328125" style="98"/>
    <col min="9742" max="9743" width="7.86328125" style="98" bestFit="1" customWidth="1"/>
    <col min="9744" max="9744" width="8.1328125" style="98" bestFit="1" customWidth="1"/>
    <col min="9745" max="9745" width="7.86328125" style="98" bestFit="1" customWidth="1"/>
    <col min="9746" max="9746" width="8.73046875" style="98" bestFit="1" customWidth="1"/>
    <col min="9747" max="9984" width="9.1328125" style="98"/>
    <col min="9985" max="9985" width="32.1328125" style="98" customWidth="1"/>
    <col min="9986" max="9986" width="11.3984375" style="98" bestFit="1" customWidth="1"/>
    <col min="9987" max="9997" width="9.1328125" style="98"/>
    <col min="9998" max="9999" width="7.86328125" style="98" bestFit="1" customWidth="1"/>
    <col min="10000" max="10000" width="8.1328125" style="98" bestFit="1" customWidth="1"/>
    <col min="10001" max="10001" width="7.86328125" style="98" bestFit="1" customWidth="1"/>
    <col min="10002" max="10002" width="8.73046875" style="98" bestFit="1" customWidth="1"/>
    <col min="10003" max="10240" width="9.1328125" style="98"/>
    <col min="10241" max="10241" width="32.1328125" style="98" customWidth="1"/>
    <col min="10242" max="10242" width="11.3984375" style="98" bestFit="1" customWidth="1"/>
    <col min="10243" max="10253" width="9.1328125" style="98"/>
    <col min="10254" max="10255" width="7.86328125" style="98" bestFit="1" customWidth="1"/>
    <col min="10256" max="10256" width="8.1328125" style="98" bestFit="1" customWidth="1"/>
    <col min="10257" max="10257" width="7.86328125" style="98" bestFit="1" customWidth="1"/>
    <col min="10258" max="10258" width="8.73046875" style="98" bestFit="1" customWidth="1"/>
    <col min="10259" max="10496" width="9.1328125" style="98"/>
    <col min="10497" max="10497" width="32.1328125" style="98" customWidth="1"/>
    <col min="10498" max="10498" width="11.3984375" style="98" bestFit="1" customWidth="1"/>
    <col min="10499" max="10509" width="9.1328125" style="98"/>
    <col min="10510" max="10511" width="7.86328125" style="98" bestFit="1" customWidth="1"/>
    <col min="10512" max="10512" width="8.1328125" style="98" bestFit="1" customWidth="1"/>
    <col min="10513" max="10513" width="7.86328125" style="98" bestFit="1" customWidth="1"/>
    <col min="10514" max="10514" width="8.73046875" style="98" bestFit="1" customWidth="1"/>
    <col min="10515" max="10752" width="9.1328125" style="98"/>
    <col min="10753" max="10753" width="32.1328125" style="98" customWidth="1"/>
    <col min="10754" max="10754" width="11.3984375" style="98" bestFit="1" customWidth="1"/>
    <col min="10755" max="10765" width="9.1328125" style="98"/>
    <col min="10766" max="10767" width="7.86328125" style="98" bestFit="1" customWidth="1"/>
    <col min="10768" max="10768" width="8.1328125" style="98" bestFit="1" customWidth="1"/>
    <col min="10769" max="10769" width="7.86328125" style="98" bestFit="1" customWidth="1"/>
    <col min="10770" max="10770" width="8.73046875" style="98" bestFit="1" customWidth="1"/>
    <col min="10771" max="11008" width="9.1328125" style="98"/>
    <col min="11009" max="11009" width="32.1328125" style="98" customWidth="1"/>
    <col min="11010" max="11010" width="11.3984375" style="98" bestFit="1" customWidth="1"/>
    <col min="11011" max="11021" width="9.1328125" style="98"/>
    <col min="11022" max="11023" width="7.86328125" style="98" bestFit="1" customWidth="1"/>
    <col min="11024" max="11024" width="8.1328125" style="98" bestFit="1" customWidth="1"/>
    <col min="11025" max="11025" width="7.86328125" style="98" bestFit="1" customWidth="1"/>
    <col min="11026" max="11026" width="8.73046875" style="98" bestFit="1" customWidth="1"/>
    <col min="11027" max="11264" width="9.1328125" style="98"/>
    <col min="11265" max="11265" width="32.1328125" style="98" customWidth="1"/>
    <col min="11266" max="11266" width="11.3984375" style="98" bestFit="1" customWidth="1"/>
    <col min="11267" max="11277" width="9.1328125" style="98"/>
    <col min="11278" max="11279" width="7.86328125" style="98" bestFit="1" customWidth="1"/>
    <col min="11280" max="11280" width="8.1328125" style="98" bestFit="1" customWidth="1"/>
    <col min="11281" max="11281" width="7.86328125" style="98" bestFit="1" customWidth="1"/>
    <col min="11282" max="11282" width="8.73046875" style="98" bestFit="1" customWidth="1"/>
    <col min="11283" max="11520" width="9.1328125" style="98"/>
    <col min="11521" max="11521" width="32.1328125" style="98" customWidth="1"/>
    <col min="11522" max="11522" width="11.3984375" style="98" bestFit="1" customWidth="1"/>
    <col min="11523" max="11533" width="9.1328125" style="98"/>
    <col min="11534" max="11535" width="7.86328125" style="98" bestFit="1" customWidth="1"/>
    <col min="11536" max="11536" width="8.1328125" style="98" bestFit="1" customWidth="1"/>
    <col min="11537" max="11537" width="7.86328125" style="98" bestFit="1" customWidth="1"/>
    <col min="11538" max="11538" width="8.73046875" style="98" bestFit="1" customWidth="1"/>
    <col min="11539" max="11776" width="9.1328125" style="98"/>
    <col min="11777" max="11777" width="32.1328125" style="98" customWidth="1"/>
    <col min="11778" max="11778" width="11.3984375" style="98" bestFit="1" customWidth="1"/>
    <col min="11779" max="11789" width="9.1328125" style="98"/>
    <col min="11790" max="11791" width="7.86328125" style="98" bestFit="1" customWidth="1"/>
    <col min="11792" max="11792" width="8.1328125" style="98" bestFit="1" customWidth="1"/>
    <col min="11793" max="11793" width="7.86328125" style="98" bestFit="1" customWidth="1"/>
    <col min="11794" max="11794" width="8.73046875" style="98" bestFit="1" customWidth="1"/>
    <col min="11795" max="12032" width="9.1328125" style="98"/>
    <col min="12033" max="12033" width="32.1328125" style="98" customWidth="1"/>
    <col min="12034" max="12034" width="11.3984375" style="98" bestFit="1" customWidth="1"/>
    <col min="12035" max="12045" width="9.1328125" style="98"/>
    <col min="12046" max="12047" width="7.86328125" style="98" bestFit="1" customWidth="1"/>
    <col min="12048" max="12048" width="8.1328125" style="98" bestFit="1" customWidth="1"/>
    <col min="12049" max="12049" width="7.86328125" style="98" bestFit="1" customWidth="1"/>
    <col min="12050" max="12050" width="8.73046875" style="98" bestFit="1" customWidth="1"/>
    <col min="12051" max="12288" width="9.1328125" style="98"/>
    <col min="12289" max="12289" width="32.1328125" style="98" customWidth="1"/>
    <col min="12290" max="12290" width="11.3984375" style="98" bestFit="1" customWidth="1"/>
    <col min="12291" max="12301" width="9.1328125" style="98"/>
    <col min="12302" max="12303" width="7.86328125" style="98" bestFit="1" customWidth="1"/>
    <col min="12304" max="12304" width="8.1328125" style="98" bestFit="1" customWidth="1"/>
    <col min="12305" max="12305" width="7.86328125" style="98" bestFit="1" customWidth="1"/>
    <col min="12306" max="12306" width="8.73046875" style="98" bestFit="1" customWidth="1"/>
    <col min="12307" max="12544" width="9.1328125" style="98"/>
    <col min="12545" max="12545" width="32.1328125" style="98" customWidth="1"/>
    <col min="12546" max="12546" width="11.3984375" style="98" bestFit="1" customWidth="1"/>
    <col min="12547" max="12557" width="9.1328125" style="98"/>
    <col min="12558" max="12559" width="7.86328125" style="98" bestFit="1" customWidth="1"/>
    <col min="12560" max="12560" width="8.1328125" style="98" bestFit="1" customWidth="1"/>
    <col min="12561" max="12561" width="7.86328125" style="98" bestFit="1" customWidth="1"/>
    <col min="12562" max="12562" width="8.73046875" style="98" bestFit="1" customWidth="1"/>
    <col min="12563" max="12800" width="9.1328125" style="98"/>
    <col min="12801" max="12801" width="32.1328125" style="98" customWidth="1"/>
    <col min="12802" max="12802" width="11.3984375" style="98" bestFit="1" customWidth="1"/>
    <col min="12803" max="12813" width="9.1328125" style="98"/>
    <col min="12814" max="12815" width="7.86328125" style="98" bestFit="1" customWidth="1"/>
    <col min="12816" max="12816" width="8.1328125" style="98" bestFit="1" customWidth="1"/>
    <col min="12817" max="12817" width="7.86328125" style="98" bestFit="1" customWidth="1"/>
    <col min="12818" max="12818" width="8.73046875" style="98" bestFit="1" customWidth="1"/>
    <col min="12819" max="13056" width="9.1328125" style="98"/>
    <col min="13057" max="13057" width="32.1328125" style="98" customWidth="1"/>
    <col min="13058" max="13058" width="11.3984375" style="98" bestFit="1" customWidth="1"/>
    <col min="13059" max="13069" width="9.1328125" style="98"/>
    <col min="13070" max="13071" width="7.86328125" style="98" bestFit="1" customWidth="1"/>
    <col min="13072" max="13072" width="8.1328125" style="98" bestFit="1" customWidth="1"/>
    <col min="13073" max="13073" width="7.86328125" style="98" bestFit="1" customWidth="1"/>
    <col min="13074" max="13074" width="8.73046875" style="98" bestFit="1" customWidth="1"/>
    <col min="13075" max="13312" width="9.1328125" style="98"/>
    <col min="13313" max="13313" width="32.1328125" style="98" customWidth="1"/>
    <col min="13314" max="13314" width="11.3984375" style="98" bestFit="1" customWidth="1"/>
    <col min="13315" max="13325" width="9.1328125" style="98"/>
    <col min="13326" max="13327" width="7.86328125" style="98" bestFit="1" customWidth="1"/>
    <col min="13328" max="13328" width="8.1328125" style="98" bestFit="1" customWidth="1"/>
    <col min="13329" max="13329" width="7.86328125" style="98" bestFit="1" customWidth="1"/>
    <col min="13330" max="13330" width="8.73046875" style="98" bestFit="1" customWidth="1"/>
    <col min="13331" max="13568" width="9.1328125" style="98"/>
    <col min="13569" max="13569" width="32.1328125" style="98" customWidth="1"/>
    <col min="13570" max="13570" width="11.3984375" style="98" bestFit="1" customWidth="1"/>
    <col min="13571" max="13581" width="9.1328125" style="98"/>
    <col min="13582" max="13583" width="7.86328125" style="98" bestFit="1" customWidth="1"/>
    <col min="13584" max="13584" width="8.1328125" style="98" bestFit="1" customWidth="1"/>
    <col min="13585" max="13585" width="7.86328125" style="98" bestFit="1" customWidth="1"/>
    <col min="13586" max="13586" width="8.73046875" style="98" bestFit="1" customWidth="1"/>
    <col min="13587" max="13824" width="9.1328125" style="98"/>
    <col min="13825" max="13825" width="32.1328125" style="98" customWidth="1"/>
    <col min="13826" max="13826" width="11.3984375" style="98" bestFit="1" customWidth="1"/>
    <col min="13827" max="13837" width="9.1328125" style="98"/>
    <col min="13838" max="13839" width="7.86328125" style="98" bestFit="1" customWidth="1"/>
    <col min="13840" max="13840" width="8.1328125" style="98" bestFit="1" customWidth="1"/>
    <col min="13841" max="13841" width="7.86328125" style="98" bestFit="1" customWidth="1"/>
    <col min="13842" max="13842" width="8.73046875" style="98" bestFit="1" customWidth="1"/>
    <col min="13843" max="14080" width="9.1328125" style="98"/>
    <col min="14081" max="14081" width="32.1328125" style="98" customWidth="1"/>
    <col min="14082" max="14082" width="11.3984375" style="98" bestFit="1" customWidth="1"/>
    <col min="14083" max="14093" width="9.1328125" style="98"/>
    <col min="14094" max="14095" width="7.86328125" style="98" bestFit="1" customWidth="1"/>
    <col min="14096" max="14096" width="8.1328125" style="98" bestFit="1" customWidth="1"/>
    <col min="14097" max="14097" width="7.86328125" style="98" bestFit="1" customWidth="1"/>
    <col min="14098" max="14098" width="8.73046875" style="98" bestFit="1" customWidth="1"/>
    <col min="14099" max="14336" width="9.1328125" style="98"/>
    <col min="14337" max="14337" width="32.1328125" style="98" customWidth="1"/>
    <col min="14338" max="14338" width="11.3984375" style="98" bestFit="1" customWidth="1"/>
    <col min="14339" max="14349" width="9.1328125" style="98"/>
    <col min="14350" max="14351" width="7.86328125" style="98" bestFit="1" customWidth="1"/>
    <col min="14352" max="14352" width="8.1328125" style="98" bestFit="1" customWidth="1"/>
    <col min="14353" max="14353" width="7.86328125" style="98" bestFit="1" customWidth="1"/>
    <col min="14354" max="14354" width="8.73046875" style="98" bestFit="1" customWidth="1"/>
    <col min="14355" max="14592" width="9.1328125" style="98"/>
    <col min="14593" max="14593" width="32.1328125" style="98" customWidth="1"/>
    <col min="14594" max="14594" width="11.3984375" style="98" bestFit="1" customWidth="1"/>
    <col min="14595" max="14605" width="9.1328125" style="98"/>
    <col min="14606" max="14607" width="7.86328125" style="98" bestFit="1" customWidth="1"/>
    <col min="14608" max="14608" width="8.1328125" style="98" bestFit="1" customWidth="1"/>
    <col min="14609" max="14609" width="7.86328125" style="98" bestFit="1" customWidth="1"/>
    <col min="14610" max="14610" width="8.73046875" style="98" bestFit="1" customWidth="1"/>
    <col min="14611" max="14848" width="9.1328125" style="98"/>
    <col min="14849" max="14849" width="32.1328125" style="98" customWidth="1"/>
    <col min="14850" max="14850" width="11.3984375" style="98" bestFit="1" customWidth="1"/>
    <col min="14851" max="14861" width="9.1328125" style="98"/>
    <col min="14862" max="14863" width="7.86328125" style="98" bestFit="1" customWidth="1"/>
    <col min="14864" max="14864" width="8.1328125" style="98" bestFit="1" customWidth="1"/>
    <col min="14865" max="14865" width="7.86328125" style="98" bestFit="1" customWidth="1"/>
    <col min="14866" max="14866" width="8.73046875" style="98" bestFit="1" customWidth="1"/>
    <col min="14867" max="15104" width="9.1328125" style="98"/>
    <col min="15105" max="15105" width="32.1328125" style="98" customWidth="1"/>
    <col min="15106" max="15106" width="11.3984375" style="98" bestFit="1" customWidth="1"/>
    <col min="15107" max="15117" width="9.1328125" style="98"/>
    <col min="15118" max="15119" width="7.86328125" style="98" bestFit="1" customWidth="1"/>
    <col min="15120" max="15120" width="8.1328125" style="98" bestFit="1" customWidth="1"/>
    <col min="15121" max="15121" width="7.86328125" style="98" bestFit="1" customWidth="1"/>
    <col min="15122" max="15122" width="8.73046875" style="98" bestFit="1" customWidth="1"/>
    <col min="15123" max="15360" width="9.1328125" style="98"/>
    <col min="15361" max="15361" width="32.1328125" style="98" customWidth="1"/>
    <col min="15362" max="15362" width="11.3984375" style="98" bestFit="1" customWidth="1"/>
    <col min="15363" max="15373" width="9.1328125" style="98"/>
    <col min="15374" max="15375" width="7.86328125" style="98" bestFit="1" customWidth="1"/>
    <col min="15376" max="15376" width="8.1328125" style="98" bestFit="1" customWidth="1"/>
    <col min="15377" max="15377" width="7.86328125" style="98" bestFit="1" customWidth="1"/>
    <col min="15378" max="15378" width="8.73046875" style="98" bestFit="1" customWidth="1"/>
    <col min="15379" max="15616" width="9.1328125" style="98"/>
    <col min="15617" max="15617" width="32.1328125" style="98" customWidth="1"/>
    <col min="15618" max="15618" width="11.3984375" style="98" bestFit="1" customWidth="1"/>
    <col min="15619" max="15629" width="9.1328125" style="98"/>
    <col min="15630" max="15631" width="7.86328125" style="98" bestFit="1" customWidth="1"/>
    <col min="15632" max="15632" width="8.1328125" style="98" bestFit="1" customWidth="1"/>
    <col min="15633" max="15633" width="7.86328125" style="98" bestFit="1" customWidth="1"/>
    <col min="15634" max="15634" width="8.73046875" style="98" bestFit="1" customWidth="1"/>
    <col min="15635" max="15872" width="9.1328125" style="98"/>
    <col min="15873" max="15873" width="32.1328125" style="98" customWidth="1"/>
    <col min="15874" max="15874" width="11.3984375" style="98" bestFit="1" customWidth="1"/>
    <col min="15875" max="15885" width="9.1328125" style="98"/>
    <col min="15886" max="15887" width="7.86328125" style="98" bestFit="1" customWidth="1"/>
    <col min="15888" max="15888" width="8.1328125" style="98" bestFit="1" customWidth="1"/>
    <col min="15889" max="15889" width="7.86328125" style="98" bestFit="1" customWidth="1"/>
    <col min="15890" max="15890" width="8.73046875" style="98" bestFit="1" customWidth="1"/>
    <col min="15891" max="16128" width="9.1328125" style="98"/>
    <col min="16129" max="16129" width="32.1328125" style="98" customWidth="1"/>
    <col min="16130" max="16130" width="11.3984375" style="98" bestFit="1" customWidth="1"/>
    <col min="16131" max="16141" width="9.1328125" style="98"/>
    <col min="16142" max="16143" width="7.86328125" style="98" bestFit="1" customWidth="1"/>
    <col min="16144" max="16144" width="8.1328125" style="98" bestFit="1" customWidth="1"/>
    <col min="16145" max="16145" width="7.86328125" style="98" bestFit="1" customWidth="1"/>
    <col min="16146" max="16146" width="8.73046875" style="98" bestFit="1" customWidth="1"/>
    <col min="16147" max="16384" width="9.1328125" style="98"/>
  </cols>
  <sheetData>
    <row r="2" spans="2:28" s="122" customFormat="1" ht="15" x14ac:dyDescent="0.4">
      <c r="B2" s="123" t="s">
        <v>136</v>
      </c>
      <c r="P2" s="123" t="s">
        <v>137</v>
      </c>
    </row>
    <row r="3" spans="2:28" ht="10.5" thickBot="1" x14ac:dyDescent="0.35"/>
    <row r="4" spans="2:28" ht="10.5" thickBot="1" x14ac:dyDescent="0.35">
      <c r="B4" s="101"/>
      <c r="C4" s="142">
        <v>42826</v>
      </c>
      <c r="D4" s="141">
        <v>42856</v>
      </c>
      <c r="E4" s="141">
        <v>42887</v>
      </c>
      <c r="F4" s="141">
        <v>42917</v>
      </c>
      <c r="G4" s="141">
        <v>42948</v>
      </c>
      <c r="H4" s="141">
        <v>42979</v>
      </c>
      <c r="I4" s="141">
        <v>43009</v>
      </c>
      <c r="J4" s="141">
        <v>43040</v>
      </c>
      <c r="K4" s="141">
        <v>43070</v>
      </c>
      <c r="L4" s="141">
        <v>43101</v>
      </c>
      <c r="M4" s="141">
        <v>43132</v>
      </c>
      <c r="N4" s="140">
        <v>43160</v>
      </c>
      <c r="O4" s="36"/>
      <c r="P4" s="101"/>
      <c r="Q4" s="142">
        <v>42826</v>
      </c>
      <c r="R4" s="141">
        <v>42856</v>
      </c>
      <c r="S4" s="141">
        <v>42887</v>
      </c>
      <c r="T4" s="141">
        <v>42917</v>
      </c>
      <c r="U4" s="141">
        <v>42948</v>
      </c>
      <c r="V4" s="141">
        <v>42979</v>
      </c>
      <c r="W4" s="141">
        <v>43009</v>
      </c>
      <c r="X4" s="141">
        <v>43040</v>
      </c>
      <c r="Y4" s="141">
        <v>43070</v>
      </c>
      <c r="Z4" s="141">
        <v>43101</v>
      </c>
      <c r="AA4" s="141">
        <v>43132</v>
      </c>
      <c r="AB4" s="140">
        <v>43160</v>
      </c>
    </row>
    <row r="5" spans="2:28" ht="10.5" thickBot="1" x14ac:dyDescent="0.35">
      <c r="B5" s="104" t="s">
        <v>9</v>
      </c>
      <c r="C5" s="37">
        <v>2.7893243908452253E-3</v>
      </c>
      <c r="D5" s="38">
        <v>3.0393982625234032E-3</v>
      </c>
      <c r="E5" s="38">
        <v>2.9459683041422866E-3</v>
      </c>
      <c r="F5" s="38">
        <v>3.2581600627029877E-3</v>
      </c>
      <c r="G5" s="38">
        <v>3.2931896345086086E-3</v>
      </c>
      <c r="H5" s="38">
        <v>3.8732090999314388E-3</v>
      </c>
      <c r="I5" s="38">
        <v>3.1852058612510822E-3</v>
      </c>
      <c r="J5" s="38">
        <v>3.0008505649605534E-3</v>
      </c>
      <c r="K5" s="38">
        <v>2.7467043319469287E-3</v>
      </c>
      <c r="L5" s="38">
        <v>3.0092795798948835E-3</v>
      </c>
      <c r="M5" s="38">
        <v>2.6307477156436985E-3</v>
      </c>
      <c r="N5" s="39">
        <v>3.1686169338510425E-3</v>
      </c>
      <c r="P5" s="147" t="s">
        <v>131</v>
      </c>
      <c r="Q5" s="138">
        <v>1249271</v>
      </c>
      <c r="R5" s="137">
        <v>1488903</v>
      </c>
      <c r="S5" s="137">
        <v>2049539</v>
      </c>
      <c r="T5" s="137">
        <v>2155672</v>
      </c>
      <c r="U5" s="137">
        <v>1462596</v>
      </c>
      <c r="V5" s="137">
        <v>1594082</v>
      </c>
      <c r="W5" s="137">
        <v>1415705</v>
      </c>
      <c r="X5" s="137">
        <v>1428562</v>
      </c>
      <c r="Y5" s="137">
        <v>1185527</v>
      </c>
      <c r="Z5" s="137">
        <v>1265896</v>
      </c>
      <c r="AA5" s="137">
        <v>1318702</v>
      </c>
      <c r="AB5" s="136">
        <v>1565996</v>
      </c>
    </row>
    <row r="6" spans="2:28" ht="10.5" thickBot="1" x14ac:dyDescent="0.35">
      <c r="B6" s="103" t="s">
        <v>26</v>
      </c>
      <c r="C6" s="40">
        <v>0.46478025652676547</v>
      </c>
      <c r="D6" s="41">
        <v>0.46759301632398947</v>
      </c>
      <c r="E6" s="41">
        <v>0.43826859606478813</v>
      </c>
      <c r="F6" s="41">
        <v>0.39578071813351723</v>
      </c>
      <c r="G6" s="41">
        <v>0.38336156625814966</v>
      </c>
      <c r="H6" s="41">
        <v>0.33755295179869921</v>
      </c>
      <c r="I6" s="41">
        <v>0.40720034813507744</v>
      </c>
      <c r="J6" s="41">
        <v>0.44304516430572005</v>
      </c>
      <c r="K6" s="41">
        <v>0.49046811004819313</v>
      </c>
      <c r="L6" s="41">
        <v>0.44825780767253293</v>
      </c>
      <c r="M6" s="41">
        <v>0.50952194513991922</v>
      </c>
      <c r="N6" s="42">
        <v>0.40648605603014454</v>
      </c>
      <c r="P6" s="135" t="s">
        <v>150</v>
      </c>
      <c r="Q6" s="134">
        <v>1030111</v>
      </c>
      <c r="R6" s="133">
        <v>1127117</v>
      </c>
      <c r="S6" s="133">
        <v>1302584</v>
      </c>
      <c r="T6" s="133">
        <v>1129119</v>
      </c>
      <c r="U6" s="133">
        <v>1052391</v>
      </c>
      <c r="V6" s="133">
        <v>1146709</v>
      </c>
      <c r="W6" s="133">
        <v>1021966</v>
      </c>
      <c r="X6" s="133">
        <v>1066818</v>
      </c>
      <c r="Y6" s="133">
        <v>899511</v>
      </c>
      <c r="Z6" s="133">
        <v>985175</v>
      </c>
      <c r="AA6" s="133">
        <v>995909</v>
      </c>
      <c r="AB6" s="132">
        <v>1163872</v>
      </c>
    </row>
    <row r="7" spans="2:28" x14ac:dyDescent="0.3">
      <c r="B7" s="102" t="s">
        <v>117</v>
      </c>
      <c r="C7" s="43">
        <v>0.19340982763808506</v>
      </c>
      <c r="D7" s="44">
        <v>0.15759034014604484</v>
      </c>
      <c r="E7" s="44">
        <v>0.1851999717761445</v>
      </c>
      <c r="F7" s="44">
        <v>0.17024424860713369</v>
      </c>
      <c r="G7" s="44">
        <v>0.17624266294476415</v>
      </c>
      <c r="H7" s="44">
        <v>0.16929176887082109</v>
      </c>
      <c r="I7" s="44">
        <v>0.16686358859748723</v>
      </c>
      <c r="J7" s="44">
        <v>0.16121455505146523</v>
      </c>
      <c r="K7" s="44">
        <v>0.14785253580715033</v>
      </c>
      <c r="L7" s="44">
        <v>0.16001154970178993</v>
      </c>
      <c r="M7" s="44">
        <v>0.15342166385185976</v>
      </c>
      <c r="N7" s="45">
        <v>0.16751612994360257</v>
      </c>
      <c r="O7" s="151"/>
      <c r="P7" s="131" t="s">
        <v>130</v>
      </c>
      <c r="Q7" s="130">
        <v>0.6514480864512866</v>
      </c>
      <c r="R7" s="129">
        <v>0.52839692469146604</v>
      </c>
      <c r="S7" s="129">
        <v>0.71344668103863862</v>
      </c>
      <c r="T7" s="129">
        <v>0.86814506291716553</v>
      </c>
      <c r="U7" s="129">
        <v>0.84634621608941507</v>
      </c>
      <c r="V7" s="129">
        <v>0.85624505421900488</v>
      </c>
      <c r="W7" s="129">
        <v>0.90683940379544814</v>
      </c>
      <c r="X7" s="129">
        <v>0.86457089621184247</v>
      </c>
      <c r="Y7" s="129">
        <v>0.86763026253784337</v>
      </c>
      <c r="Z7" s="129">
        <v>0.88561806156346901</v>
      </c>
      <c r="AA7" s="129">
        <v>0.8965861970545953</v>
      </c>
      <c r="AB7" s="128">
        <v>0.84683526554632349</v>
      </c>
    </row>
    <row r="8" spans="2:28" ht="10.5" thickBot="1" x14ac:dyDescent="0.35">
      <c r="B8" s="102" t="s">
        <v>116</v>
      </c>
      <c r="C8" s="43">
        <v>0.20575904090971292</v>
      </c>
      <c r="D8" s="44">
        <v>0.21634027619966029</v>
      </c>
      <c r="E8" s="44">
        <v>0.245483103126512</v>
      </c>
      <c r="F8" s="44">
        <v>0.28176951480775003</v>
      </c>
      <c r="G8" s="44">
        <v>0.29309026250884268</v>
      </c>
      <c r="H8" s="44">
        <v>0.28450556850673581</v>
      </c>
      <c r="I8" s="44">
        <v>0.28858270239435008</v>
      </c>
      <c r="J8" s="44">
        <v>0.2591351239277343</v>
      </c>
      <c r="K8" s="44">
        <v>0.24718210149017564</v>
      </c>
      <c r="L8" s="44">
        <v>0.25124307540122409</v>
      </c>
      <c r="M8" s="44">
        <v>0.213615671226702</v>
      </c>
      <c r="N8" s="45">
        <v>0.28090468942574931</v>
      </c>
      <c r="O8" s="150"/>
      <c r="P8" s="127" t="s">
        <v>134</v>
      </c>
      <c r="Q8" s="126">
        <v>0.97081190839739051</v>
      </c>
      <c r="R8" s="125">
        <v>0.96754948871274238</v>
      </c>
      <c r="S8" s="125">
        <v>0.96149992974603038</v>
      </c>
      <c r="T8" s="125">
        <v>0.96600185915652392</v>
      </c>
      <c r="U8" s="125">
        <v>0.95250734347958643</v>
      </c>
      <c r="V8" s="125">
        <v>0.95793364339847009</v>
      </c>
      <c r="W8" s="125">
        <v>0.97488434284733982</v>
      </c>
      <c r="X8" s="125">
        <v>0.97966013110670047</v>
      </c>
      <c r="Y8" s="125">
        <v>0.98007937200375894</v>
      </c>
      <c r="Z8" s="125">
        <v>0.98420365489528505</v>
      </c>
      <c r="AA8" s="125">
        <v>0.98394219397825156</v>
      </c>
      <c r="AB8" s="124">
        <v>0.98000852724644338</v>
      </c>
    </row>
    <row r="9" spans="2:28" x14ac:dyDescent="0.3">
      <c r="B9" s="102" t="s">
        <v>1</v>
      </c>
      <c r="C9" s="43">
        <v>0.1302072103130468</v>
      </c>
      <c r="D9" s="44">
        <v>0.15609321173022039</v>
      </c>
      <c r="E9" s="44">
        <v>0.13014689364790452</v>
      </c>
      <c r="F9" s="44">
        <v>0.15102747482271467</v>
      </c>
      <c r="G9" s="44">
        <v>0.14537712941896258</v>
      </c>
      <c r="H9" s="44">
        <v>0.20206132211707292</v>
      </c>
      <c r="I9" s="44">
        <v>0.13361735883922585</v>
      </c>
      <c r="J9" s="44">
        <v>0.1348704671406131</v>
      </c>
      <c r="K9" s="44">
        <v>0.11183131443236802</v>
      </c>
      <c r="L9" s="44">
        <v>0.13747514354581236</v>
      </c>
      <c r="M9" s="44">
        <v>0.12195650509337984</v>
      </c>
      <c r="N9" s="45">
        <v>0.14396526455932676</v>
      </c>
      <c r="P9" s="118"/>
      <c r="Q9" s="145"/>
      <c r="R9" s="145"/>
      <c r="S9" s="145"/>
      <c r="T9" s="145"/>
      <c r="U9" s="145"/>
      <c r="V9" s="145"/>
      <c r="W9" s="145"/>
      <c r="X9" s="145"/>
      <c r="Y9" s="145"/>
      <c r="Z9" s="145"/>
      <c r="AA9" s="145"/>
      <c r="AB9" s="145"/>
    </row>
    <row r="10" spans="2:28" ht="10.5" thickBot="1" x14ac:dyDescent="0.35">
      <c r="B10" s="102" t="s">
        <v>2</v>
      </c>
      <c r="C10" s="43">
        <v>5.7579851437486269E-3</v>
      </c>
      <c r="D10" s="44">
        <v>2.2926736409696743E-3</v>
      </c>
      <c r="E10" s="44">
        <v>7.8839596341266735E-4</v>
      </c>
      <c r="F10" s="44">
        <v>1.0015551786442265E-3</v>
      </c>
      <c r="G10" s="44">
        <v>1.8178689558916315E-3</v>
      </c>
      <c r="H10" s="44">
        <v>6.4836024537259776E-3</v>
      </c>
      <c r="I10" s="44">
        <v>3.6082575696971702E-3</v>
      </c>
      <c r="J10" s="44">
        <v>1.6239927467221439E-3</v>
      </c>
      <c r="K10" s="44">
        <v>2.5380986149905207E-3</v>
      </c>
      <c r="L10" s="44">
        <v>2.4251678379214312E-3</v>
      </c>
      <c r="M10" s="44">
        <v>1.3488920640745401E-3</v>
      </c>
      <c r="N10" s="45">
        <v>9.8616020821488222E-4</v>
      </c>
      <c r="P10" s="149" t="s">
        <v>133</v>
      </c>
      <c r="Q10" s="145"/>
      <c r="R10" s="145"/>
      <c r="S10" s="145"/>
      <c r="T10" s="145"/>
      <c r="U10" s="145"/>
      <c r="V10" s="145"/>
      <c r="W10" s="145"/>
      <c r="X10" s="145"/>
      <c r="Y10" s="145"/>
      <c r="Z10" s="145"/>
      <c r="AA10" s="145"/>
      <c r="AB10" s="145"/>
    </row>
    <row r="11" spans="2:28" ht="10.5" thickBot="1" x14ac:dyDescent="0.35">
      <c r="B11" s="101" t="s">
        <v>0</v>
      </c>
      <c r="C11" s="134">
        <v>3895443</v>
      </c>
      <c r="D11" s="133">
        <v>4452132</v>
      </c>
      <c r="E11" s="133">
        <v>4291149</v>
      </c>
      <c r="F11" s="133">
        <v>4602663</v>
      </c>
      <c r="G11" s="133">
        <v>3882943</v>
      </c>
      <c r="H11" s="133">
        <v>4252604</v>
      </c>
      <c r="I11" s="133">
        <v>3773833</v>
      </c>
      <c r="J11" s="133">
        <v>3431129</v>
      </c>
      <c r="K11" s="133">
        <v>2697301</v>
      </c>
      <c r="L11" s="133">
        <v>4762727</v>
      </c>
      <c r="M11" s="133">
        <v>3118048</v>
      </c>
      <c r="N11" s="132">
        <v>3585733</v>
      </c>
    </row>
    <row r="12" spans="2:28" x14ac:dyDescent="0.3">
      <c r="B12" s="118"/>
      <c r="C12" s="117"/>
      <c r="D12" s="117"/>
      <c r="E12" s="117"/>
      <c r="F12" s="115"/>
      <c r="G12" s="115"/>
      <c r="H12" s="115"/>
      <c r="I12" s="117"/>
      <c r="J12" s="117"/>
      <c r="K12" s="117"/>
      <c r="L12" s="117"/>
      <c r="M12" s="117"/>
      <c r="N12" s="117"/>
      <c r="O12" s="36"/>
    </row>
    <row r="13" spans="2:28" x14ac:dyDescent="0.3">
      <c r="O13" s="36"/>
    </row>
    <row r="28" spans="2:28" x14ac:dyDescent="0.3">
      <c r="B28" s="148" t="s">
        <v>132</v>
      </c>
      <c r="P28" s="148" t="s">
        <v>132</v>
      </c>
    </row>
    <row r="30" spans="2:28" x14ac:dyDescent="0.3">
      <c r="B30" s="107" t="s">
        <v>114</v>
      </c>
      <c r="P30" s="107" t="s">
        <v>114</v>
      </c>
    </row>
    <row r="31" spans="2:28" ht="7.9" customHeight="1" thickBot="1" x14ac:dyDescent="0.35"/>
    <row r="32" spans="2:28" ht="10.5" thickBot="1" x14ac:dyDescent="0.35">
      <c r="B32" s="101"/>
      <c r="C32" s="142">
        <v>42826</v>
      </c>
      <c r="D32" s="141">
        <v>42856</v>
      </c>
      <c r="E32" s="141">
        <v>42887</v>
      </c>
      <c r="F32" s="141">
        <v>42917</v>
      </c>
      <c r="G32" s="141">
        <v>42948</v>
      </c>
      <c r="H32" s="141">
        <v>42979</v>
      </c>
      <c r="I32" s="141">
        <v>43009</v>
      </c>
      <c r="J32" s="141">
        <v>43040</v>
      </c>
      <c r="K32" s="141">
        <v>43070</v>
      </c>
      <c r="L32" s="141">
        <v>43101</v>
      </c>
      <c r="M32" s="141">
        <v>43132</v>
      </c>
      <c r="N32" s="140">
        <v>43160</v>
      </c>
      <c r="P32" s="101"/>
      <c r="Q32" s="142">
        <v>42826</v>
      </c>
      <c r="R32" s="141">
        <v>42856</v>
      </c>
      <c r="S32" s="141">
        <v>42887</v>
      </c>
      <c r="T32" s="141">
        <v>42917</v>
      </c>
      <c r="U32" s="141">
        <v>42948</v>
      </c>
      <c r="V32" s="141">
        <v>42979</v>
      </c>
      <c r="W32" s="141">
        <v>43009</v>
      </c>
      <c r="X32" s="141">
        <v>43040</v>
      </c>
      <c r="Y32" s="141">
        <v>43070</v>
      </c>
      <c r="Z32" s="141">
        <v>43101</v>
      </c>
      <c r="AA32" s="141">
        <v>43132</v>
      </c>
      <c r="AB32" s="140">
        <v>43160</v>
      </c>
    </row>
    <row r="33" spans="2:28" ht="10.5" thickBot="1" x14ac:dyDescent="0.35">
      <c r="B33" s="104" t="s">
        <v>9</v>
      </c>
      <c r="C33" s="37">
        <v>2.9060333591686221E-3</v>
      </c>
      <c r="D33" s="38">
        <v>3.1437853805012326E-3</v>
      </c>
      <c r="E33" s="38">
        <v>2.9549506987775194E-3</v>
      </c>
      <c r="F33" s="38">
        <v>3.2339123443829582E-3</v>
      </c>
      <c r="G33" s="38">
        <v>3.19736256830565E-3</v>
      </c>
      <c r="H33" s="38">
        <v>4.3233973775441579E-3</v>
      </c>
      <c r="I33" s="38">
        <v>3.401284203243067E-3</v>
      </c>
      <c r="J33" s="38">
        <v>2.7467324233161092E-3</v>
      </c>
      <c r="K33" s="38">
        <v>2.2440887422042455E-3</v>
      </c>
      <c r="L33" s="38">
        <v>2.6276855479013708E-3</v>
      </c>
      <c r="M33" s="38">
        <v>1.8809049828044744E-3</v>
      </c>
      <c r="N33" s="39">
        <v>2.4496673121885593E-3</v>
      </c>
      <c r="P33" s="147" t="s">
        <v>131</v>
      </c>
      <c r="Q33" s="138">
        <v>176097</v>
      </c>
      <c r="R33" s="137">
        <v>185441</v>
      </c>
      <c r="S33" s="137">
        <v>304502</v>
      </c>
      <c r="T33" s="137">
        <v>305230</v>
      </c>
      <c r="U33" s="137">
        <v>198141</v>
      </c>
      <c r="V33" s="137">
        <v>221121</v>
      </c>
      <c r="W33" s="137">
        <v>203152</v>
      </c>
      <c r="X33" s="137">
        <v>173901</v>
      </c>
      <c r="Y33" s="137">
        <v>119521</v>
      </c>
      <c r="Z33" s="137">
        <v>164902</v>
      </c>
      <c r="AA33" s="137">
        <v>148052</v>
      </c>
      <c r="AB33" s="136">
        <v>134617</v>
      </c>
    </row>
    <row r="34" spans="2:28" ht="10.5" thickBot="1" x14ac:dyDescent="0.35">
      <c r="B34" s="103" t="s">
        <v>26</v>
      </c>
      <c r="C34" s="40">
        <v>0.43923323927216112</v>
      </c>
      <c r="D34" s="41">
        <v>0.44684308751403362</v>
      </c>
      <c r="E34" s="41">
        <v>0.44382980927582039</v>
      </c>
      <c r="F34" s="41">
        <v>0.39548555908850025</v>
      </c>
      <c r="G34" s="41">
        <v>0.38525566015465118</v>
      </c>
      <c r="H34" s="41">
        <v>0.31263156394185765</v>
      </c>
      <c r="I34" s="41">
        <v>0.39508687460522623</v>
      </c>
      <c r="J34" s="41">
        <v>0.48920147090697358</v>
      </c>
      <c r="K34" s="41">
        <v>0.57191255687086662</v>
      </c>
      <c r="L34" s="41">
        <v>0.49849988133197121</v>
      </c>
      <c r="M34" s="41">
        <v>0.60217725851637638</v>
      </c>
      <c r="N34" s="42">
        <v>0.5008290360599752</v>
      </c>
      <c r="P34" s="135" t="s">
        <v>150</v>
      </c>
      <c r="Q34" s="134">
        <v>158233</v>
      </c>
      <c r="R34" s="133">
        <v>161513</v>
      </c>
      <c r="S34" s="133">
        <v>257648</v>
      </c>
      <c r="T34" s="133">
        <v>266289</v>
      </c>
      <c r="U34" s="133">
        <v>167452</v>
      </c>
      <c r="V34" s="133">
        <v>184554</v>
      </c>
      <c r="W34" s="133">
        <v>168459</v>
      </c>
      <c r="X34" s="133">
        <v>150409</v>
      </c>
      <c r="Y34" s="133">
        <v>105546</v>
      </c>
      <c r="Z34" s="133">
        <v>148271</v>
      </c>
      <c r="AA34" s="133">
        <v>134447</v>
      </c>
      <c r="AB34" s="132">
        <v>121628</v>
      </c>
    </row>
    <row r="35" spans="2:28" x14ac:dyDescent="0.3">
      <c r="B35" s="102" t="s">
        <v>117</v>
      </c>
      <c r="C35" s="43">
        <v>0.20389948428529728</v>
      </c>
      <c r="D35" s="44">
        <v>0.1735217088261275</v>
      </c>
      <c r="E35" s="44">
        <v>0.18645699641277064</v>
      </c>
      <c r="F35" s="44">
        <v>0.16036640860809659</v>
      </c>
      <c r="G35" s="44">
        <v>0.18647048533565214</v>
      </c>
      <c r="H35" s="44">
        <v>0.15801849062401499</v>
      </c>
      <c r="I35" s="44">
        <v>0.16341439896337692</v>
      </c>
      <c r="J35" s="44">
        <v>0.16284061868218394</v>
      </c>
      <c r="K35" s="44">
        <v>0.13402041398022102</v>
      </c>
      <c r="L35" s="44">
        <v>0.1652439401913135</v>
      </c>
      <c r="M35" s="44">
        <v>0.16837499351109311</v>
      </c>
      <c r="N35" s="45">
        <v>0.17426616388310592</v>
      </c>
      <c r="P35" s="131" t="s">
        <v>130</v>
      </c>
      <c r="Q35" s="130">
        <v>0.9615827987840716</v>
      </c>
      <c r="R35" s="129">
        <v>0.9421898175379072</v>
      </c>
      <c r="S35" s="129">
        <v>0.81656724678631321</v>
      </c>
      <c r="T35" s="129">
        <v>0.89812080483985446</v>
      </c>
      <c r="U35" s="129">
        <v>0.7172007500656904</v>
      </c>
      <c r="V35" s="129">
        <v>0.8054294352872331</v>
      </c>
      <c r="W35" s="129">
        <v>0.84840412800740839</v>
      </c>
      <c r="X35" s="129">
        <v>0.89234738612716002</v>
      </c>
      <c r="Y35" s="129">
        <v>0.89780239895401059</v>
      </c>
      <c r="Z35" s="129">
        <v>0.92773412197934857</v>
      </c>
      <c r="AA35" s="129">
        <v>0.92613488586580583</v>
      </c>
      <c r="AB35" s="128">
        <v>0.96821351991317783</v>
      </c>
    </row>
    <row r="36" spans="2:28" ht="10.5" thickBot="1" x14ac:dyDescent="0.35">
      <c r="B36" s="102" t="s">
        <v>116</v>
      </c>
      <c r="C36" s="43">
        <v>0.21204753332684637</v>
      </c>
      <c r="D36" s="44">
        <v>0.21595461010529893</v>
      </c>
      <c r="E36" s="44">
        <v>0.22809286508876811</v>
      </c>
      <c r="F36" s="44">
        <v>0.2918776353079422</v>
      </c>
      <c r="G36" s="44">
        <v>0.28702346601359696</v>
      </c>
      <c r="H36" s="44">
        <v>0.26696650178111242</v>
      </c>
      <c r="I36" s="44">
        <v>0.27192504417674163</v>
      </c>
      <c r="J36" s="44">
        <v>0.21885190396246076</v>
      </c>
      <c r="K36" s="44">
        <v>0.20663291997849642</v>
      </c>
      <c r="L36" s="44">
        <v>0.22857139171800347</v>
      </c>
      <c r="M36" s="44">
        <v>0.15992015714039315</v>
      </c>
      <c r="N36" s="45">
        <v>0.23666659448691021</v>
      </c>
      <c r="P36" s="127" t="s">
        <v>129</v>
      </c>
      <c r="Q36" s="126">
        <v>0.96154059519822044</v>
      </c>
      <c r="R36" s="125">
        <v>0.95274312903605285</v>
      </c>
      <c r="S36" s="125">
        <v>0.9487587871825125</v>
      </c>
      <c r="T36" s="125">
        <v>0.96077572862566596</v>
      </c>
      <c r="U36" s="125">
        <v>0.9136030145952273</v>
      </c>
      <c r="V36" s="125">
        <v>0.90057820475308037</v>
      </c>
      <c r="W36" s="125">
        <v>0.88967871707655866</v>
      </c>
      <c r="X36" s="125">
        <v>0.90871053593867379</v>
      </c>
      <c r="Y36" s="125">
        <v>0.91365110946885719</v>
      </c>
      <c r="Z36" s="125">
        <v>0.95985651273681305</v>
      </c>
      <c r="AA36" s="125">
        <v>0.97552847590500347</v>
      </c>
      <c r="AB36" s="124">
        <v>0.96502288946624137</v>
      </c>
    </row>
    <row r="37" spans="2:28" x14ac:dyDescent="0.3">
      <c r="B37" s="102" t="s">
        <v>1</v>
      </c>
      <c r="C37" s="43">
        <v>0.13798773961272745</v>
      </c>
      <c r="D37" s="44">
        <v>0.16082865241670496</v>
      </c>
      <c r="E37" s="44">
        <v>0.14001869667562583</v>
      </c>
      <c r="F37" s="44">
        <v>0.15188878136448469</v>
      </c>
      <c r="G37" s="44">
        <v>0.14082070756391291</v>
      </c>
      <c r="H37" s="44">
        <v>0.25262890296461377</v>
      </c>
      <c r="I37" s="44">
        <v>0.16506879220625853</v>
      </c>
      <c r="J37" s="44">
        <v>0.12809821720490938</v>
      </c>
      <c r="K37" s="44">
        <v>8.4789456024072479E-2</v>
      </c>
      <c r="L37" s="44">
        <v>0.10620401613885191</v>
      </c>
      <c r="M37" s="44">
        <v>6.8789111363038849E-2</v>
      </c>
      <c r="N37" s="45">
        <v>8.7514345726597512E-2</v>
      </c>
      <c r="P37" s="118"/>
      <c r="Q37" s="145"/>
      <c r="R37" s="145"/>
      <c r="S37" s="145"/>
      <c r="T37" s="145"/>
      <c r="U37" s="145"/>
      <c r="V37" s="145"/>
      <c r="W37" s="145"/>
      <c r="X37" s="145"/>
      <c r="Y37" s="145"/>
      <c r="Z37" s="145"/>
      <c r="AA37" s="145"/>
      <c r="AB37" s="145"/>
    </row>
    <row r="38" spans="2:28" ht="10.5" thickBot="1" x14ac:dyDescent="0.35">
      <c r="B38" s="102" t="s">
        <v>2</v>
      </c>
      <c r="C38" s="43">
        <v>6.7517271577308552E-3</v>
      </c>
      <c r="D38" s="44">
        <v>2.7797747861729272E-3</v>
      </c>
      <c r="E38" s="44">
        <v>1.5153022505897181E-3</v>
      </c>
      <c r="F38" s="44">
        <v>1.684869012234741E-4</v>
      </c>
      <c r="G38" s="44">
        <v>3.5580298534838969E-4</v>
      </c>
      <c r="H38" s="44">
        <v>9.6682173194772448E-3</v>
      </c>
      <c r="I38" s="44">
        <v>4.4301335757320984E-3</v>
      </c>
      <c r="J38" s="44">
        <v>9.3921549179013008E-4</v>
      </c>
      <c r="K38" s="44">
        <v>2.5544535165227681E-3</v>
      </c>
      <c r="L38" s="44">
        <v>1.3866101187712183E-3</v>
      </c>
      <c r="M38" s="44">
        <v>6.5642619475428398E-4</v>
      </c>
      <c r="N38" s="45">
        <v>6.4497768098816151E-4</v>
      </c>
      <c r="P38" s="146"/>
      <c r="Q38" s="145"/>
      <c r="R38" s="145"/>
      <c r="S38" s="145"/>
      <c r="T38" s="145"/>
      <c r="U38" s="145"/>
      <c r="V38" s="145"/>
      <c r="W38" s="145"/>
      <c r="X38" s="145"/>
      <c r="Y38" s="145"/>
      <c r="Z38" s="145"/>
      <c r="AA38" s="145"/>
      <c r="AB38" s="145"/>
    </row>
    <row r="39" spans="2:28" ht="10.5" thickBot="1" x14ac:dyDescent="0.35">
      <c r="B39" s="101" t="s">
        <v>0</v>
      </c>
      <c r="C39" s="134">
        <v>1343705</v>
      </c>
      <c r="D39" s="133">
        <v>1759886</v>
      </c>
      <c r="E39" s="133">
        <v>1972098</v>
      </c>
      <c r="F39" s="133">
        <v>2115591</v>
      </c>
      <c r="G39" s="133">
        <v>1664622</v>
      </c>
      <c r="H39" s="133">
        <v>1999650</v>
      </c>
      <c r="I39" s="133">
        <v>1462509</v>
      </c>
      <c r="J39" s="133">
        <v>1195505</v>
      </c>
      <c r="K39" s="133">
        <v>876170</v>
      </c>
      <c r="L39" s="133">
        <v>1123648</v>
      </c>
      <c r="M39" s="133">
        <v>847185</v>
      </c>
      <c r="N39" s="132">
        <v>973084</v>
      </c>
    </row>
    <row r="40" spans="2:28" x14ac:dyDescent="0.3">
      <c r="P40" s="146"/>
    </row>
    <row r="41" spans="2:28" x14ac:dyDescent="0.3">
      <c r="B41" s="107" t="s">
        <v>107</v>
      </c>
      <c r="P41" s="107" t="s">
        <v>107</v>
      </c>
    </row>
    <row r="42" spans="2:28" ht="10.5" thickBot="1" x14ac:dyDescent="0.35"/>
    <row r="43" spans="2:28" ht="10.5" thickBot="1" x14ac:dyDescent="0.35">
      <c r="B43" s="101"/>
      <c r="C43" s="142">
        <v>42826</v>
      </c>
      <c r="D43" s="141">
        <v>42856</v>
      </c>
      <c r="E43" s="141">
        <v>42887</v>
      </c>
      <c r="F43" s="141">
        <v>42917</v>
      </c>
      <c r="G43" s="141">
        <v>42948</v>
      </c>
      <c r="H43" s="141">
        <v>42979</v>
      </c>
      <c r="I43" s="141">
        <v>43009</v>
      </c>
      <c r="J43" s="141">
        <v>43040</v>
      </c>
      <c r="K43" s="141">
        <v>43070</v>
      </c>
      <c r="L43" s="141">
        <v>43101</v>
      </c>
      <c r="M43" s="141">
        <v>43132</v>
      </c>
      <c r="N43" s="140">
        <v>43160</v>
      </c>
      <c r="P43" s="101"/>
      <c r="Q43" s="142">
        <v>42826</v>
      </c>
      <c r="R43" s="141">
        <v>42856</v>
      </c>
      <c r="S43" s="141">
        <v>42887</v>
      </c>
      <c r="T43" s="141">
        <v>42917</v>
      </c>
      <c r="U43" s="141">
        <v>42948</v>
      </c>
      <c r="V43" s="141">
        <v>42979</v>
      </c>
      <c r="W43" s="141">
        <v>43009</v>
      </c>
      <c r="X43" s="141">
        <v>43040</v>
      </c>
      <c r="Y43" s="141">
        <v>43070</v>
      </c>
      <c r="Z43" s="141">
        <v>43101</v>
      </c>
      <c r="AA43" s="141">
        <v>43132</v>
      </c>
      <c r="AB43" s="140">
        <v>43160</v>
      </c>
    </row>
    <row r="44" spans="2:28" ht="10.5" thickBot="1" x14ac:dyDescent="0.35">
      <c r="B44" s="104" t="s">
        <v>9</v>
      </c>
      <c r="C44" s="37">
        <v>2.8674937220110942E-3</v>
      </c>
      <c r="D44" s="38">
        <v>3.0545644214866395E-3</v>
      </c>
      <c r="E44" s="38">
        <v>2.9559383041445199E-3</v>
      </c>
      <c r="F44" s="38">
        <v>3.2903693794310847E-3</v>
      </c>
      <c r="G44" s="38">
        <v>3.4580995660780825E-3</v>
      </c>
      <c r="H44" s="38">
        <v>3.553946133255334E-3</v>
      </c>
      <c r="I44" s="38">
        <v>3.1149297613987659E-3</v>
      </c>
      <c r="J44" s="38">
        <v>3.2645433240526991E-3</v>
      </c>
      <c r="K44" s="38">
        <v>3.0225301907260242E-3</v>
      </c>
      <c r="L44" s="38">
        <v>3.1185775899369886E-3</v>
      </c>
      <c r="M44" s="38">
        <v>2.9951849563894955E-3</v>
      </c>
      <c r="N44" s="39">
        <v>3.530922200987037E-3</v>
      </c>
      <c r="P44" s="147" t="s">
        <v>131</v>
      </c>
      <c r="Q44" s="138">
        <v>895845</v>
      </c>
      <c r="R44" s="137">
        <v>1067826</v>
      </c>
      <c r="S44" s="137">
        <v>1444594</v>
      </c>
      <c r="T44" s="137">
        <v>1580285</v>
      </c>
      <c r="U44" s="137">
        <v>1023255</v>
      </c>
      <c r="V44" s="137">
        <v>1116716</v>
      </c>
      <c r="W44" s="137">
        <v>939890</v>
      </c>
      <c r="X44" s="137">
        <v>986465</v>
      </c>
      <c r="Y44" s="137">
        <v>836516</v>
      </c>
      <c r="Z44" s="137">
        <v>842607</v>
      </c>
      <c r="AA44" s="137">
        <v>914699</v>
      </c>
      <c r="AB44" s="136">
        <v>1111922</v>
      </c>
    </row>
    <row r="45" spans="2:28" ht="10.5" thickBot="1" x14ac:dyDescent="0.35">
      <c r="B45" s="103" t="s">
        <v>26</v>
      </c>
      <c r="C45" s="40">
        <v>0.4568975772365525</v>
      </c>
      <c r="D45" s="41">
        <v>0.47067858021189196</v>
      </c>
      <c r="E45" s="41">
        <v>0.43132221334943965</v>
      </c>
      <c r="F45" s="41">
        <v>0.39249777707360445</v>
      </c>
      <c r="G45" s="41">
        <v>0.36906628261000712</v>
      </c>
      <c r="H45" s="41">
        <v>0.34474337388723336</v>
      </c>
      <c r="I45" s="41">
        <v>0.4047083668392692</v>
      </c>
      <c r="J45" s="41">
        <v>0.40086532715048717</v>
      </c>
      <c r="K45" s="41">
        <v>0.44205085561993185</v>
      </c>
      <c r="L45" s="41">
        <v>0.43298958995639225</v>
      </c>
      <c r="M45" s="41">
        <v>0.46598403961882873</v>
      </c>
      <c r="N45" s="42">
        <v>0.35930291295963346</v>
      </c>
      <c r="P45" s="135" t="s">
        <v>150</v>
      </c>
      <c r="Q45" s="134">
        <v>705120</v>
      </c>
      <c r="R45" s="133">
        <v>742757</v>
      </c>
      <c r="S45" s="133">
        <v>841877</v>
      </c>
      <c r="T45" s="133">
        <v>680716</v>
      </c>
      <c r="U45" s="133">
        <v>708740</v>
      </c>
      <c r="V45" s="133">
        <v>790557</v>
      </c>
      <c r="W45" s="133">
        <v>669426</v>
      </c>
      <c r="X45" s="133">
        <v>724214</v>
      </c>
      <c r="Y45" s="133">
        <v>633318</v>
      </c>
      <c r="Z45" s="133">
        <v>664724</v>
      </c>
      <c r="AA45" s="133">
        <v>685764</v>
      </c>
      <c r="AB45" s="132">
        <v>831618</v>
      </c>
    </row>
    <row r="46" spans="2:28" x14ac:dyDescent="0.3">
      <c r="B46" s="102" t="s">
        <v>117</v>
      </c>
      <c r="C46" s="43">
        <v>0.19096933541107058</v>
      </c>
      <c r="D46" s="44">
        <v>0.14663510120994153</v>
      </c>
      <c r="E46" s="44">
        <v>0.18385976306637766</v>
      </c>
      <c r="F46" s="44">
        <v>0.17821518473850054</v>
      </c>
      <c r="G46" s="44">
        <v>0.1679657342449079</v>
      </c>
      <c r="H46" s="44">
        <v>0.1800558721749837</v>
      </c>
      <c r="I46" s="44">
        <v>0.1674855893161783</v>
      </c>
      <c r="J46" s="44">
        <v>0.15833180721638529</v>
      </c>
      <c r="K46" s="44">
        <v>0.15475538831674737</v>
      </c>
      <c r="L46" s="44">
        <v>0.15625474966486608</v>
      </c>
      <c r="M46" s="44">
        <v>0.14301624102441449</v>
      </c>
      <c r="N46" s="45">
        <v>0.16371079322607571</v>
      </c>
      <c r="P46" s="131" t="s">
        <v>130</v>
      </c>
      <c r="Q46" s="130">
        <v>0.55304380190605862</v>
      </c>
      <c r="R46" s="129">
        <v>0.36626388536223825</v>
      </c>
      <c r="S46" s="129">
        <v>0.66506488085551696</v>
      </c>
      <c r="T46" s="129">
        <v>0.87472211024862057</v>
      </c>
      <c r="U46" s="129">
        <v>0.89911515181872048</v>
      </c>
      <c r="V46" s="129">
        <v>0.88134847569498453</v>
      </c>
      <c r="W46" s="129">
        <v>0.92882684210054578</v>
      </c>
      <c r="X46" s="129">
        <v>0.87297120298696229</v>
      </c>
      <c r="Y46" s="129">
        <v>0.90423984506993327</v>
      </c>
      <c r="Z46" s="129">
        <v>0.91311065374501299</v>
      </c>
      <c r="AA46" s="129">
        <v>0.91551262679289092</v>
      </c>
      <c r="AB46" s="128">
        <v>0.82905132055823705</v>
      </c>
    </row>
    <row r="47" spans="2:28" ht="10.5" thickBot="1" x14ac:dyDescent="0.35">
      <c r="B47" s="102" t="s">
        <v>116</v>
      </c>
      <c r="C47" s="43">
        <v>0.21208167847169324</v>
      </c>
      <c r="D47" s="44">
        <v>0.22177736491339994</v>
      </c>
      <c r="E47" s="44">
        <v>0.26153051533447785</v>
      </c>
      <c r="F47" s="44">
        <v>0.27812940914548112</v>
      </c>
      <c r="G47" s="44">
        <v>0.30549228004878087</v>
      </c>
      <c r="H47" s="44">
        <v>0.31085531079190865</v>
      </c>
      <c r="I47" s="44">
        <v>0.30778214503122631</v>
      </c>
      <c r="J47" s="44">
        <v>0.2917724586007806</v>
      </c>
      <c r="K47" s="44">
        <v>0.27669581048838582</v>
      </c>
      <c r="L47" s="44">
        <v>0.26128862470231362</v>
      </c>
      <c r="M47" s="44">
        <v>0.23984038137861735</v>
      </c>
      <c r="N47" s="45">
        <v>0.30259211502514627</v>
      </c>
      <c r="P47" s="127" t="s">
        <v>129</v>
      </c>
      <c r="Q47" s="126">
        <v>0.97779217154526887</v>
      </c>
      <c r="R47" s="125">
        <v>0.9779653062845588</v>
      </c>
      <c r="S47" s="125">
        <v>0.96867515444655217</v>
      </c>
      <c r="T47" s="125">
        <v>0.97514386028828459</v>
      </c>
      <c r="U47" s="125">
        <v>0.96791142167790722</v>
      </c>
      <c r="V47" s="125">
        <v>0.97413416110413287</v>
      </c>
      <c r="W47" s="125">
        <v>0.99668067867098076</v>
      </c>
      <c r="X47" s="125">
        <v>0.9974022457450421</v>
      </c>
      <c r="Y47" s="125">
        <v>0.99416485241221642</v>
      </c>
      <c r="Z47" s="125">
        <v>0.99307388630469184</v>
      </c>
      <c r="AA47" s="125">
        <v>0.98806732636883843</v>
      </c>
      <c r="AB47" s="124">
        <v>0.98905107393057867</v>
      </c>
    </row>
    <row r="48" spans="2:28" x14ac:dyDescent="0.3">
      <c r="B48" s="102" t="s">
        <v>1</v>
      </c>
      <c r="C48" s="43">
        <v>0.13429863551550514</v>
      </c>
      <c r="D48" s="44">
        <v>0.15867181583759657</v>
      </c>
      <c r="E48" s="44">
        <v>0.12299006396102011</v>
      </c>
      <c r="F48" s="44">
        <v>0.14943050742819367</v>
      </c>
      <c r="G48" s="44">
        <v>0.15406608024717283</v>
      </c>
      <c r="H48" s="44">
        <v>0.16058279891574478</v>
      </c>
      <c r="I48" s="44">
        <v>0.11665100968728628</v>
      </c>
      <c r="J48" s="44">
        <v>0.14673331841130094</v>
      </c>
      <c r="K48" s="44">
        <v>0.12429944653659129</v>
      </c>
      <c r="L48" s="44">
        <v>0.14612767001417751</v>
      </c>
      <c r="M48" s="44">
        <v>0.14964653020543234</v>
      </c>
      <c r="N48" s="45">
        <v>0.1730980203820405</v>
      </c>
      <c r="P48" s="118"/>
      <c r="Q48" s="145"/>
      <c r="R48" s="145"/>
      <c r="S48" s="145"/>
      <c r="T48" s="145"/>
      <c r="U48" s="145"/>
      <c r="V48" s="145"/>
      <c r="W48" s="145"/>
      <c r="X48" s="145"/>
      <c r="Y48" s="145"/>
      <c r="Z48" s="145"/>
      <c r="AA48" s="145"/>
      <c r="AB48" s="145"/>
    </row>
    <row r="49" spans="2:28" ht="10.5" thickBot="1" x14ac:dyDescent="0.35">
      <c r="B49" s="102" t="s">
        <v>2</v>
      </c>
      <c r="C49" s="43">
        <v>5.6647039454442803E-3</v>
      </c>
      <c r="D49" s="44">
        <v>2.137303649304448E-3</v>
      </c>
      <c r="E49" s="44">
        <v>1.588702436033731E-4</v>
      </c>
      <c r="F49" s="44">
        <v>1.5837070080571693E-3</v>
      </c>
      <c r="G49" s="44">
        <v>3.2851506152211979E-3</v>
      </c>
      <c r="H49" s="44">
        <v>3.6624531626328022E-3</v>
      </c>
      <c r="I49" s="44">
        <v>3.2180729139266954E-3</v>
      </c>
      <c r="J49" s="44">
        <v>2.1787674551981052E-3</v>
      </c>
      <c r="K49" s="44">
        <v>2.0748646253029791E-3</v>
      </c>
      <c r="L49" s="44">
        <v>2.5530288628123296E-3</v>
      </c>
      <c r="M49" s="44">
        <v>1.3869255791876748E-3</v>
      </c>
      <c r="N49" s="45">
        <v>1.1488523919739072E-3</v>
      </c>
      <c r="P49" s="146"/>
      <c r="Q49" s="145"/>
      <c r="R49" s="145"/>
      <c r="S49" s="145"/>
      <c r="T49" s="145"/>
      <c r="U49" s="145"/>
      <c r="V49" s="145"/>
      <c r="W49" s="145"/>
      <c r="X49" s="145"/>
      <c r="Y49" s="145"/>
      <c r="Z49" s="145"/>
      <c r="AA49" s="145"/>
      <c r="AB49" s="145"/>
    </row>
    <row r="50" spans="2:28" ht="10.5" thickBot="1" x14ac:dyDescent="0.35">
      <c r="B50" s="101" t="s">
        <v>0</v>
      </c>
      <c r="C50" s="134">
        <v>2379493</v>
      </c>
      <c r="D50" s="133">
        <v>2487214</v>
      </c>
      <c r="E50" s="133">
        <v>2118945</v>
      </c>
      <c r="F50" s="133">
        <v>2292898</v>
      </c>
      <c r="G50" s="133">
        <v>2032928</v>
      </c>
      <c r="H50" s="133">
        <v>2072622</v>
      </c>
      <c r="I50" s="133">
        <v>2118318</v>
      </c>
      <c r="J50" s="133">
        <v>2044012</v>
      </c>
      <c r="K50" s="133">
        <v>1654009</v>
      </c>
      <c r="L50" s="133">
        <v>3409820</v>
      </c>
      <c r="M50" s="133">
        <v>2082447</v>
      </c>
      <c r="N50" s="132">
        <v>2415651</v>
      </c>
    </row>
    <row r="52" spans="2:28" x14ac:dyDescent="0.3">
      <c r="B52" s="107" t="s">
        <v>138</v>
      </c>
      <c r="P52" s="107" t="s">
        <v>138</v>
      </c>
    </row>
    <row r="53" spans="2:28" ht="10.5" thickBot="1" x14ac:dyDescent="0.35"/>
    <row r="54" spans="2:28" ht="10.5" thickBot="1" x14ac:dyDescent="0.35">
      <c r="B54" s="101"/>
      <c r="C54" s="142">
        <v>42826</v>
      </c>
      <c r="D54" s="141">
        <v>42856</v>
      </c>
      <c r="E54" s="141">
        <v>42887</v>
      </c>
      <c r="F54" s="141">
        <v>42917</v>
      </c>
      <c r="G54" s="141">
        <v>42948</v>
      </c>
      <c r="H54" s="141">
        <v>42979</v>
      </c>
      <c r="I54" s="141">
        <v>43009</v>
      </c>
      <c r="J54" s="141">
        <v>43040</v>
      </c>
      <c r="K54" s="141">
        <v>43070</v>
      </c>
      <c r="L54" s="141">
        <v>43101</v>
      </c>
      <c r="M54" s="141">
        <v>43132</v>
      </c>
      <c r="N54" s="140">
        <v>43160</v>
      </c>
      <c r="P54" s="101"/>
      <c r="Q54" s="142">
        <v>42826</v>
      </c>
      <c r="R54" s="141">
        <v>42856</v>
      </c>
      <c r="S54" s="141">
        <v>42887</v>
      </c>
      <c r="T54" s="141">
        <v>42917</v>
      </c>
      <c r="U54" s="141">
        <v>42948</v>
      </c>
      <c r="V54" s="141">
        <v>42979</v>
      </c>
      <c r="W54" s="141">
        <v>43009</v>
      </c>
      <c r="X54" s="141">
        <v>43040</v>
      </c>
      <c r="Y54" s="141">
        <v>43070</v>
      </c>
      <c r="Z54" s="141">
        <v>43101</v>
      </c>
      <c r="AA54" s="141">
        <v>43132</v>
      </c>
      <c r="AB54" s="140">
        <v>43160</v>
      </c>
    </row>
    <row r="55" spans="2:28" ht="10.5" thickBot="1" x14ac:dyDescent="0.35">
      <c r="B55" s="104" t="s">
        <v>9</v>
      </c>
      <c r="C55" s="37">
        <v>9.8322090002677114E-4</v>
      </c>
      <c r="D55" s="38">
        <v>2.0166060117280502E-3</v>
      </c>
      <c r="E55" s="38">
        <v>2.7562804271481765E-3</v>
      </c>
      <c r="F55" s="38">
        <v>3.152164287362954E-3</v>
      </c>
      <c r="G55" s="38">
        <v>2.4876877343152541E-3</v>
      </c>
      <c r="H55" s="38">
        <v>2.560374821718947E-3</v>
      </c>
      <c r="I55" s="38">
        <v>2.3945213883829783E-3</v>
      </c>
      <c r="J55" s="38">
        <v>1.9300103678464861E-3</v>
      </c>
      <c r="K55" s="38">
        <v>2.7662145853607589E-3</v>
      </c>
      <c r="L55" s="38">
        <v>3.5018253292317236E-3</v>
      </c>
      <c r="M55" s="38">
        <v>2.2864243548039918E-3</v>
      </c>
      <c r="N55" s="39">
        <v>2.6099134493304046E-3</v>
      </c>
      <c r="P55" s="147" t="s">
        <v>131</v>
      </c>
      <c r="Q55" s="138">
        <v>78273</v>
      </c>
      <c r="R55" s="137">
        <v>130652</v>
      </c>
      <c r="S55" s="137">
        <v>105556</v>
      </c>
      <c r="T55" s="137">
        <v>95802</v>
      </c>
      <c r="U55" s="137">
        <v>87009</v>
      </c>
      <c r="V55" s="137">
        <v>81463</v>
      </c>
      <c r="W55" s="137">
        <v>86085</v>
      </c>
      <c r="X55" s="137">
        <v>87980</v>
      </c>
      <c r="Y55" s="137">
        <v>62982</v>
      </c>
      <c r="Z55" s="137">
        <v>109612</v>
      </c>
      <c r="AA55" s="137">
        <v>90471</v>
      </c>
      <c r="AB55" s="136">
        <v>91475</v>
      </c>
    </row>
    <row r="56" spans="2:28" ht="10.5" thickBot="1" x14ac:dyDescent="0.35">
      <c r="B56" s="103" t="s">
        <v>26</v>
      </c>
      <c r="C56" s="40">
        <v>0.74211632207093625</v>
      </c>
      <c r="D56" s="41">
        <v>0.5972634549248993</v>
      </c>
      <c r="E56" s="41">
        <v>0.46209323707175909</v>
      </c>
      <c r="F56" s="41">
        <v>0.43678043490219809</v>
      </c>
      <c r="G56" s="41">
        <v>0.51218330820371394</v>
      </c>
      <c r="H56" s="41">
        <v>0.5197285585806557</v>
      </c>
      <c r="I56" s="41">
        <v>0.51540620428149164</v>
      </c>
      <c r="J56" s="41">
        <v>0.58050273783019435</v>
      </c>
      <c r="K56" s="41">
        <v>0.52425157108219111</v>
      </c>
      <c r="L56" s="41">
        <v>0.39565950072660039</v>
      </c>
      <c r="M56" s="41">
        <v>0.53641068615811971</v>
      </c>
      <c r="N56" s="42">
        <v>0.47575255266165595</v>
      </c>
      <c r="P56" s="135" t="s">
        <v>150</v>
      </c>
      <c r="Q56" s="134">
        <v>71496</v>
      </c>
      <c r="R56" s="133">
        <v>123681</v>
      </c>
      <c r="S56" s="133">
        <v>97277</v>
      </c>
      <c r="T56" s="133">
        <v>85318</v>
      </c>
      <c r="U56" s="133">
        <v>80071</v>
      </c>
      <c r="V56" s="133">
        <v>74644</v>
      </c>
      <c r="W56" s="133">
        <v>68551</v>
      </c>
      <c r="X56" s="133">
        <v>78308</v>
      </c>
      <c r="Y56" s="133">
        <v>57891</v>
      </c>
      <c r="Z56" s="133">
        <v>86805</v>
      </c>
      <c r="AA56" s="133">
        <v>79247</v>
      </c>
      <c r="AB56" s="132">
        <v>85271</v>
      </c>
    </row>
    <row r="57" spans="2:28" x14ac:dyDescent="0.3">
      <c r="B57" s="102" t="s">
        <v>117</v>
      </c>
      <c r="C57" s="43">
        <v>0.15213481257354178</v>
      </c>
      <c r="D57" s="44">
        <v>0.16167955086564181</v>
      </c>
      <c r="E57" s="44">
        <v>0.18810948498048141</v>
      </c>
      <c r="F57" s="44">
        <v>0.18633052252705368</v>
      </c>
      <c r="G57" s="44">
        <v>0.16682421505745959</v>
      </c>
      <c r="H57" s="44">
        <v>0.17324012754476331</v>
      </c>
      <c r="I57" s="44">
        <v>0.18444898934105633</v>
      </c>
      <c r="J57" s="44">
        <v>0.17999729225585173</v>
      </c>
      <c r="K57" s="44">
        <v>0.15521797219060815</v>
      </c>
      <c r="L57" s="44">
        <v>0.18478164464123678</v>
      </c>
      <c r="M57" s="44">
        <v>0.19316868021446806</v>
      </c>
      <c r="N57" s="45">
        <v>0.1773049645390071</v>
      </c>
      <c r="P57" s="131" t="s">
        <v>130</v>
      </c>
      <c r="Q57" s="130">
        <v>0.67861919547946736</v>
      </c>
      <c r="R57" s="129">
        <v>0.68154896871791137</v>
      </c>
      <c r="S57" s="129">
        <v>0.69675002312982526</v>
      </c>
      <c r="T57" s="129">
        <v>0.70687381326332077</v>
      </c>
      <c r="U57" s="129">
        <v>0.62179927814065017</v>
      </c>
      <c r="V57" s="129">
        <v>0.68852904453137553</v>
      </c>
      <c r="W57" s="129">
        <v>0.8380256305524354</v>
      </c>
      <c r="X57" s="129">
        <v>0.68150051080349394</v>
      </c>
      <c r="Y57" s="129">
        <v>0.3871549981862466</v>
      </c>
      <c r="Z57" s="129">
        <v>0.6237176429929151</v>
      </c>
      <c r="AA57" s="129">
        <v>0.70735718702285255</v>
      </c>
      <c r="AB57" s="128">
        <v>0.77030764269212271</v>
      </c>
    </row>
    <row r="58" spans="2:28" ht="10.5" thickBot="1" x14ac:dyDescent="0.35">
      <c r="B58" s="102" t="s">
        <v>116</v>
      </c>
      <c r="C58" s="43">
        <v>8.1450663977139015E-2</v>
      </c>
      <c r="D58" s="44">
        <v>0.15380941183386732</v>
      </c>
      <c r="E58" s="44">
        <v>0.23208283720439507</v>
      </c>
      <c r="F58" s="44">
        <v>0.21333312376716151</v>
      </c>
      <c r="G58" s="44">
        <v>0.22202604626454067</v>
      </c>
      <c r="H58" s="44">
        <v>0.19034420734199983</v>
      </c>
      <c r="I58" s="44">
        <v>0.21265637595915565</v>
      </c>
      <c r="J58" s="44">
        <v>0.18083970154642276</v>
      </c>
      <c r="K58" s="44">
        <v>0.17668365579692216</v>
      </c>
      <c r="L58" s="44">
        <v>0.23092247549002887</v>
      </c>
      <c r="M58" s="44">
        <v>0.18762075467306036</v>
      </c>
      <c r="N58" s="45">
        <v>0.25334362723949228</v>
      </c>
      <c r="P58" s="127" t="s">
        <v>129</v>
      </c>
      <c r="Q58" s="126">
        <v>0.89942612174107639</v>
      </c>
      <c r="R58" s="125">
        <v>0.9085537390545031</v>
      </c>
      <c r="S58" s="125">
        <v>0.90919067199851955</v>
      </c>
      <c r="T58" s="125">
        <v>0.89285609132891064</v>
      </c>
      <c r="U58" s="125">
        <v>0.8676136179141013</v>
      </c>
      <c r="V58" s="125">
        <v>0.90754376775092438</v>
      </c>
      <c r="W58" s="125">
        <v>0.94645288908987468</v>
      </c>
      <c r="X58" s="125">
        <v>0.95134635030903614</v>
      </c>
      <c r="Y58" s="125">
        <v>0.9511471731357205</v>
      </c>
      <c r="Z58" s="125">
        <v>0.96832700881285649</v>
      </c>
      <c r="AA58" s="125">
        <v>0.95927043295014325</v>
      </c>
      <c r="AB58" s="124">
        <v>0.89828027113555597</v>
      </c>
    </row>
    <row r="59" spans="2:28" x14ac:dyDescent="0.3">
      <c r="B59" s="102" t="s">
        <v>1</v>
      </c>
      <c r="C59" s="43">
        <v>2.4121701126239705E-2</v>
      </c>
      <c r="D59" s="44">
        <v>8.6872813850268946E-2</v>
      </c>
      <c r="E59" s="44">
        <v>0.11672720695736054</v>
      </c>
      <c r="F59" s="44">
        <v>0.16000377219109291</v>
      </c>
      <c r="G59" s="44">
        <v>9.840394365757052E-2</v>
      </c>
      <c r="H59" s="44">
        <v>0.11326956095168016</v>
      </c>
      <c r="I59" s="44">
        <v>8.5443226942943304E-2</v>
      </c>
      <c r="J59" s="44">
        <v>5.8073590468740596E-2</v>
      </c>
      <c r="K59" s="44">
        <v>0.13642436538176062</v>
      </c>
      <c r="L59" s="44">
        <v>0.18208674176007861</v>
      </c>
      <c r="M59" s="44">
        <v>7.8159795774265378E-2</v>
      </c>
      <c r="N59" s="45">
        <v>9.2387807776440581E-2</v>
      </c>
      <c r="P59" s="118"/>
      <c r="Q59" s="145"/>
      <c r="R59" s="145"/>
      <c r="S59" s="145"/>
      <c r="T59" s="145"/>
      <c r="U59" s="145"/>
      <c r="V59" s="145"/>
      <c r="W59" s="145"/>
      <c r="X59" s="145"/>
      <c r="Y59" s="145"/>
      <c r="Z59" s="145"/>
      <c r="AA59" s="145"/>
      <c r="AB59" s="145"/>
    </row>
    <row r="60" spans="2:28" ht="10.5" thickBot="1" x14ac:dyDescent="0.35">
      <c r="B60" s="102" t="s">
        <v>2</v>
      </c>
      <c r="C60" s="43">
        <v>8.4047739115817788E-5</v>
      </c>
      <c r="D60" s="44">
        <v>2.498456835483966E-4</v>
      </c>
      <c r="E60" s="44">
        <v>9.0433629252264613E-4</v>
      </c>
      <c r="F60" s="44">
        <v>3.3949719836224037E-3</v>
      </c>
      <c r="G60" s="44">
        <v>2.5780645766114858E-4</v>
      </c>
      <c r="H60" s="44">
        <v>3.0741558335377322E-3</v>
      </c>
      <c r="I60" s="44">
        <v>1.8212760875406801E-3</v>
      </c>
      <c r="J60" s="44">
        <v>2.9333894939527049E-4</v>
      </c>
      <c r="K60" s="44">
        <v>7.0463654807264089E-3</v>
      </c>
      <c r="L60" s="44">
        <v>6.1334625067372573E-3</v>
      </c>
      <c r="M60" s="44">
        <v>4.1590043219503865E-3</v>
      </c>
      <c r="N60" s="45">
        <v>8.250263024440458E-4</v>
      </c>
      <c r="P60" s="146"/>
      <c r="Q60" s="145"/>
      <c r="R60" s="145"/>
      <c r="S60" s="145"/>
      <c r="T60" s="145"/>
      <c r="U60" s="145"/>
      <c r="V60" s="145"/>
      <c r="W60" s="145"/>
      <c r="X60" s="145"/>
      <c r="Y60" s="145"/>
      <c r="Z60" s="145"/>
      <c r="AA60" s="145"/>
      <c r="AB60" s="145"/>
    </row>
    <row r="61" spans="2:28" ht="10.5" thickBot="1" x14ac:dyDescent="0.35">
      <c r="B61" s="101" t="s">
        <v>0</v>
      </c>
      <c r="C61" s="134">
        <v>172245</v>
      </c>
      <c r="D61" s="133">
        <v>205032</v>
      </c>
      <c r="E61" s="133">
        <v>200106</v>
      </c>
      <c r="F61" s="133">
        <v>194174</v>
      </c>
      <c r="G61" s="133">
        <v>185393</v>
      </c>
      <c r="H61" s="133">
        <v>180332</v>
      </c>
      <c r="I61" s="133">
        <v>193006</v>
      </c>
      <c r="J61" s="133">
        <v>191612</v>
      </c>
      <c r="K61" s="133">
        <v>167122</v>
      </c>
      <c r="L61" s="133">
        <v>229259</v>
      </c>
      <c r="M61" s="133">
        <v>188416</v>
      </c>
      <c r="N61" s="132">
        <v>196998</v>
      </c>
    </row>
    <row r="62" spans="2:28" x14ac:dyDescent="0.3">
      <c r="B62" s="144"/>
      <c r="C62" s="144"/>
      <c r="D62" s="144"/>
      <c r="E62" s="144"/>
      <c r="F62" s="144"/>
      <c r="G62" s="144"/>
      <c r="H62" s="144"/>
      <c r="I62" s="144"/>
      <c r="J62" s="144"/>
      <c r="K62" s="144"/>
      <c r="L62" s="144"/>
      <c r="M62" s="144"/>
    </row>
    <row r="63" spans="2:28" x14ac:dyDescent="0.3">
      <c r="P63" s="107" t="s">
        <v>98</v>
      </c>
    </row>
    <row r="64" spans="2:28" ht="10.5" thickBot="1" x14ac:dyDescent="0.35">
      <c r="B64" s="143"/>
      <c r="C64" s="143"/>
      <c r="D64" s="143"/>
      <c r="E64" s="143"/>
      <c r="F64" s="143"/>
      <c r="G64" s="143"/>
      <c r="H64" s="143"/>
      <c r="I64" s="143"/>
      <c r="J64" s="143"/>
      <c r="K64" s="143"/>
      <c r="L64" s="143"/>
      <c r="M64" s="143"/>
      <c r="N64" s="143"/>
    </row>
    <row r="65" spans="16:28" ht="10.5" thickBot="1" x14ac:dyDescent="0.35">
      <c r="P65" s="101"/>
      <c r="Q65" s="142">
        <v>42826</v>
      </c>
      <c r="R65" s="141">
        <v>42856</v>
      </c>
      <c r="S65" s="141">
        <v>42887</v>
      </c>
      <c r="T65" s="141">
        <v>42917</v>
      </c>
      <c r="U65" s="141">
        <v>42948</v>
      </c>
      <c r="V65" s="141">
        <v>42979</v>
      </c>
      <c r="W65" s="141">
        <v>43009</v>
      </c>
      <c r="X65" s="141">
        <v>43040</v>
      </c>
      <c r="Y65" s="141">
        <v>43070</v>
      </c>
      <c r="Z65" s="141">
        <v>43101</v>
      </c>
      <c r="AA65" s="141">
        <v>43132</v>
      </c>
      <c r="AB65" s="140">
        <v>43160</v>
      </c>
    </row>
    <row r="66" spans="16:28" ht="10.5" thickBot="1" x14ac:dyDescent="0.35">
      <c r="P66" s="139" t="s">
        <v>131</v>
      </c>
      <c r="Q66" s="138">
        <v>15971</v>
      </c>
      <c r="R66" s="137">
        <v>18528</v>
      </c>
      <c r="S66" s="137">
        <v>106353</v>
      </c>
      <c r="T66" s="137">
        <v>89915</v>
      </c>
      <c r="U66" s="137">
        <v>70803</v>
      </c>
      <c r="V66" s="137">
        <v>92660</v>
      </c>
      <c r="W66" s="137">
        <v>84540</v>
      </c>
      <c r="X66" s="137">
        <v>80963</v>
      </c>
      <c r="Y66" s="137">
        <v>76463</v>
      </c>
      <c r="Z66" s="137">
        <v>72504</v>
      </c>
      <c r="AA66" s="137">
        <v>80597</v>
      </c>
      <c r="AB66" s="136">
        <v>116730</v>
      </c>
    </row>
    <row r="67" spans="16:28" ht="10.5" thickBot="1" x14ac:dyDescent="0.35">
      <c r="P67" s="135" t="s">
        <v>150</v>
      </c>
      <c r="Q67" s="134">
        <v>15229</v>
      </c>
      <c r="R67" s="133">
        <v>16229</v>
      </c>
      <c r="S67" s="133">
        <v>20615</v>
      </c>
      <c r="T67" s="133">
        <v>15629</v>
      </c>
      <c r="U67" s="133">
        <v>15471</v>
      </c>
      <c r="V67" s="133">
        <v>17598</v>
      </c>
      <c r="W67" s="133">
        <v>16004</v>
      </c>
      <c r="X67" s="133">
        <v>16864</v>
      </c>
      <c r="Y67" s="133">
        <v>15019</v>
      </c>
      <c r="Z67" s="133">
        <v>11221</v>
      </c>
      <c r="AA67" s="133">
        <v>14858</v>
      </c>
      <c r="AB67" s="132">
        <v>17527</v>
      </c>
    </row>
    <row r="68" spans="16:28" x14ac:dyDescent="0.3">
      <c r="P68" s="131" t="s">
        <v>130</v>
      </c>
      <c r="Q68" s="130">
        <v>0.88229857508700504</v>
      </c>
      <c r="R68" s="129">
        <v>0.69127574095754518</v>
      </c>
      <c r="S68" s="129">
        <v>0.77850909531894252</v>
      </c>
      <c r="T68" s="129">
        <v>0.91367112419220675</v>
      </c>
      <c r="U68" s="129">
        <v>0.93189742098119077</v>
      </c>
      <c r="V68" s="129">
        <v>0.92366484827821349</v>
      </c>
      <c r="W68" s="129">
        <v>0.92656498375406149</v>
      </c>
      <c r="X68" s="129">
        <v>0.91688567362428841</v>
      </c>
      <c r="Y68" s="129">
        <v>0.92214614821226448</v>
      </c>
      <c r="Z68" s="129">
        <v>0.93589385972729711</v>
      </c>
      <c r="AA68" s="129">
        <v>0.93628920446897301</v>
      </c>
      <c r="AB68" s="128">
        <v>0.93967125007131846</v>
      </c>
    </row>
    <row r="69" spans="16:28" ht="10.5" thickBot="1" x14ac:dyDescent="0.35">
      <c r="P69" s="127" t="s">
        <v>129</v>
      </c>
      <c r="Q69" s="126">
        <v>0.97981095278744479</v>
      </c>
      <c r="R69" s="125">
        <v>0.97885341056134079</v>
      </c>
      <c r="S69" s="125">
        <v>0.98478898860053354</v>
      </c>
      <c r="T69" s="125">
        <v>0.97683556209610334</v>
      </c>
      <c r="U69" s="125">
        <v>0.978313748303277</v>
      </c>
      <c r="V69" s="125">
        <v>0.96315035799522675</v>
      </c>
      <c r="W69" s="125">
        <v>0.97667758060484877</v>
      </c>
      <c r="X69" s="125">
        <v>0.9720962998102467</v>
      </c>
      <c r="Y69" s="125">
        <v>0.97061249084492973</v>
      </c>
      <c r="Z69" s="125">
        <v>0.98371695927279212</v>
      </c>
      <c r="AA69" s="125">
        <v>0.97793754206488082</v>
      </c>
      <c r="AB69" s="124">
        <v>0.984785416785531</v>
      </c>
    </row>
    <row r="71" spans="16:28" x14ac:dyDescent="0.3">
      <c r="P71" s="107" t="s">
        <v>96</v>
      </c>
    </row>
    <row r="72" spans="16:28" ht="10.5" thickBot="1" x14ac:dyDescent="0.35"/>
    <row r="73" spans="16:28" ht="10.5" thickBot="1" x14ac:dyDescent="0.35">
      <c r="P73" s="101"/>
      <c r="Q73" s="142">
        <v>42826</v>
      </c>
      <c r="R73" s="141">
        <v>42856</v>
      </c>
      <c r="S73" s="141">
        <v>42887</v>
      </c>
      <c r="T73" s="141">
        <v>42917</v>
      </c>
      <c r="U73" s="141">
        <v>42948</v>
      </c>
      <c r="V73" s="141">
        <v>42979</v>
      </c>
      <c r="W73" s="141">
        <v>43009</v>
      </c>
      <c r="X73" s="141">
        <v>43040</v>
      </c>
      <c r="Y73" s="141">
        <v>43070</v>
      </c>
      <c r="Z73" s="141">
        <v>43101</v>
      </c>
      <c r="AA73" s="141">
        <v>43132</v>
      </c>
      <c r="AB73" s="140">
        <v>43160</v>
      </c>
    </row>
    <row r="74" spans="16:28" ht="10.5" thickBot="1" x14ac:dyDescent="0.35">
      <c r="P74" s="139" t="s">
        <v>131</v>
      </c>
      <c r="Q74" s="138">
        <v>50220</v>
      </c>
      <c r="R74" s="137">
        <v>49769</v>
      </c>
      <c r="S74" s="137">
        <v>58465</v>
      </c>
      <c r="T74" s="137">
        <v>51149</v>
      </c>
      <c r="U74" s="137">
        <v>56009</v>
      </c>
      <c r="V74" s="137">
        <v>58082</v>
      </c>
      <c r="W74" s="137">
        <v>61186</v>
      </c>
      <c r="X74" s="137">
        <v>74055</v>
      </c>
      <c r="Y74" s="137">
        <v>66172</v>
      </c>
      <c r="Z74" s="137">
        <v>52078</v>
      </c>
      <c r="AA74" s="137">
        <v>57923</v>
      </c>
      <c r="AB74" s="136">
        <v>72739</v>
      </c>
    </row>
    <row r="75" spans="16:28" ht="10.5" thickBot="1" x14ac:dyDescent="0.35">
      <c r="P75" s="135" t="s">
        <v>150</v>
      </c>
      <c r="Q75" s="134">
        <v>50220</v>
      </c>
      <c r="R75" s="133">
        <v>49769</v>
      </c>
      <c r="S75" s="133">
        <v>58465</v>
      </c>
      <c r="T75" s="133">
        <v>51149</v>
      </c>
      <c r="U75" s="133">
        <v>56009</v>
      </c>
      <c r="V75" s="133">
        <v>58082</v>
      </c>
      <c r="W75" s="133">
        <v>61186</v>
      </c>
      <c r="X75" s="133">
        <v>74055</v>
      </c>
      <c r="Y75" s="133">
        <v>66172</v>
      </c>
      <c r="Z75" s="133">
        <v>52078</v>
      </c>
      <c r="AA75" s="133">
        <v>57923</v>
      </c>
      <c r="AB75" s="132">
        <v>72739</v>
      </c>
    </row>
    <row r="76" spans="16:28" x14ac:dyDescent="0.3">
      <c r="P76" s="131" t="s">
        <v>130</v>
      </c>
      <c r="Q76" s="130">
        <v>0.82278125501524624</v>
      </c>
      <c r="R76" s="129">
        <v>0.85721665831081917</v>
      </c>
      <c r="S76" s="129">
        <v>0.83543607070955417</v>
      </c>
      <c r="T76" s="129">
        <v>0.80226851543465105</v>
      </c>
      <c r="U76" s="129">
        <v>0.79448111904436225</v>
      </c>
      <c r="V76" s="129">
        <v>0.82324211791444302</v>
      </c>
      <c r="W76" s="129">
        <v>0.84855846989865014</v>
      </c>
      <c r="X76" s="129">
        <v>0.86567345290561859</v>
      </c>
      <c r="Y76" s="129">
        <v>0.83395756340563976</v>
      </c>
      <c r="Z76" s="129">
        <v>0.79731588388168728</v>
      </c>
      <c r="AA76" s="129">
        <v>0.81568094746210618</v>
      </c>
      <c r="AB76" s="128">
        <v>0.84065574288800748</v>
      </c>
    </row>
    <row r="77" spans="16:28" ht="10.5" thickBot="1" x14ac:dyDescent="0.35">
      <c r="P77" s="127" t="s">
        <v>129</v>
      </c>
      <c r="Q77" s="126">
        <v>0.98358912328045156</v>
      </c>
      <c r="R77" s="125">
        <v>0.98145134661013955</v>
      </c>
      <c r="S77" s="125">
        <v>0.97556694583602455</v>
      </c>
      <c r="T77" s="125">
        <v>0.97028990222595202</v>
      </c>
      <c r="U77" s="125">
        <v>0.96723349304264472</v>
      </c>
      <c r="V77" s="125">
        <v>0.96744298212555069</v>
      </c>
      <c r="W77" s="125">
        <v>0.9866516085758924</v>
      </c>
      <c r="X77" s="125">
        <v>0.97560849027058205</v>
      </c>
      <c r="Y77" s="125">
        <v>0.97219322357603166</v>
      </c>
      <c r="Z77" s="125">
        <v>0.96547372616963878</v>
      </c>
      <c r="AA77" s="125">
        <v>0.98336597660146341</v>
      </c>
      <c r="AB77" s="124">
        <v>0.98669783229591412</v>
      </c>
    </row>
    <row r="79" spans="16:28" x14ac:dyDescent="0.3">
      <c r="P79" s="107" t="s">
        <v>97</v>
      </c>
    </row>
    <row r="80" spans="16:28" ht="10.5" thickBot="1" x14ac:dyDescent="0.35"/>
    <row r="81" spans="2:28" ht="10.5" thickBot="1" x14ac:dyDescent="0.35">
      <c r="P81" s="101"/>
      <c r="Q81" s="142">
        <v>42826</v>
      </c>
      <c r="R81" s="141">
        <v>42856</v>
      </c>
      <c r="S81" s="141">
        <v>42887</v>
      </c>
      <c r="T81" s="141">
        <v>42917</v>
      </c>
      <c r="U81" s="141">
        <v>42948</v>
      </c>
      <c r="V81" s="141">
        <v>42979</v>
      </c>
      <c r="W81" s="141">
        <v>43009</v>
      </c>
      <c r="X81" s="141">
        <v>43040</v>
      </c>
      <c r="Y81" s="141">
        <v>43070</v>
      </c>
      <c r="Z81" s="141">
        <v>43101</v>
      </c>
      <c r="AA81" s="141">
        <v>43132</v>
      </c>
      <c r="AB81" s="140">
        <v>43160</v>
      </c>
    </row>
    <row r="82" spans="2:28" ht="10.5" thickBot="1" x14ac:dyDescent="0.35">
      <c r="P82" s="139" t="s">
        <v>131</v>
      </c>
      <c r="Q82" s="138">
        <v>32865</v>
      </c>
      <c r="R82" s="137">
        <v>36687</v>
      </c>
      <c r="S82" s="137">
        <v>30069</v>
      </c>
      <c r="T82" s="137">
        <v>33291</v>
      </c>
      <c r="U82" s="137">
        <v>27379</v>
      </c>
      <c r="V82" s="137">
        <v>24040</v>
      </c>
      <c r="W82" s="137">
        <v>40852</v>
      </c>
      <c r="X82" s="137">
        <v>25198</v>
      </c>
      <c r="Y82" s="137">
        <v>23873</v>
      </c>
      <c r="Z82" s="137">
        <v>24193</v>
      </c>
      <c r="AA82" s="137">
        <v>26960</v>
      </c>
      <c r="AB82" s="136">
        <v>38513</v>
      </c>
    </row>
    <row r="83" spans="2:28" ht="10.5" thickBot="1" x14ac:dyDescent="0.35">
      <c r="P83" s="135" t="s">
        <v>150</v>
      </c>
      <c r="Q83" s="134">
        <v>29813</v>
      </c>
      <c r="R83" s="133">
        <v>33168</v>
      </c>
      <c r="S83" s="133">
        <v>26702</v>
      </c>
      <c r="T83" s="133">
        <v>30018</v>
      </c>
      <c r="U83" s="133">
        <v>24648</v>
      </c>
      <c r="V83" s="133">
        <v>21274</v>
      </c>
      <c r="W83" s="133">
        <v>38340</v>
      </c>
      <c r="X83" s="133">
        <v>22968</v>
      </c>
      <c r="Y83" s="133">
        <v>21565</v>
      </c>
      <c r="Z83" s="133">
        <v>22076</v>
      </c>
      <c r="AA83" s="133">
        <v>23670</v>
      </c>
      <c r="AB83" s="132">
        <v>35089</v>
      </c>
    </row>
    <row r="84" spans="2:28" x14ac:dyDescent="0.3">
      <c r="P84" s="131" t="s">
        <v>130</v>
      </c>
      <c r="Q84" s="130">
        <v>0.86111111111111116</v>
      </c>
      <c r="R84" s="129">
        <v>1</v>
      </c>
      <c r="S84" s="129">
        <v>0.98734177215189878</v>
      </c>
      <c r="T84" s="129">
        <v>1</v>
      </c>
      <c r="U84" s="129">
        <v>1</v>
      </c>
      <c r="V84" s="129">
        <v>0.98701298701298701</v>
      </c>
      <c r="W84" s="129">
        <v>0.98750000000000004</v>
      </c>
      <c r="X84" s="129">
        <v>1</v>
      </c>
      <c r="Y84" s="129">
        <v>1</v>
      </c>
      <c r="Z84" s="129">
        <v>0.98749999999999993</v>
      </c>
      <c r="AA84" s="129">
        <v>0.98701298701298701</v>
      </c>
      <c r="AB84" s="128">
        <v>1</v>
      </c>
    </row>
    <row r="85" spans="2:28" ht="10.5" thickBot="1" x14ac:dyDescent="0.35">
      <c r="P85" s="127" t="s">
        <v>129</v>
      </c>
      <c r="Q85" s="126">
        <v>1</v>
      </c>
      <c r="R85" s="125">
        <v>1</v>
      </c>
      <c r="S85" s="125">
        <v>1</v>
      </c>
      <c r="T85" s="125">
        <v>1</v>
      </c>
      <c r="U85" s="125">
        <v>1</v>
      </c>
      <c r="V85" s="125">
        <v>1</v>
      </c>
      <c r="W85" s="125">
        <v>1</v>
      </c>
      <c r="X85" s="125">
        <v>1</v>
      </c>
      <c r="Y85" s="125">
        <v>1</v>
      </c>
      <c r="Z85" s="125">
        <v>0.98749999999999993</v>
      </c>
      <c r="AA85" s="125">
        <v>1</v>
      </c>
      <c r="AB85" s="124">
        <v>1</v>
      </c>
    </row>
    <row r="87" spans="2:28" s="122" customFormat="1" ht="15" x14ac:dyDescent="0.4">
      <c r="B87" s="123" t="s">
        <v>128</v>
      </c>
      <c r="P87" s="157" t="s">
        <v>139</v>
      </c>
    </row>
    <row r="88" spans="2:28" ht="10.5" x14ac:dyDescent="0.3">
      <c r="P88" s="158" t="s">
        <v>140</v>
      </c>
    </row>
    <row r="89" spans="2:28" x14ac:dyDescent="0.3">
      <c r="B89" s="107" t="s">
        <v>11</v>
      </c>
      <c r="P89" s="98" t="s">
        <v>3</v>
      </c>
    </row>
    <row r="90" spans="2:28" ht="10.5" thickBot="1" x14ac:dyDescent="0.35"/>
    <row r="91" spans="2:28" ht="10.5" thickBot="1" x14ac:dyDescent="0.35">
      <c r="B91" s="101"/>
      <c r="C91" s="106">
        <v>42826</v>
      </c>
      <c r="D91" s="106">
        <v>42856</v>
      </c>
      <c r="E91" s="106">
        <v>42887</v>
      </c>
      <c r="F91" s="106">
        <v>42917</v>
      </c>
      <c r="G91" s="106">
        <v>42948</v>
      </c>
      <c r="H91" s="106">
        <v>42979</v>
      </c>
      <c r="I91" s="106">
        <v>43009</v>
      </c>
      <c r="J91" s="106">
        <v>43040</v>
      </c>
      <c r="K91" s="106">
        <v>43070</v>
      </c>
      <c r="L91" s="106">
        <v>43101</v>
      </c>
      <c r="M91" s="106">
        <v>43132</v>
      </c>
      <c r="N91" s="105">
        <v>43160</v>
      </c>
    </row>
    <row r="92" spans="2:28" ht="10.5" thickBot="1" x14ac:dyDescent="0.35">
      <c r="B92" s="104" t="s">
        <v>9</v>
      </c>
      <c r="C92" s="113">
        <v>3.0860728202944088E-3</v>
      </c>
      <c r="D92" s="113">
        <v>3.2929760853176895E-3</v>
      </c>
      <c r="E92" s="113">
        <v>3.0984297688898331E-3</v>
      </c>
      <c r="F92" s="113">
        <v>3.3666025352131414E-3</v>
      </c>
      <c r="G92" s="113">
        <v>3.2418279934311564E-3</v>
      </c>
      <c r="H92" s="113">
        <v>4.523464337924739E-3</v>
      </c>
      <c r="I92" s="113">
        <v>3.5605973530726254E-3</v>
      </c>
      <c r="J92" s="113">
        <v>2.8696768853909301E-3</v>
      </c>
      <c r="K92" s="113">
        <v>2.298785178063689E-3</v>
      </c>
      <c r="L92" s="113">
        <v>2.7221796229232927E-3</v>
      </c>
      <c r="M92" s="113">
        <v>2.0332085506688724E-3</v>
      </c>
      <c r="N92" s="112">
        <v>2.5872538796269237E-3</v>
      </c>
    </row>
    <row r="93" spans="2:28" x14ac:dyDescent="0.3">
      <c r="B93" s="103" t="s">
        <v>26</v>
      </c>
      <c r="C93" s="111">
        <v>0.42178325929255039</v>
      </c>
      <c r="D93" s="111">
        <v>0.42996182631187085</v>
      </c>
      <c r="E93" s="111">
        <v>0.42532475420525961</v>
      </c>
      <c r="F93" s="111">
        <v>0.37739798874690145</v>
      </c>
      <c r="G93" s="111">
        <v>0.3766240593677353</v>
      </c>
      <c r="H93" s="111">
        <v>0.29089809897133317</v>
      </c>
      <c r="I93" s="111">
        <v>0.38373612500755444</v>
      </c>
      <c r="J93" s="111">
        <v>0.47736597844179673</v>
      </c>
      <c r="K93" s="111">
        <v>0.56215135524892657</v>
      </c>
      <c r="L93" s="111">
        <v>0.48922287331420028</v>
      </c>
      <c r="M93" s="111">
        <v>0.57435473577384621</v>
      </c>
      <c r="N93" s="110">
        <v>0.47192039542441827</v>
      </c>
    </row>
    <row r="94" spans="2:28" x14ac:dyDescent="0.3">
      <c r="B94" s="102" t="s">
        <v>117</v>
      </c>
      <c r="C94" s="44">
        <v>0.19856470357758149</v>
      </c>
      <c r="D94" s="44">
        <v>0.17265416876471323</v>
      </c>
      <c r="E94" s="44">
        <v>0.18529478362191196</v>
      </c>
      <c r="F94" s="44">
        <v>0.15521887538175938</v>
      </c>
      <c r="G94" s="44">
        <v>0.1884681664912537</v>
      </c>
      <c r="H94" s="44">
        <v>0.15976660638149873</v>
      </c>
      <c r="I94" s="44">
        <v>0.15081755853853437</v>
      </c>
      <c r="J94" s="44">
        <v>0.1553317255826602</v>
      </c>
      <c r="K94" s="44">
        <v>0.13050593774922706</v>
      </c>
      <c r="L94" s="44">
        <v>0.15860387404168233</v>
      </c>
      <c r="M94" s="44">
        <v>0.17085404002887603</v>
      </c>
      <c r="N94" s="45">
        <v>0.17484385359208388</v>
      </c>
    </row>
    <row r="95" spans="2:28" x14ac:dyDescent="0.3">
      <c r="B95" s="102" t="s">
        <v>116</v>
      </c>
      <c r="C95" s="44">
        <v>0.21945169487130733</v>
      </c>
      <c r="D95" s="44">
        <v>0.2205326671228573</v>
      </c>
      <c r="E95" s="44">
        <v>0.23427103164306629</v>
      </c>
      <c r="F95" s="44">
        <v>0.30441900459587273</v>
      </c>
      <c r="G95" s="44">
        <v>0.28811814667186775</v>
      </c>
      <c r="H95" s="44">
        <v>0.27264887845037111</v>
      </c>
      <c r="I95" s="44">
        <v>0.28025302345570413</v>
      </c>
      <c r="J95" s="44">
        <v>0.2267301997137128</v>
      </c>
      <c r="K95" s="44">
        <v>0.2191493778200212</v>
      </c>
      <c r="L95" s="44">
        <v>0.23687454532372951</v>
      </c>
      <c r="M95" s="44">
        <v>0.17432753371485965</v>
      </c>
      <c r="N95" s="45">
        <v>0.25970266743346704</v>
      </c>
    </row>
    <row r="96" spans="2:28" x14ac:dyDescent="0.3">
      <c r="B96" s="102" t="s">
        <v>1</v>
      </c>
      <c r="C96" s="44">
        <v>0.15212932072623347</v>
      </c>
      <c r="D96" s="44">
        <v>0.17357085372204217</v>
      </c>
      <c r="E96" s="44">
        <v>0.15329992254683875</v>
      </c>
      <c r="F96" s="44">
        <v>0.16259976771823226</v>
      </c>
      <c r="G96" s="44">
        <v>0.14627863428133434</v>
      </c>
      <c r="H96" s="44">
        <v>0.2649430837090927</v>
      </c>
      <c r="I96" s="44">
        <v>0.17983198920218374</v>
      </c>
      <c r="J96" s="44">
        <v>0.13942455674792084</v>
      </c>
      <c r="K96" s="44">
        <v>8.5575694011995676E-2</v>
      </c>
      <c r="L96" s="44">
        <v>0.11360071629000151</v>
      </c>
      <c r="M96" s="44">
        <v>7.9775269143449012E-2</v>
      </c>
      <c r="N96" s="45">
        <v>9.3162420923714198E-2</v>
      </c>
    </row>
    <row r="97" spans="2:14" ht="10.5" thickBot="1" x14ac:dyDescent="0.35">
      <c r="B97" s="102" t="s">
        <v>2</v>
      </c>
      <c r="C97" s="109">
        <v>7.9831521206778326E-3</v>
      </c>
      <c r="D97" s="109">
        <v>3.1965622162257543E-3</v>
      </c>
      <c r="E97" s="109">
        <v>1.7152425294628133E-3</v>
      </c>
      <c r="F97" s="109">
        <v>1.1723734827673749E-4</v>
      </c>
      <c r="G97" s="109">
        <v>4.2372480388270709E-4</v>
      </c>
      <c r="H97" s="109">
        <v>1.1646153342553417E-2</v>
      </c>
      <c r="I97" s="109">
        <v>5.2686359698896719E-3</v>
      </c>
      <c r="J97" s="109">
        <v>1.0683473339130798E-3</v>
      </c>
      <c r="K97" s="109">
        <v>2.5105699583756677E-3</v>
      </c>
      <c r="L97" s="109">
        <v>1.5844718560385006E-3</v>
      </c>
      <c r="M97" s="109">
        <v>5.9007543340203596E-4</v>
      </c>
      <c r="N97" s="108">
        <v>2.8468418206795354E-4</v>
      </c>
    </row>
    <row r="98" spans="2:14" ht="10.5" thickBot="1" x14ac:dyDescent="0.35">
      <c r="B98" s="101" t="s">
        <v>0</v>
      </c>
      <c r="C98" s="100">
        <v>1179654</v>
      </c>
      <c r="D98" s="100">
        <v>1552347</v>
      </c>
      <c r="E98" s="100">
        <v>1747449</v>
      </c>
      <c r="F98" s="100">
        <v>1875697</v>
      </c>
      <c r="G98" s="100">
        <v>1406999</v>
      </c>
      <c r="H98" s="100">
        <v>1653069</v>
      </c>
      <c r="I98" s="100">
        <v>1238168</v>
      </c>
      <c r="J98" s="100">
        <v>1006833</v>
      </c>
      <c r="K98" s="100">
        <v>737534</v>
      </c>
      <c r="L98" s="100">
        <v>921431</v>
      </c>
      <c r="M98" s="100">
        <v>691279</v>
      </c>
      <c r="N98" s="99">
        <v>804035</v>
      </c>
    </row>
    <row r="100" spans="2:14" x14ac:dyDescent="0.3">
      <c r="B100" s="107" t="s">
        <v>10</v>
      </c>
    </row>
    <row r="101" spans="2:14" ht="10.5" thickBot="1" x14ac:dyDescent="0.35"/>
    <row r="102" spans="2:14" ht="10.5" thickBot="1" x14ac:dyDescent="0.35">
      <c r="B102" s="101"/>
      <c r="C102" s="106">
        <v>42826</v>
      </c>
      <c r="D102" s="106">
        <v>42856</v>
      </c>
      <c r="E102" s="106">
        <v>42887</v>
      </c>
      <c r="F102" s="106">
        <v>42917</v>
      </c>
      <c r="G102" s="106">
        <v>42948</v>
      </c>
      <c r="H102" s="106">
        <v>42979</v>
      </c>
      <c r="I102" s="106">
        <v>43009</v>
      </c>
      <c r="J102" s="106">
        <v>43040</v>
      </c>
      <c r="K102" s="106">
        <v>43070</v>
      </c>
      <c r="L102" s="106">
        <v>43101</v>
      </c>
      <c r="M102" s="106">
        <v>43132</v>
      </c>
      <c r="N102" s="105">
        <v>43160</v>
      </c>
    </row>
    <row r="103" spans="2:14" ht="10.5" thickBot="1" x14ac:dyDescent="0.35">
      <c r="B103" s="104" t="s">
        <v>9</v>
      </c>
      <c r="C103" s="113">
        <v>1.9291868716341939E-3</v>
      </c>
      <c r="D103" s="113">
        <v>2.3047092026583058E-3</v>
      </c>
      <c r="E103" s="113">
        <v>2.1664793799139599E-3</v>
      </c>
      <c r="F103" s="113">
        <v>2.4597045902464616E-3</v>
      </c>
      <c r="G103" s="113">
        <v>3.0106731081606265E-3</v>
      </c>
      <c r="H103" s="113">
        <v>3.6374334648448352E-3</v>
      </c>
      <c r="I103" s="113">
        <v>2.7363601844689503E-3</v>
      </c>
      <c r="J103" s="113">
        <v>2.188440887777132E-3</v>
      </c>
      <c r="K103" s="113">
        <v>1.9851151715023904E-3</v>
      </c>
      <c r="L103" s="113">
        <v>2.2365070548741599E-3</v>
      </c>
      <c r="M103" s="113">
        <v>1.2731182862219135E-3</v>
      </c>
      <c r="N103" s="112">
        <v>1.869866291751597E-3</v>
      </c>
    </row>
    <row r="104" spans="2:14" x14ac:dyDescent="0.3">
      <c r="B104" s="103" t="s">
        <v>26</v>
      </c>
      <c r="C104" s="111">
        <v>0.53391221433707448</v>
      </c>
      <c r="D104" s="111">
        <v>0.54178642962174073</v>
      </c>
      <c r="E104" s="111">
        <v>0.54552202937249661</v>
      </c>
      <c r="F104" s="111">
        <v>0.50102114634134343</v>
      </c>
      <c r="G104" s="111">
        <v>0.42149570253698204</v>
      </c>
      <c r="H104" s="111">
        <v>0.38714847887541298</v>
      </c>
      <c r="I104" s="111">
        <v>0.44246140738332529</v>
      </c>
      <c r="J104" s="111">
        <v>0.54294651277980199</v>
      </c>
      <c r="K104" s="111">
        <v>0.61812933861640162</v>
      </c>
      <c r="L104" s="111">
        <v>0.53649454487110926</v>
      </c>
      <c r="M104" s="111">
        <v>0.7130154888266983</v>
      </c>
      <c r="N104" s="110">
        <v>0.6226946658741338</v>
      </c>
    </row>
    <row r="105" spans="2:14" x14ac:dyDescent="0.3">
      <c r="B105" s="102" t="s">
        <v>117</v>
      </c>
      <c r="C105" s="44">
        <v>0.23284459311595335</v>
      </c>
      <c r="D105" s="44">
        <v>0.17840091493855026</v>
      </c>
      <c r="E105" s="44">
        <v>0.1928437917222964</v>
      </c>
      <c r="F105" s="44">
        <v>0.19040073227265344</v>
      </c>
      <c r="G105" s="44">
        <v>0.17808315933059343</v>
      </c>
      <c r="H105" s="44">
        <v>0.15202477570690029</v>
      </c>
      <c r="I105" s="44">
        <v>0.21598973105682673</v>
      </c>
      <c r="J105" s="44">
        <v>0.19693854703116412</v>
      </c>
      <c r="K105" s="44">
        <v>0.15066055596362546</v>
      </c>
      <c r="L105" s="44">
        <v>0.19327601882554285</v>
      </c>
      <c r="M105" s="44">
        <v>0.15881299952096412</v>
      </c>
      <c r="N105" s="45">
        <v>0.17226189409915887</v>
      </c>
    </row>
    <row r="106" spans="2:14" x14ac:dyDescent="0.3">
      <c r="B106" s="102" t="s">
        <v>116</v>
      </c>
      <c r="C106" s="44">
        <v>0.17187451152030511</v>
      </c>
      <c r="D106" s="44">
        <v>0.19020676885094126</v>
      </c>
      <c r="E106" s="44">
        <v>0.19414152202937249</v>
      </c>
      <c r="F106" s="44">
        <v>0.21870247978622362</v>
      </c>
      <c r="G106" s="44">
        <v>0.28242741547439842</v>
      </c>
      <c r="H106" s="44">
        <v>0.24748349806045217</v>
      </c>
      <c r="I106" s="44">
        <v>0.2371666236925595</v>
      </c>
      <c r="J106" s="44">
        <v>0.18307651596881552</v>
      </c>
      <c r="K106" s="44">
        <v>0.14737070793805154</v>
      </c>
      <c r="L106" s="44">
        <v>0.19421863300887796</v>
      </c>
      <c r="M106" s="44">
        <v>0.10242963635294018</v>
      </c>
      <c r="N106" s="45">
        <v>0.13913022237059594</v>
      </c>
    </row>
    <row r="107" spans="2:14" x14ac:dyDescent="0.3">
      <c r="B107" s="102" t="s">
        <v>1</v>
      </c>
      <c r="C107" s="44">
        <v>6.1259261575014851E-2</v>
      </c>
      <c r="D107" s="44">
        <v>8.9164150383947427E-2</v>
      </c>
      <c r="E107" s="44">
        <v>6.7033377837116159E-2</v>
      </c>
      <c r="F107" s="44">
        <v>8.9393365255434218E-2</v>
      </c>
      <c r="G107" s="44">
        <v>0.11790543374137527</v>
      </c>
      <c r="H107" s="44">
        <v>0.2104076207044101</v>
      </c>
      <c r="I107" s="44">
        <v>0.10345175502516787</v>
      </c>
      <c r="J107" s="44">
        <v>7.666524178829022E-2</v>
      </c>
      <c r="K107" s="44">
        <v>8.1066821158481697E-2</v>
      </c>
      <c r="L107" s="44">
        <v>7.5449245908653331E-2</v>
      </c>
      <c r="M107" s="44">
        <v>2.4809015959458437E-2</v>
      </c>
      <c r="N107" s="45">
        <v>6.3682183482204655E-2</v>
      </c>
    </row>
    <row r="108" spans="2:14" ht="10.5" thickBot="1" x14ac:dyDescent="0.35">
      <c r="B108" s="102" t="s">
        <v>2</v>
      </c>
      <c r="C108" s="109">
        <v>7.0341076062150254E-5</v>
      </c>
      <c r="D108" s="109">
        <v>4.3568502393242039E-4</v>
      </c>
      <c r="E108" s="109">
        <v>4.165554072096128E-4</v>
      </c>
      <c r="F108" s="109">
        <v>4.6751278278371876E-4</v>
      </c>
      <c r="G108" s="109">
        <v>7.0631133320678589E-5</v>
      </c>
      <c r="H108" s="109">
        <v>2.8865241759552184E-3</v>
      </c>
      <c r="I108" s="109">
        <v>9.3048284212060399E-4</v>
      </c>
      <c r="J108" s="109">
        <v>3.5282702655023375E-4</v>
      </c>
      <c r="K108" s="109">
        <v>2.7622308893969646E-3</v>
      </c>
      <c r="L108" s="109">
        <v>5.4818697186864902E-4</v>
      </c>
      <c r="M108" s="109">
        <v>9.1605106354368895E-4</v>
      </c>
      <c r="N108" s="108">
        <v>2.1821794109744084E-3</v>
      </c>
    </row>
    <row r="109" spans="2:14" ht="10.5" thickBot="1" x14ac:dyDescent="0.35">
      <c r="B109" s="101" t="s">
        <v>0</v>
      </c>
      <c r="C109" s="100">
        <v>164051</v>
      </c>
      <c r="D109" s="100">
        <v>207539</v>
      </c>
      <c r="E109" s="100">
        <v>224649</v>
      </c>
      <c r="F109" s="100">
        <v>239894</v>
      </c>
      <c r="G109" s="100">
        <v>257623</v>
      </c>
      <c r="H109" s="100">
        <v>346581</v>
      </c>
      <c r="I109" s="100">
        <v>224341</v>
      </c>
      <c r="J109" s="100">
        <v>188672</v>
      </c>
      <c r="K109" s="100">
        <v>138636</v>
      </c>
      <c r="L109" s="100">
        <v>202193</v>
      </c>
      <c r="M109" s="100">
        <v>155757</v>
      </c>
      <c r="N109" s="99">
        <v>168918</v>
      </c>
    </row>
    <row r="110" spans="2:14" x14ac:dyDescent="0.3">
      <c r="B110" s="121"/>
      <c r="C110" s="120"/>
      <c r="D110" s="120"/>
      <c r="E110" s="120"/>
      <c r="F110" s="120"/>
      <c r="G110" s="120"/>
      <c r="H110" s="120"/>
      <c r="I110" s="120"/>
      <c r="J110" s="120"/>
      <c r="K110" s="120"/>
      <c r="L110" s="120"/>
      <c r="M110" s="120"/>
      <c r="N110" s="120"/>
    </row>
    <row r="111" spans="2:14" x14ac:dyDescent="0.3">
      <c r="B111" s="107" t="s">
        <v>142</v>
      </c>
      <c r="N111" s="119"/>
    </row>
    <row r="112" spans="2:14" ht="10.5" thickBot="1" x14ac:dyDescent="0.35"/>
    <row r="113" spans="2:14" ht="10.5" thickBot="1" x14ac:dyDescent="0.35">
      <c r="B113" s="101"/>
      <c r="C113" s="106">
        <v>42826</v>
      </c>
      <c r="D113" s="106">
        <v>42856</v>
      </c>
      <c r="E113" s="106">
        <v>42887</v>
      </c>
      <c r="F113" s="106">
        <v>42917</v>
      </c>
      <c r="G113" s="106">
        <v>42948</v>
      </c>
      <c r="H113" s="106">
        <v>42979</v>
      </c>
      <c r="I113" s="106">
        <v>43009</v>
      </c>
      <c r="J113" s="106">
        <v>43040</v>
      </c>
      <c r="K113" s="106">
        <v>43070</v>
      </c>
      <c r="L113" s="106">
        <v>43101</v>
      </c>
      <c r="M113" s="106">
        <v>43132</v>
      </c>
      <c r="N113" s="105">
        <v>43160</v>
      </c>
    </row>
    <row r="114" spans="2:14" ht="10.5" thickBot="1" x14ac:dyDescent="0.35">
      <c r="B114" s="104" t="s">
        <v>9</v>
      </c>
      <c r="C114" s="113">
        <v>5.973583629113057E-4</v>
      </c>
      <c r="D114" s="113">
        <v>1.5916792591758489E-3</v>
      </c>
      <c r="E114" s="113">
        <v>2.4843055620929859E-3</v>
      </c>
      <c r="F114" s="113">
        <v>2.7818073270896738E-3</v>
      </c>
      <c r="G114" s="113">
        <v>2.5450509998739251E-3</v>
      </c>
      <c r="H114" s="113">
        <v>1.6329521459678134E-3</v>
      </c>
      <c r="I114" s="113">
        <v>2.4718940609734607E-3</v>
      </c>
      <c r="J114" s="113">
        <v>1.7821426740237606E-3</v>
      </c>
      <c r="K114" s="113">
        <v>1.7540856866716549E-3</v>
      </c>
      <c r="L114" s="113">
        <v>2.9469543247112109E-3</v>
      </c>
      <c r="M114" s="113">
        <v>2.2569481365482293E-3</v>
      </c>
      <c r="N114" s="112">
        <v>2.9540607524115004E-3</v>
      </c>
    </row>
    <row r="115" spans="2:14" x14ac:dyDescent="0.3">
      <c r="B115" s="103" t="s">
        <v>26</v>
      </c>
      <c r="C115" s="111">
        <v>0.79399358866205505</v>
      </c>
      <c r="D115" s="111">
        <v>0.67021156805585091</v>
      </c>
      <c r="E115" s="111">
        <v>0.478080591535193</v>
      </c>
      <c r="F115" s="111">
        <v>0.47456727899728096</v>
      </c>
      <c r="G115" s="111">
        <v>0.50793401413982719</v>
      </c>
      <c r="H115" s="111">
        <v>0.64100291249841712</v>
      </c>
      <c r="I115" s="111">
        <v>0.48592840628238859</v>
      </c>
      <c r="J115" s="111">
        <v>0.59885703374341903</v>
      </c>
      <c r="K115" s="111">
        <v>0.61812059756947135</v>
      </c>
      <c r="L115" s="111">
        <v>0.45437526813223955</v>
      </c>
      <c r="M115" s="111">
        <v>0.52895629730591887</v>
      </c>
      <c r="N115" s="110">
        <v>0.39158663408535543</v>
      </c>
    </row>
    <row r="116" spans="2:14" x14ac:dyDescent="0.3">
      <c r="B116" s="102" t="s">
        <v>117</v>
      </c>
      <c r="C116" s="44">
        <v>0.14755919239637816</v>
      </c>
      <c r="D116" s="44">
        <v>0.14115380284509615</v>
      </c>
      <c r="E116" s="44">
        <v>0.20262134302109142</v>
      </c>
      <c r="F116" s="44">
        <v>0.18335433384176669</v>
      </c>
      <c r="G116" s="44">
        <v>0.15856245090337784</v>
      </c>
      <c r="H116" s="44">
        <v>0.1604266036328845</v>
      </c>
      <c r="I116" s="44">
        <v>0.19011932286268571</v>
      </c>
      <c r="J116" s="44">
        <v>0.18508415395946426</v>
      </c>
      <c r="K116" s="44">
        <v>0.16438965864230978</v>
      </c>
      <c r="L116" s="44">
        <v>0.17776679970359199</v>
      </c>
      <c r="M116" s="44">
        <v>0.19351564539048227</v>
      </c>
      <c r="N116" s="45">
        <v>0.19347047792237312</v>
      </c>
    </row>
    <row r="117" spans="2:14" x14ac:dyDescent="0.3">
      <c r="B117" s="102" t="s">
        <v>116</v>
      </c>
      <c r="C117" s="44">
        <v>5.2823238288060292E-2</v>
      </c>
      <c r="D117" s="44">
        <v>0.12313736284359478</v>
      </c>
      <c r="E117" s="44">
        <v>0.2334433047921026</v>
      </c>
      <c r="F117" s="44">
        <v>0.21248093374892235</v>
      </c>
      <c r="G117" s="44">
        <v>0.23385703063629223</v>
      </c>
      <c r="H117" s="44">
        <v>0.15336344322035092</v>
      </c>
      <c r="I117" s="44">
        <v>0.24273831353477371</v>
      </c>
      <c r="J117" s="44">
        <v>0.16627567582312666</v>
      </c>
      <c r="K117" s="44">
        <v>0.16644090099852929</v>
      </c>
      <c r="L117" s="44">
        <v>0.22147397979745453</v>
      </c>
      <c r="M117" s="44">
        <v>0.20236058347591568</v>
      </c>
      <c r="N117" s="45">
        <v>0.32221401375234415</v>
      </c>
    </row>
    <row r="118" spans="2:14" x14ac:dyDescent="0.3">
      <c r="B118" s="102" t="s">
        <v>1</v>
      </c>
      <c r="C118" s="44">
        <v>5.4552612339013552E-3</v>
      </c>
      <c r="D118" s="44">
        <v>6.5247037922103915E-2</v>
      </c>
      <c r="E118" s="44">
        <v>8.5739226434228932E-2</v>
      </c>
      <c r="F118" s="44">
        <v>0.12848332117514424</v>
      </c>
      <c r="G118" s="44">
        <v>9.9162084315265783E-2</v>
      </c>
      <c r="H118" s="44">
        <v>4.3814106622768141E-2</v>
      </c>
      <c r="I118" s="44">
        <v>8.0443275133540618E-2</v>
      </c>
      <c r="J118" s="44">
        <v>4.9210289424152322E-2</v>
      </c>
      <c r="K118" s="44">
        <v>5.0584410558092735E-2</v>
      </c>
      <c r="L118" s="44">
        <v>0.14438189831125439</v>
      </c>
      <c r="M118" s="44">
        <v>7.1571498999507002E-2</v>
      </c>
      <c r="N118" s="45">
        <v>9.1990111950900719E-2</v>
      </c>
    </row>
    <row r="119" spans="2:14" ht="10.5" thickBot="1" x14ac:dyDescent="0.35">
      <c r="B119" s="102" t="s">
        <v>2</v>
      </c>
      <c r="C119" s="109">
        <v>1.405995163376638E-4</v>
      </c>
      <c r="D119" s="109">
        <v>1.3762558334480212E-4</v>
      </c>
      <c r="E119" s="109">
        <v>5.1348541059577143E-5</v>
      </c>
      <c r="F119" s="109">
        <v>9.5497048875920149E-4</v>
      </c>
      <c r="G119" s="109">
        <v>3.5349567949725057E-4</v>
      </c>
      <c r="H119" s="109">
        <v>1.1537433343182361E-3</v>
      </c>
      <c r="I119" s="109">
        <v>5.8465545191208903E-4</v>
      </c>
      <c r="J119" s="109">
        <v>4.3645489511443301E-4</v>
      </c>
      <c r="K119" s="109">
        <v>1.3545940088242124E-4</v>
      </c>
      <c r="L119" s="109">
        <v>1.7160463332509977E-3</v>
      </c>
      <c r="M119" s="109">
        <v>3.2769770611605718E-3</v>
      </c>
      <c r="N119" s="108">
        <v>4.5462294709325453E-4</v>
      </c>
    </row>
    <row r="120" spans="2:14" ht="10.5" thickBot="1" x14ac:dyDescent="0.35">
      <c r="B120" s="101" t="s">
        <v>0</v>
      </c>
      <c r="C120" s="100">
        <v>98215</v>
      </c>
      <c r="D120" s="100">
        <v>116251</v>
      </c>
      <c r="E120" s="100">
        <v>111129</v>
      </c>
      <c r="F120" s="100">
        <v>109664</v>
      </c>
      <c r="G120" s="100">
        <v>108316</v>
      </c>
      <c r="H120" s="100">
        <v>98933</v>
      </c>
      <c r="I120" s="100">
        <v>107041</v>
      </c>
      <c r="J120" s="100">
        <v>104859</v>
      </c>
      <c r="K120" s="100">
        <v>80769</v>
      </c>
      <c r="L120" s="100">
        <v>117175</v>
      </c>
      <c r="M120" s="100">
        <v>103111</v>
      </c>
      <c r="N120" s="99">
        <v>109527</v>
      </c>
    </row>
    <row r="121" spans="2:14" x14ac:dyDescent="0.3">
      <c r="B121" s="118"/>
      <c r="C121" s="117"/>
      <c r="D121" s="117"/>
      <c r="E121" s="117"/>
      <c r="F121" s="115"/>
      <c r="G121" s="115"/>
      <c r="H121" s="115"/>
      <c r="I121" s="117"/>
      <c r="J121" s="117"/>
      <c r="K121" s="117"/>
      <c r="L121" s="117"/>
      <c r="M121" s="117"/>
      <c r="N121" s="117"/>
    </row>
    <row r="122" spans="2:14" x14ac:dyDescent="0.3">
      <c r="B122" s="107" t="s">
        <v>127</v>
      </c>
    </row>
    <row r="123" spans="2:14" ht="10.5" thickBot="1" x14ac:dyDescent="0.35"/>
    <row r="124" spans="2:14" ht="10.5" thickBot="1" x14ac:dyDescent="0.35">
      <c r="B124" s="101"/>
      <c r="C124" s="106">
        <v>42826</v>
      </c>
      <c r="D124" s="106">
        <v>42856</v>
      </c>
      <c r="E124" s="106">
        <v>42887</v>
      </c>
      <c r="F124" s="106">
        <v>42917</v>
      </c>
      <c r="G124" s="106">
        <v>42948</v>
      </c>
      <c r="H124" s="106">
        <v>42979</v>
      </c>
      <c r="I124" s="106">
        <v>43009</v>
      </c>
      <c r="J124" s="106">
        <v>43040</v>
      </c>
      <c r="K124" s="106">
        <v>43070</v>
      </c>
      <c r="L124" s="106">
        <v>43101</v>
      </c>
      <c r="M124" s="106">
        <v>43132</v>
      </c>
      <c r="N124" s="105">
        <v>43160</v>
      </c>
    </row>
    <row r="125" spans="2:14" ht="10.5" thickBot="1" x14ac:dyDescent="0.35">
      <c r="B125" s="104" t="s">
        <v>9</v>
      </c>
      <c r="C125" s="113">
        <v>1.7281261265071283E-3</v>
      </c>
      <c r="D125" s="113">
        <v>2.8602521099420348E-3</v>
      </c>
      <c r="E125" s="113">
        <v>3.3955625976778299E-3</v>
      </c>
      <c r="F125" s="113">
        <v>4.0162880982990735E-3</v>
      </c>
      <c r="G125" s="113">
        <v>2.6052137464350079E-3</v>
      </c>
      <c r="H125" s="113">
        <v>4.3122592999614295E-3</v>
      </c>
      <c r="I125" s="113">
        <v>2.4169949843236573E-3</v>
      </c>
      <c r="J125" s="113">
        <v>2.2469290466761967E-3</v>
      </c>
      <c r="K125" s="113">
        <v>4.235162096769475E-3</v>
      </c>
      <c r="L125" s="113">
        <v>4.2329145532550546E-3</v>
      </c>
      <c r="M125" s="113">
        <v>2.7055557706918039E-3</v>
      </c>
      <c r="N125" s="112">
        <v>2.4306112428403434E-3</v>
      </c>
    </row>
    <row r="126" spans="2:14" x14ac:dyDescent="0.3">
      <c r="B126" s="103" t="s">
        <v>26</v>
      </c>
      <c r="C126" s="111">
        <v>0.63484856723397309</v>
      </c>
      <c r="D126" s="111">
        <v>0.45856944539268563</v>
      </c>
      <c r="E126" s="111">
        <v>0.41854168164282463</v>
      </c>
      <c r="F126" s="111">
        <v>0.3567359546294655</v>
      </c>
      <c r="G126" s="111">
        <v>0.50524906829037841</v>
      </c>
      <c r="H126" s="111">
        <v>0.32107907268826208</v>
      </c>
      <c r="I126" s="111">
        <v>0.54512978203852758</v>
      </c>
      <c r="J126" s="111">
        <v>0.55023736898837239</v>
      </c>
      <c r="K126" s="111">
        <v>0.39091052714729579</v>
      </c>
      <c r="L126" s="111">
        <v>0.3187403993855607</v>
      </c>
      <c r="M126" s="111">
        <v>0.48352548073731494</v>
      </c>
      <c r="N126" s="110">
        <v>0.54161222754515859</v>
      </c>
    </row>
    <row r="127" spans="2:14" x14ac:dyDescent="0.3">
      <c r="B127" s="102" t="s">
        <v>117</v>
      </c>
      <c r="C127" s="44">
        <v>0.15760426295470611</v>
      </c>
      <c r="D127" s="44">
        <v>0.18226713092555927</v>
      </c>
      <c r="E127" s="44">
        <v>0.14626314906668583</v>
      </c>
      <c r="F127" s="44">
        <v>0.16943058966503785</v>
      </c>
      <c r="G127" s="44">
        <v>0.1507532412996693</v>
      </c>
      <c r="H127" s="44">
        <v>0.15406353027369302</v>
      </c>
      <c r="I127" s="44">
        <v>0.1616396852672515</v>
      </c>
      <c r="J127" s="44">
        <v>0.14721464119441321</v>
      </c>
      <c r="K127" s="44">
        <v>0.13178682395070832</v>
      </c>
      <c r="L127" s="44">
        <v>0.1881129623065107</v>
      </c>
      <c r="M127" s="44">
        <v>0.1959460954614857</v>
      </c>
      <c r="N127" s="45">
        <v>0.1513718658620046</v>
      </c>
    </row>
    <row r="128" spans="2:14" x14ac:dyDescent="0.3">
      <c r="B128" s="102" t="s">
        <v>116</v>
      </c>
      <c r="C128" s="44">
        <v>0.14368441085313469</v>
      </c>
      <c r="D128" s="44">
        <v>0.22291254181743703</v>
      </c>
      <c r="E128" s="44">
        <v>0.24414731747058682</v>
      </c>
      <c r="F128" s="44">
        <v>0.2274603134415272</v>
      </c>
      <c r="G128" s="44">
        <v>0.22361030917012231</v>
      </c>
      <c r="H128" s="44">
        <v>0.25904024281752053</v>
      </c>
      <c r="I128" s="44">
        <v>0.18445328751017456</v>
      </c>
      <c r="J128" s="44">
        <v>0.22067288948008165</v>
      </c>
      <c r="K128" s="44">
        <v>0.19711411870030018</v>
      </c>
      <c r="L128" s="44">
        <v>0.24654377880184331</v>
      </c>
      <c r="M128" s="44">
        <v>0.20667832090460489</v>
      </c>
      <c r="N128" s="45">
        <v>0.1975362409008897</v>
      </c>
    </row>
    <row r="129" spans="2:14" x14ac:dyDescent="0.3">
      <c r="B129" s="102" t="s">
        <v>1</v>
      </c>
      <c r="C129" s="44">
        <v>6.3645261269099015E-2</v>
      </c>
      <c r="D129" s="44">
        <v>0.13593227282037276</v>
      </c>
      <c r="E129" s="44">
        <v>0.18929863657057963</v>
      </c>
      <c r="F129" s="44">
        <v>0.23809403245816138</v>
      </c>
      <c r="G129" s="44">
        <v>0.11952128497191748</v>
      </c>
      <c r="H129" s="44">
        <v>0.25835993510911087</v>
      </c>
      <c r="I129" s="44">
        <v>0.10457176449308131</v>
      </c>
      <c r="J129" s="44">
        <v>8.1072403275004007E-2</v>
      </c>
      <c r="K129" s="44">
        <v>0.2626520617199431</v>
      </c>
      <c r="L129" s="44">
        <v>0.23419591161526646</v>
      </c>
      <c r="M129" s="44">
        <v>0.10623796773693878</v>
      </c>
      <c r="N129" s="45">
        <v>0.10728136211866691</v>
      </c>
    </row>
    <row r="130" spans="2:14" ht="10.5" thickBot="1" x14ac:dyDescent="0.35">
      <c r="B130" s="102" t="s">
        <v>2</v>
      </c>
      <c r="C130" s="109">
        <v>0</v>
      </c>
      <c r="D130" s="109">
        <v>2.503356773855852E-4</v>
      </c>
      <c r="E130" s="109">
        <v>1.6294059856708121E-3</v>
      </c>
      <c r="F130" s="109">
        <v>8.1525179127528678E-3</v>
      </c>
      <c r="G130" s="109">
        <v>1.5747204871135374E-4</v>
      </c>
      <c r="H130" s="109">
        <v>6.9077398084672146E-3</v>
      </c>
      <c r="I130" s="109">
        <v>3.8437189110970427E-3</v>
      </c>
      <c r="J130" s="109">
        <v>1.6053941242575052E-4</v>
      </c>
      <c r="K130" s="109">
        <v>1.7036178840381274E-2</v>
      </c>
      <c r="L130" s="109">
        <v>1.1697979439914925E-2</v>
      </c>
      <c r="M130" s="109">
        <v>6.8597729636432035E-3</v>
      </c>
      <c r="N130" s="108">
        <v>1.5968808975714967E-3</v>
      </c>
    </row>
    <row r="131" spans="2:14" ht="10.5" thickBot="1" x14ac:dyDescent="0.35">
      <c r="B131" s="101" t="s">
        <v>0</v>
      </c>
      <c r="C131" s="100">
        <v>58595</v>
      </c>
      <c r="D131" s="100">
        <v>71025</v>
      </c>
      <c r="E131" s="100">
        <v>69978</v>
      </c>
      <c r="F131" s="100">
        <v>66381</v>
      </c>
      <c r="G131" s="100">
        <v>58812</v>
      </c>
      <c r="H131" s="100">
        <v>63088</v>
      </c>
      <c r="I131" s="100">
        <v>66151</v>
      </c>
      <c r="J131" s="100">
        <v>64611</v>
      </c>
      <c r="K131" s="100">
        <v>68582</v>
      </c>
      <c r="L131" s="100">
        <v>83741</v>
      </c>
      <c r="M131" s="100">
        <v>66519</v>
      </c>
      <c r="N131" s="99">
        <v>69971</v>
      </c>
    </row>
    <row r="132" spans="2:14" x14ac:dyDescent="0.3">
      <c r="B132" s="268"/>
      <c r="C132" s="268"/>
      <c r="D132" s="268"/>
      <c r="E132" s="268"/>
      <c r="F132" s="115"/>
      <c r="G132" s="115"/>
      <c r="H132" s="115"/>
      <c r="I132" s="115"/>
    </row>
    <row r="133" spans="2:14" x14ac:dyDescent="0.3">
      <c r="B133" s="107" t="s">
        <v>126</v>
      </c>
    </row>
    <row r="134" spans="2:14" ht="10.5" thickBot="1" x14ac:dyDescent="0.35"/>
    <row r="135" spans="2:14" ht="10.5" thickBot="1" x14ac:dyDescent="0.35">
      <c r="B135" s="101"/>
      <c r="C135" s="106">
        <v>42826</v>
      </c>
      <c r="D135" s="106">
        <v>42856</v>
      </c>
      <c r="E135" s="106">
        <v>42887</v>
      </c>
      <c r="F135" s="106">
        <v>42917</v>
      </c>
      <c r="G135" s="106">
        <v>42948</v>
      </c>
      <c r="H135" s="106">
        <v>42979</v>
      </c>
      <c r="I135" s="106">
        <v>43009</v>
      </c>
      <c r="J135" s="106">
        <v>43040</v>
      </c>
      <c r="K135" s="106">
        <v>43070</v>
      </c>
      <c r="L135" s="106">
        <v>43101</v>
      </c>
      <c r="M135" s="106">
        <v>43132</v>
      </c>
      <c r="N135" s="105">
        <v>43160</v>
      </c>
    </row>
    <row r="136" spans="2:14" ht="10.5" thickBot="1" x14ac:dyDescent="0.35">
      <c r="B136" s="104" t="s">
        <v>9</v>
      </c>
      <c r="C136" s="113">
        <v>9.872829416919175E-4</v>
      </c>
      <c r="D136" s="113">
        <v>1.7622238366804916E-3</v>
      </c>
      <c r="E136" s="113">
        <v>2.3357787574360455E-3</v>
      </c>
      <c r="F136" s="113">
        <v>2.6497575580436768E-3</v>
      </c>
      <c r="G136" s="113">
        <v>1.832456439502886E-3</v>
      </c>
      <c r="H136" s="113">
        <v>2.4805830438703546E-3</v>
      </c>
      <c r="I136" s="113">
        <v>1.9239377355403174E-3</v>
      </c>
      <c r="J136" s="113">
        <v>1.7442925974443038E-3</v>
      </c>
      <c r="K136" s="113">
        <v>2.4602787044352751E-3</v>
      </c>
      <c r="L136" s="113">
        <v>3.7963036550378929E-3</v>
      </c>
      <c r="M136" s="113">
        <v>1.137775513285024E-3</v>
      </c>
      <c r="N136" s="112">
        <v>1.4568366710529922E-3</v>
      </c>
    </row>
    <row r="137" spans="2:14" x14ac:dyDescent="0.3">
      <c r="B137" s="103" t="s">
        <v>26</v>
      </c>
      <c r="C137" s="111">
        <v>0.76521582084161099</v>
      </c>
      <c r="D137" s="111">
        <v>0.61886051080550097</v>
      </c>
      <c r="E137" s="111">
        <v>0.50589496248660237</v>
      </c>
      <c r="F137" s="111">
        <v>0.46208012950222582</v>
      </c>
      <c r="G137" s="111">
        <v>0.55572812661785376</v>
      </c>
      <c r="H137" s="111">
        <v>0.44081726707120361</v>
      </c>
      <c r="I137" s="111">
        <v>0.57779925445257485</v>
      </c>
      <c r="J137" s="111">
        <v>0.57887842305533033</v>
      </c>
      <c r="K137" s="111">
        <v>0.54297252216662273</v>
      </c>
      <c r="L137" s="111">
        <v>0.36330401610681362</v>
      </c>
      <c r="M137" s="111">
        <v>0.73369565217391308</v>
      </c>
      <c r="N137" s="110">
        <v>0.67920059215396</v>
      </c>
    </row>
    <row r="138" spans="2:14" x14ac:dyDescent="0.3">
      <c r="B138" s="102" t="s">
        <v>117</v>
      </c>
      <c r="C138" s="44">
        <v>0.16335560772981758</v>
      </c>
      <c r="D138" s="44">
        <v>0.22192206941715784</v>
      </c>
      <c r="E138" s="44">
        <v>0.2352625937834941</v>
      </c>
      <c r="F138" s="44">
        <v>0.25851881829218942</v>
      </c>
      <c r="G138" s="44">
        <v>0.25878263442053101</v>
      </c>
      <c r="H138" s="44">
        <v>0.29948536753974958</v>
      </c>
      <c r="I138" s="44">
        <v>0.22463067789589949</v>
      </c>
      <c r="J138" s="44">
        <v>0.24589857151768449</v>
      </c>
      <c r="K138" s="44">
        <v>0.19173031340531999</v>
      </c>
      <c r="L138" s="44">
        <v>0.2044081805658578</v>
      </c>
      <c r="M138" s="44">
        <v>0.18301630434782609</v>
      </c>
      <c r="N138" s="45">
        <v>0.185640266469282</v>
      </c>
    </row>
    <row r="139" spans="2:14" x14ac:dyDescent="0.3">
      <c r="B139" s="102" t="s">
        <v>116</v>
      </c>
      <c r="C139" s="44">
        <v>5.8605743182228644E-2</v>
      </c>
      <c r="D139" s="44">
        <v>0.10592665356908972</v>
      </c>
      <c r="E139" s="44">
        <v>0.18542336548767416</v>
      </c>
      <c r="F139" s="44">
        <v>0.17337110481586401</v>
      </c>
      <c r="G139" s="44">
        <v>0.15072849641298722</v>
      </c>
      <c r="H139" s="44">
        <v>0.1905676319225747</v>
      </c>
      <c r="I139" s="44">
        <v>0.14248239679690736</v>
      </c>
      <c r="J139" s="44">
        <v>0.13910548312644253</v>
      </c>
      <c r="K139" s="44">
        <v>0.15503467649899044</v>
      </c>
      <c r="L139" s="44">
        <v>0.22740277630602945</v>
      </c>
      <c r="M139" s="44">
        <v>6.0054347826086957E-2</v>
      </c>
      <c r="N139" s="45">
        <v>9.3708364174685421E-2</v>
      </c>
    </row>
    <row r="140" spans="2:14" x14ac:dyDescent="0.3">
      <c r="B140" s="102" t="s">
        <v>1</v>
      </c>
      <c r="C140" s="44">
        <v>1.2732526638974173E-2</v>
      </c>
      <c r="D140" s="44">
        <v>5.189914865749836E-2</v>
      </c>
      <c r="E140" s="44">
        <v>6.966773847802786E-2</v>
      </c>
      <c r="F140" s="44">
        <v>0.10271145285309591</v>
      </c>
      <c r="G140" s="44">
        <v>3.4612824495229642E-2</v>
      </c>
      <c r="H140" s="44">
        <v>6.6518165757738695E-2</v>
      </c>
      <c r="I140" s="44">
        <v>5.3016705784895764E-2</v>
      </c>
      <c r="J140" s="44">
        <v>3.6055143160127257E-2</v>
      </c>
      <c r="K140" s="44">
        <v>0.10499517162672285</v>
      </c>
      <c r="L140" s="44">
        <v>0.19556002967044611</v>
      </c>
      <c r="M140" s="44">
        <v>2.2826086956521739E-2</v>
      </c>
      <c r="N140" s="45">
        <v>4.1302738712065135E-2</v>
      </c>
    </row>
    <row r="141" spans="2:14" ht="10.5" thickBot="1" x14ac:dyDescent="0.35">
      <c r="B141" s="102" t="s">
        <v>2</v>
      </c>
      <c r="C141" s="109">
        <v>0</v>
      </c>
      <c r="D141" s="109">
        <v>9.8231827111984276E-4</v>
      </c>
      <c r="E141" s="109">
        <v>3.6747818098300414E-3</v>
      </c>
      <c r="F141" s="109">
        <v>3.075677863213274E-3</v>
      </c>
      <c r="G141" s="109">
        <v>0</v>
      </c>
      <c r="H141" s="109">
        <v>2.3043244488824026E-3</v>
      </c>
      <c r="I141" s="109">
        <v>2.0709650697224905E-3</v>
      </c>
      <c r="J141" s="109">
        <v>0</v>
      </c>
      <c r="K141" s="109">
        <v>5.091739092265824E-3</v>
      </c>
      <c r="L141" s="109">
        <v>9.1660485323725761E-3</v>
      </c>
      <c r="M141" s="109">
        <v>0</v>
      </c>
      <c r="N141" s="108">
        <v>0</v>
      </c>
    </row>
    <row r="142" spans="2:14" ht="10.5" thickBot="1" x14ac:dyDescent="0.35">
      <c r="B142" s="101" t="s">
        <v>0</v>
      </c>
      <c r="C142" s="100">
        <v>15435</v>
      </c>
      <c r="D142" s="100">
        <v>17756</v>
      </c>
      <c r="E142" s="100">
        <v>18999</v>
      </c>
      <c r="F142" s="100">
        <v>18129</v>
      </c>
      <c r="G142" s="100">
        <v>18265</v>
      </c>
      <c r="H142" s="100">
        <v>18311</v>
      </c>
      <c r="I142" s="100">
        <v>19814</v>
      </c>
      <c r="J142" s="100">
        <v>22142</v>
      </c>
      <c r="K142" s="100">
        <v>17771</v>
      </c>
      <c r="L142" s="100">
        <v>28343</v>
      </c>
      <c r="M142" s="100">
        <v>18786</v>
      </c>
      <c r="N142" s="99">
        <v>17500</v>
      </c>
    </row>
    <row r="143" spans="2:14" x14ac:dyDescent="0.3">
      <c r="B143" s="268"/>
      <c r="C143" s="268"/>
      <c r="D143" s="268"/>
      <c r="E143" s="268"/>
      <c r="F143" s="115"/>
      <c r="G143" s="116"/>
      <c r="H143" s="115"/>
      <c r="I143" s="115"/>
    </row>
    <row r="144" spans="2:14" x14ac:dyDescent="0.3">
      <c r="B144" s="107" t="s">
        <v>125</v>
      </c>
    </row>
    <row r="145" spans="2:14" ht="10.5" thickBot="1" x14ac:dyDescent="0.35"/>
    <row r="146" spans="2:14" ht="10.5" thickBot="1" x14ac:dyDescent="0.35">
      <c r="B146" s="101"/>
      <c r="C146" s="106">
        <v>42826</v>
      </c>
      <c r="D146" s="106">
        <v>42856</v>
      </c>
      <c r="E146" s="106">
        <v>42887</v>
      </c>
      <c r="F146" s="106">
        <v>42917</v>
      </c>
      <c r="G146" s="106">
        <v>42948</v>
      </c>
      <c r="H146" s="106">
        <v>42979</v>
      </c>
      <c r="I146" s="106">
        <v>43009</v>
      </c>
      <c r="J146" s="106">
        <v>43040</v>
      </c>
      <c r="K146" s="106">
        <v>43070</v>
      </c>
      <c r="L146" s="106">
        <v>43101</v>
      </c>
      <c r="M146" s="106">
        <v>43132</v>
      </c>
      <c r="N146" s="105">
        <v>43160</v>
      </c>
    </row>
    <row r="147" spans="2:14" ht="10.5" thickBot="1" x14ac:dyDescent="0.35">
      <c r="B147" s="104" t="s">
        <v>9</v>
      </c>
      <c r="C147" s="113">
        <v>2.8636367707139954E-3</v>
      </c>
      <c r="D147" s="113">
        <v>1.6327128769384137E-3</v>
      </c>
      <c r="E147" s="113">
        <v>9.7906790426479664E-4</v>
      </c>
      <c r="F147" s="113">
        <v>2.0601400341826127E-3</v>
      </c>
      <c r="G147" s="113">
        <v>2.2627643939586452E-3</v>
      </c>
      <c r="H147" s="113">
        <v>2.8050209619506585E-3</v>
      </c>
      <c r="I147" s="113">
        <v>2.0022143596910044E-3</v>
      </c>
      <c r="J147" s="113">
        <v>2.6317145292100159E-3</v>
      </c>
      <c r="K147" s="113">
        <v>2.9297482263489646E-3</v>
      </c>
      <c r="L147" s="113">
        <v>2.4286564123107189E-3</v>
      </c>
      <c r="M147" s="113">
        <v>1.4994121494759987E-3</v>
      </c>
      <c r="N147" s="112">
        <v>2.9197132796988084E-3</v>
      </c>
    </row>
    <row r="148" spans="2:14" x14ac:dyDescent="0.3">
      <c r="B148" s="103" t="s">
        <v>26</v>
      </c>
      <c r="C148" s="111">
        <v>0.46663334629125708</v>
      </c>
      <c r="D148" s="111">
        <v>0.61675126903553301</v>
      </c>
      <c r="E148" s="111">
        <v>0.75761424028343971</v>
      </c>
      <c r="F148" s="111">
        <v>0.4991542446347394</v>
      </c>
      <c r="G148" s="111">
        <v>0.51254097735762749</v>
      </c>
      <c r="H148" s="111">
        <v>0.4271942769151803</v>
      </c>
      <c r="I148" s="111">
        <v>0.53620855623412078</v>
      </c>
      <c r="J148" s="111">
        <v>0.44676558043570608</v>
      </c>
      <c r="K148" s="111">
        <v>0.40852927281317003</v>
      </c>
      <c r="L148" s="111">
        <v>0.48649730339732572</v>
      </c>
      <c r="M148" s="111">
        <v>0.66196993060909792</v>
      </c>
      <c r="N148" s="110">
        <v>0.38898872473402141</v>
      </c>
    </row>
    <row r="149" spans="2:14" x14ac:dyDescent="0.3">
      <c r="B149" s="102" t="s">
        <v>117</v>
      </c>
      <c r="C149" s="44">
        <v>0.1974787582606764</v>
      </c>
      <c r="D149" s="44">
        <v>0.2085620094779628</v>
      </c>
      <c r="E149" s="44">
        <v>0.1529464495336478</v>
      </c>
      <c r="F149" s="44">
        <v>0.26697325298657365</v>
      </c>
      <c r="G149" s="44">
        <v>0.20405580544331783</v>
      </c>
      <c r="H149" s="44">
        <v>0.20361221609136404</v>
      </c>
      <c r="I149" s="44">
        <v>0.21559437579889221</v>
      </c>
      <c r="J149" s="44">
        <v>0.19626494326112021</v>
      </c>
      <c r="K149" s="44">
        <v>0.20632699785587091</v>
      </c>
      <c r="L149" s="44">
        <v>0.21218523232773892</v>
      </c>
      <c r="M149" s="44">
        <v>0.16137239784117194</v>
      </c>
      <c r="N149" s="45">
        <v>0.22246783607130929</v>
      </c>
    </row>
    <row r="150" spans="2:14" x14ac:dyDescent="0.3">
      <c r="B150" s="102" t="s">
        <v>116</v>
      </c>
      <c r="C150" s="44">
        <v>0.21057551692860185</v>
      </c>
      <c r="D150" s="44">
        <v>0.13268211362316668</v>
      </c>
      <c r="E150" s="44">
        <v>7.4168142915074814E-2</v>
      </c>
      <c r="F150" s="44">
        <v>0.19137329527434191</v>
      </c>
      <c r="G150" s="44">
        <v>0.21160326294122131</v>
      </c>
      <c r="H150" s="44">
        <v>0.26267162838444758</v>
      </c>
      <c r="I150" s="44">
        <v>0.20576307027095267</v>
      </c>
      <c r="J150" s="44">
        <v>0.27586625402026821</v>
      </c>
      <c r="K150" s="44">
        <v>0.2833339390195152</v>
      </c>
      <c r="L150" s="44">
        <v>0.21175876231842219</v>
      </c>
      <c r="M150" s="44">
        <v>0.13068619892058597</v>
      </c>
      <c r="N150" s="45">
        <v>0.28539622461474851</v>
      </c>
    </row>
    <row r="151" spans="2:14" x14ac:dyDescent="0.3">
      <c r="B151" s="102" t="s">
        <v>1</v>
      </c>
      <c r="C151" s="44">
        <v>0.11598267340478703</v>
      </c>
      <c r="D151" s="44">
        <v>4.1929683256223427E-2</v>
      </c>
      <c r="E151" s="44">
        <v>1.4833628583014962E-2</v>
      </c>
      <c r="F151" s="44">
        <v>4.0818268315889632E-2</v>
      </c>
      <c r="G151" s="44">
        <v>7.1113821758023943E-2</v>
      </c>
      <c r="H151" s="44">
        <v>0.10588027717182086</v>
      </c>
      <c r="I151" s="44">
        <v>4.2355094762423266E-2</v>
      </c>
      <c r="J151" s="44">
        <v>7.9950239699010855E-2</v>
      </c>
      <c r="K151" s="44">
        <v>9.8866155467529165E-2</v>
      </c>
      <c r="L151" s="44">
        <v>8.6586534045428903E-2</v>
      </c>
      <c r="M151" s="44">
        <v>4.5528141865844259E-2</v>
      </c>
      <c r="N151" s="45">
        <v>0.1009048838281834</v>
      </c>
    </row>
    <row r="152" spans="2:14" ht="10.5" thickBot="1" x14ac:dyDescent="0.35">
      <c r="B152" s="102" t="s">
        <v>2</v>
      </c>
      <c r="C152" s="109">
        <v>9.2926824753336666E-3</v>
      </c>
      <c r="D152" s="109">
        <v>5.6193455335568582E-5</v>
      </c>
      <c r="E152" s="109">
        <v>3.7350863338526881E-4</v>
      </c>
      <c r="F152" s="109">
        <v>1.6386510201924092E-3</v>
      </c>
      <c r="G152" s="109">
        <v>6.4039033315544714E-4</v>
      </c>
      <c r="H152" s="109">
        <v>6.2556140125753887E-4</v>
      </c>
      <c r="I152" s="109">
        <v>4.7341760166642997E-5</v>
      </c>
      <c r="J152" s="109">
        <v>1.0619576430608653E-3</v>
      </c>
      <c r="K152" s="109">
        <v>2.8346113311770904E-3</v>
      </c>
      <c r="L152" s="109">
        <v>1.6074638812707495E-3</v>
      </c>
      <c r="M152" s="109">
        <v>0</v>
      </c>
      <c r="N152" s="108">
        <v>2.0992032569456592E-3</v>
      </c>
    </row>
    <row r="153" spans="2:14" ht="10.5" thickBot="1" x14ac:dyDescent="0.35">
      <c r="B153" s="101" t="s">
        <v>0</v>
      </c>
      <c r="C153" s="100">
        <v>177431</v>
      </c>
      <c r="D153" s="100">
        <v>152285</v>
      </c>
      <c r="E153" s="100">
        <v>131098</v>
      </c>
      <c r="F153" s="100">
        <v>162067</v>
      </c>
      <c r="G153" s="100">
        <v>119950</v>
      </c>
      <c r="H153" s="100">
        <v>108405</v>
      </c>
      <c r="I153" s="100">
        <v>106419</v>
      </c>
      <c r="J153" s="100">
        <v>99070</v>
      </c>
      <c r="K153" s="100">
        <v>93044</v>
      </c>
      <c r="L153" s="100">
        <v>276786</v>
      </c>
      <c r="M153" s="100">
        <v>84581</v>
      </c>
      <c r="N153" s="99">
        <v>108426</v>
      </c>
    </row>
    <row r="154" spans="2:14" x14ac:dyDescent="0.3">
      <c r="C154" s="114"/>
      <c r="D154" s="114"/>
      <c r="E154" s="114"/>
      <c r="F154" s="114"/>
      <c r="G154" s="114"/>
      <c r="H154" s="114"/>
      <c r="I154" s="114"/>
      <c r="J154" s="114"/>
      <c r="K154" s="114"/>
      <c r="L154" s="114"/>
      <c r="M154" s="114"/>
      <c r="N154" s="114"/>
    </row>
    <row r="155" spans="2:14" x14ac:dyDescent="0.3">
      <c r="B155" s="107" t="s">
        <v>124</v>
      </c>
    </row>
    <row r="156" spans="2:14" ht="10.5" thickBot="1" x14ac:dyDescent="0.35"/>
    <row r="157" spans="2:14" ht="10.5" thickBot="1" x14ac:dyDescent="0.35">
      <c r="B157" s="101"/>
      <c r="C157" s="106">
        <v>42826</v>
      </c>
      <c r="D157" s="106">
        <v>42856</v>
      </c>
      <c r="E157" s="106">
        <v>42887</v>
      </c>
      <c r="F157" s="106">
        <v>42917</v>
      </c>
      <c r="G157" s="106">
        <v>42948</v>
      </c>
      <c r="H157" s="106">
        <v>42979</v>
      </c>
      <c r="I157" s="106">
        <v>43009</v>
      </c>
      <c r="J157" s="106">
        <v>43040</v>
      </c>
      <c r="K157" s="106">
        <v>43070</v>
      </c>
      <c r="L157" s="106">
        <v>43101</v>
      </c>
      <c r="M157" s="106">
        <v>43132</v>
      </c>
      <c r="N157" s="105">
        <v>43160</v>
      </c>
    </row>
    <row r="158" spans="2:14" ht="10.5" thickBot="1" x14ac:dyDescent="0.35">
      <c r="B158" s="104" t="s">
        <v>9</v>
      </c>
      <c r="C158" s="113">
        <v>3.0190219855011449E-3</v>
      </c>
      <c r="D158" s="113">
        <v>2.9767453815372391E-3</v>
      </c>
      <c r="E158" s="113">
        <v>2.2931480497775793E-3</v>
      </c>
      <c r="F158" s="113">
        <v>2.0641826607108731E-3</v>
      </c>
      <c r="G158" s="113">
        <v>2.3567942188267884E-3</v>
      </c>
      <c r="H158" s="113">
        <v>3.0072034299448744E-3</v>
      </c>
      <c r="I158" s="113">
        <v>3.2826037327825588E-3</v>
      </c>
      <c r="J158" s="113">
        <v>2.6143674958575614E-3</v>
      </c>
      <c r="K158" s="113">
        <v>1.3386785350778662E-3</v>
      </c>
      <c r="L158" s="113">
        <v>9.6976504599275359E-4</v>
      </c>
      <c r="M158" s="113">
        <v>1.2402044377326047E-3</v>
      </c>
      <c r="N158" s="112">
        <v>1.1731234894060201E-3</v>
      </c>
    </row>
    <row r="159" spans="2:14" x14ac:dyDescent="0.3">
      <c r="B159" s="103" t="s">
        <v>26</v>
      </c>
      <c r="C159" s="111">
        <v>0.40494953220884611</v>
      </c>
      <c r="D159" s="111">
        <v>0.40300535085530509</v>
      </c>
      <c r="E159" s="111">
        <v>0.47472601207783494</v>
      </c>
      <c r="F159" s="111">
        <v>0.5347887029912618</v>
      </c>
      <c r="G159" s="111">
        <v>0.45759951749095296</v>
      </c>
      <c r="H159" s="111">
        <v>0.40659698479372214</v>
      </c>
      <c r="I159" s="111">
        <v>0.37934458788480635</v>
      </c>
      <c r="J159" s="111">
        <v>0.47668164272606467</v>
      </c>
      <c r="K159" s="111">
        <v>0.68147515306848927</v>
      </c>
      <c r="L159" s="111">
        <v>0.76344086021505375</v>
      </c>
      <c r="M159" s="111">
        <v>0.71839685071435844</v>
      </c>
      <c r="N159" s="110">
        <v>0.73581124168716405</v>
      </c>
    </row>
    <row r="160" spans="2:14" x14ac:dyDescent="0.3">
      <c r="B160" s="102" t="s">
        <v>117</v>
      </c>
      <c r="C160" s="44">
        <v>0.2297374333523356</v>
      </c>
      <c r="D160" s="44">
        <v>0.20738029887160719</v>
      </c>
      <c r="E160" s="44">
        <v>0.23719525833146948</v>
      </c>
      <c r="F160" s="44">
        <v>0.22024395335659538</v>
      </c>
      <c r="G160" s="44">
        <v>0.24942702050663451</v>
      </c>
      <c r="H160" s="44">
        <v>0.20953404317671193</v>
      </c>
      <c r="I160" s="44">
        <v>0.19153426017874875</v>
      </c>
      <c r="J160" s="44">
        <v>0.20249319749414668</v>
      </c>
      <c r="K160" s="44">
        <v>0.18372965019697185</v>
      </c>
      <c r="L160" s="44">
        <v>0.15453710988722791</v>
      </c>
      <c r="M160" s="44">
        <v>0.16408185427766656</v>
      </c>
      <c r="N160" s="45">
        <v>0.14603261364671585</v>
      </c>
    </row>
    <row r="161" spans="2:14" x14ac:dyDescent="0.3">
      <c r="B161" s="102" t="s">
        <v>116</v>
      </c>
      <c r="C161" s="44">
        <v>0.23905972301398343</v>
      </c>
      <c r="D161" s="44">
        <v>0.28356760653192492</v>
      </c>
      <c r="E161" s="44">
        <v>0.24287072243346008</v>
      </c>
      <c r="F161" s="44">
        <v>0.1931645343115326</v>
      </c>
      <c r="G161" s="44">
        <v>0.24212907117008445</v>
      </c>
      <c r="H161" s="44">
        <v>0.25570642440819252</v>
      </c>
      <c r="I161" s="44">
        <v>0.29043570009930486</v>
      </c>
      <c r="J161" s="44">
        <v>0.22489400746693666</v>
      </c>
      <c r="K161" s="44">
        <v>0.10911766101855808</v>
      </c>
      <c r="L161" s="44">
        <v>6.6483084185680566E-2</v>
      </c>
      <c r="M161" s="44">
        <v>8.9591746699697966E-2</v>
      </c>
      <c r="N161" s="45">
        <v>9.0127843065804264E-2</v>
      </c>
    </row>
    <row r="162" spans="2:14" x14ac:dyDescent="0.3">
      <c r="B162" s="102" t="s">
        <v>1</v>
      </c>
      <c r="C162" s="44">
        <v>0.12310117031622012</v>
      </c>
      <c r="D162" s="44">
        <v>0.10463278715794727</v>
      </c>
      <c r="E162" s="44">
        <v>4.3698277790203535E-2</v>
      </c>
      <c r="F162" s="44">
        <v>5.1474754704601715E-2</v>
      </c>
      <c r="G162" s="44">
        <v>5.0271411338962603E-2</v>
      </c>
      <c r="H162" s="44">
        <v>0.12744619191820519</v>
      </c>
      <c r="I162" s="44">
        <v>0.13567527308838134</v>
      </c>
      <c r="J162" s="44">
        <v>9.2988673036765168E-2</v>
      </c>
      <c r="K162" s="44">
        <v>2.4301105890170392E-2</v>
      </c>
      <c r="L162" s="44">
        <v>1.5014424337791765E-2</v>
      </c>
      <c r="M162" s="44">
        <v>2.7047205348355786E-2</v>
      </c>
      <c r="N162" s="45">
        <v>2.6297409735507576E-2</v>
      </c>
    </row>
    <row r="163" spans="2:14" ht="10.5" thickBot="1" x14ac:dyDescent="0.35">
      <c r="B163" s="102" t="s">
        <v>2</v>
      </c>
      <c r="C163" s="109">
        <v>3.1521411086147346E-3</v>
      </c>
      <c r="D163" s="109">
        <v>1.3585073054423467E-3</v>
      </c>
      <c r="E163" s="109">
        <v>1.4258555133079848E-3</v>
      </c>
      <c r="F163" s="109">
        <v>2.9823148728042709E-4</v>
      </c>
      <c r="G163" s="109">
        <v>5.4282267792521107E-4</v>
      </c>
      <c r="H163" s="109">
        <v>7.1635570316824586E-4</v>
      </c>
      <c r="I163" s="109">
        <v>2.9791459781529296E-3</v>
      </c>
      <c r="J163" s="109">
        <v>2.8475605897614379E-3</v>
      </c>
      <c r="K163" s="109">
        <v>1.3764298258104324E-3</v>
      </c>
      <c r="L163" s="109">
        <v>4.9173878835562549E-4</v>
      </c>
      <c r="M163" s="109">
        <v>8.8234295992126784E-4</v>
      </c>
      <c r="N163" s="108">
        <v>1.6701588169202271E-3</v>
      </c>
    </row>
    <row r="164" spans="2:14" ht="10.5" thickBot="1" x14ac:dyDescent="0.35">
      <c r="B164" s="101" t="s">
        <v>0</v>
      </c>
      <c r="C164" s="100">
        <v>56181</v>
      </c>
      <c r="D164" s="100">
        <v>63070</v>
      </c>
      <c r="E164" s="100">
        <v>58791</v>
      </c>
      <c r="F164" s="100">
        <v>53784</v>
      </c>
      <c r="G164" s="100">
        <v>53323</v>
      </c>
      <c r="H164" s="100">
        <v>52245</v>
      </c>
      <c r="I164" s="100">
        <v>57394</v>
      </c>
      <c r="J164" s="100">
        <v>52193</v>
      </c>
      <c r="K164" s="100">
        <v>34046</v>
      </c>
      <c r="L164" s="100">
        <v>45756</v>
      </c>
      <c r="M164" s="100">
        <v>44318</v>
      </c>
      <c r="N164" s="99">
        <v>50697</v>
      </c>
    </row>
    <row r="166" spans="2:14" x14ac:dyDescent="0.3">
      <c r="B166" s="107" t="s">
        <v>143</v>
      </c>
    </row>
    <row r="167" spans="2:14" ht="10.5" thickBot="1" x14ac:dyDescent="0.35"/>
    <row r="168" spans="2:14" ht="10.5" thickBot="1" x14ac:dyDescent="0.35">
      <c r="B168" s="101"/>
      <c r="C168" s="106">
        <v>42826</v>
      </c>
      <c r="D168" s="106">
        <v>42856</v>
      </c>
      <c r="E168" s="106">
        <v>42887</v>
      </c>
      <c r="F168" s="106">
        <v>42917</v>
      </c>
      <c r="G168" s="106">
        <v>42948</v>
      </c>
      <c r="H168" s="106">
        <v>42979</v>
      </c>
      <c r="I168" s="106">
        <v>43009</v>
      </c>
      <c r="J168" s="106">
        <v>43040</v>
      </c>
      <c r="K168" s="106">
        <v>43070</v>
      </c>
      <c r="L168" s="106">
        <v>43101</v>
      </c>
      <c r="M168" s="106">
        <v>43132</v>
      </c>
      <c r="N168" s="105">
        <v>43160</v>
      </c>
    </row>
    <row r="169" spans="2:14" ht="10.5" thickBot="1" x14ac:dyDescent="0.35">
      <c r="B169" s="104" t="s">
        <v>9</v>
      </c>
      <c r="C169" s="113">
        <v>2.9939425569845332E-4</v>
      </c>
      <c r="D169" s="113">
        <v>3.0380103176473676E-4</v>
      </c>
      <c r="E169" s="113">
        <v>2.464853373128671E-4</v>
      </c>
      <c r="F169" s="113">
        <v>9.4722400972400977E-4</v>
      </c>
      <c r="G169" s="113">
        <v>6.4343937703590737E-4</v>
      </c>
      <c r="H169" s="113">
        <v>8.9377999843182055E-4</v>
      </c>
      <c r="I169" s="113">
        <v>8.4793860705966839E-4</v>
      </c>
      <c r="J169" s="113">
        <v>6.5616330488408269E-4</v>
      </c>
      <c r="K169" s="113">
        <v>2.2080312159586057E-3</v>
      </c>
      <c r="L169" s="113">
        <v>1.1900248742867652E-3</v>
      </c>
      <c r="M169" s="113">
        <v>4.8890347815644202E-4</v>
      </c>
      <c r="N169" s="112">
        <v>1.2778425527310829E-3</v>
      </c>
    </row>
    <row r="170" spans="2:14" x14ac:dyDescent="0.3">
      <c r="B170" s="103" t="s">
        <v>26</v>
      </c>
      <c r="C170" s="111">
        <v>0.92937036571572196</v>
      </c>
      <c r="D170" s="111">
        <v>0.92740985152015087</v>
      </c>
      <c r="E170" s="111">
        <v>0.94755542922114833</v>
      </c>
      <c r="F170" s="111">
        <v>0.78774131274131276</v>
      </c>
      <c r="G170" s="111">
        <v>0.82397051347229289</v>
      </c>
      <c r="H170" s="111">
        <v>0.75034023892333279</v>
      </c>
      <c r="I170" s="111">
        <v>0.7736956244418931</v>
      </c>
      <c r="J170" s="111">
        <v>0.83468511450381677</v>
      </c>
      <c r="K170" s="111">
        <v>0.48860294117647057</v>
      </c>
      <c r="L170" s="111">
        <v>0.65357568132287847</v>
      </c>
      <c r="M170" s="111">
        <v>0.89816597426284328</v>
      </c>
      <c r="N170" s="110">
        <v>0.72017220172201724</v>
      </c>
    </row>
    <row r="171" spans="2:14" x14ac:dyDescent="0.3">
      <c r="B171" s="102" t="s">
        <v>117</v>
      </c>
      <c r="C171" s="44">
        <v>5.8187759205730806E-2</v>
      </c>
      <c r="D171" s="44">
        <v>5.6328069761960878E-2</v>
      </c>
      <c r="E171" s="44">
        <v>4.3632745878339964E-2</v>
      </c>
      <c r="F171" s="44">
        <v>0.12654440154440155</v>
      </c>
      <c r="G171" s="44">
        <v>0.14590747330960854</v>
      </c>
      <c r="H171" s="44">
        <v>0.1926508392560109</v>
      </c>
      <c r="I171" s="44">
        <v>0.16685801760428626</v>
      </c>
      <c r="J171" s="44">
        <v>0.12392652671755726</v>
      </c>
      <c r="K171" s="44">
        <v>0.2534313725490196</v>
      </c>
      <c r="L171" s="44">
        <v>0.26531712687321668</v>
      </c>
      <c r="M171" s="44">
        <v>5.8769885500050661E-2</v>
      </c>
      <c r="N171" s="45">
        <v>0.15744157441574416</v>
      </c>
    </row>
    <row r="172" spans="2:14" x14ac:dyDescent="0.3">
      <c r="B172" s="102" t="s">
        <v>116</v>
      </c>
      <c r="C172" s="44">
        <v>1.0556742490888525E-2</v>
      </c>
      <c r="D172" s="44">
        <v>1.3787414565166157E-2</v>
      </c>
      <c r="E172" s="44">
        <v>9.0960773166571911E-3</v>
      </c>
      <c r="F172" s="44">
        <v>5.0675675675675678E-2</v>
      </c>
      <c r="G172" s="44">
        <v>2.9232333502796137E-2</v>
      </c>
      <c r="H172" s="44">
        <v>5.4438227733252686E-2</v>
      </c>
      <c r="I172" s="44">
        <v>5.1664753157290473E-2</v>
      </c>
      <c r="J172" s="44">
        <v>3.4470419847328244E-2</v>
      </c>
      <c r="K172" s="44">
        <v>0.20612745098039215</v>
      </c>
      <c r="L172" s="44">
        <v>7.4029971466444994E-2</v>
      </c>
      <c r="M172" s="44">
        <v>2.928361536123214E-2</v>
      </c>
      <c r="N172" s="45">
        <v>8.9637146371463708E-2</v>
      </c>
    </row>
    <row r="173" spans="2:14" x14ac:dyDescent="0.3">
      <c r="B173" s="102" t="s">
        <v>1</v>
      </c>
      <c r="C173" s="44">
        <v>2.2621591051903982E-3</v>
      </c>
      <c r="D173" s="44">
        <v>2.2389818524628799E-3</v>
      </c>
      <c r="E173" s="44">
        <v>4.2637862421830583E-4</v>
      </c>
      <c r="F173" s="44">
        <v>3.5231660231660231E-2</v>
      </c>
      <c r="G173" s="44">
        <v>1.2709710218607015E-3</v>
      </c>
      <c r="H173" s="44">
        <v>3.6292151822168457E-3</v>
      </c>
      <c r="I173" s="44">
        <v>7.6540375047837736E-3</v>
      </c>
      <c r="J173" s="44">
        <v>7.2757633587786259E-3</v>
      </c>
      <c r="K173" s="44">
        <v>5.1593137254901958E-2</v>
      </c>
      <c r="L173" s="44">
        <v>6.0212541283785302E-3</v>
      </c>
      <c r="M173" s="44">
        <v>1.1956631877596515E-2</v>
      </c>
      <c r="N173" s="45">
        <v>2.7675276752767528E-2</v>
      </c>
    </row>
    <row r="174" spans="2:14" ht="10.5" thickBot="1" x14ac:dyDescent="0.35">
      <c r="B174" s="102" t="s">
        <v>2</v>
      </c>
      <c r="C174" s="109">
        <v>1.2567550584391103E-4</v>
      </c>
      <c r="D174" s="109">
        <v>2.3568230025925054E-4</v>
      </c>
      <c r="E174" s="109">
        <v>0</v>
      </c>
      <c r="F174" s="109">
        <v>0</v>
      </c>
      <c r="G174" s="109">
        <v>1.2709710218607016E-4</v>
      </c>
      <c r="H174" s="109">
        <v>1.5121729925903524E-4</v>
      </c>
      <c r="I174" s="109">
        <v>3.8270187523918868E-4</v>
      </c>
      <c r="J174" s="109">
        <v>1.1927480916030534E-4</v>
      </c>
      <c r="K174" s="109">
        <v>1.1029411764705882E-3</v>
      </c>
      <c r="L174" s="109">
        <v>6.2908625221865238E-4</v>
      </c>
      <c r="M174" s="109">
        <v>1.9252203870706252E-3</v>
      </c>
      <c r="N174" s="108">
        <v>5.0738007380073799E-3</v>
      </c>
    </row>
    <row r="175" spans="2:14" ht="10.5" thickBot="1" x14ac:dyDescent="0.35">
      <c r="B175" s="101" t="s">
        <v>0</v>
      </c>
      <c r="C175" s="100">
        <v>24446</v>
      </c>
      <c r="D175" s="100">
        <v>26202</v>
      </c>
      <c r="E175" s="100">
        <v>27144</v>
      </c>
      <c r="F175" s="100">
        <v>51345</v>
      </c>
      <c r="G175" s="100">
        <v>25013</v>
      </c>
      <c r="H175" s="100">
        <v>21545</v>
      </c>
      <c r="I175" s="100">
        <v>16718</v>
      </c>
      <c r="J175" s="100">
        <v>16060</v>
      </c>
      <c r="K175" s="100">
        <v>19301</v>
      </c>
      <c r="L175" s="100">
        <v>84357</v>
      </c>
      <c r="M175" s="100">
        <v>23946</v>
      </c>
      <c r="N175" s="99">
        <v>19765</v>
      </c>
    </row>
    <row r="177" spans="2:14" x14ac:dyDescent="0.3">
      <c r="B177" s="107" t="s">
        <v>144</v>
      </c>
    </row>
    <row r="178" spans="2:14" ht="10.5" thickBot="1" x14ac:dyDescent="0.35"/>
    <row r="179" spans="2:14" ht="10.5" thickBot="1" x14ac:dyDescent="0.35">
      <c r="B179" s="101"/>
      <c r="C179" s="106">
        <v>42826</v>
      </c>
      <c r="D179" s="106">
        <v>42856</v>
      </c>
      <c r="E179" s="106">
        <v>42887</v>
      </c>
      <c r="F179" s="106">
        <v>42917</v>
      </c>
      <c r="G179" s="106">
        <v>42948</v>
      </c>
      <c r="H179" s="106">
        <v>42979</v>
      </c>
      <c r="I179" s="106">
        <v>43009</v>
      </c>
      <c r="J179" s="106">
        <v>43040</v>
      </c>
      <c r="K179" s="106">
        <v>43070</v>
      </c>
      <c r="L179" s="106">
        <v>43101</v>
      </c>
      <c r="M179" s="106">
        <v>43132</v>
      </c>
      <c r="N179" s="105">
        <v>43160</v>
      </c>
    </row>
    <row r="180" spans="2:14" ht="10.5" thickBot="1" x14ac:dyDescent="0.35">
      <c r="B180" s="104" t="s">
        <v>9</v>
      </c>
      <c r="C180" s="113">
        <v>3.2561040580535955E-3</v>
      </c>
      <c r="D180" s="113">
        <v>3.5710265534827871E-3</v>
      </c>
      <c r="E180" s="113">
        <v>3.6476826433985438E-3</v>
      </c>
      <c r="F180" s="113">
        <v>3.9108500686532667E-3</v>
      </c>
      <c r="G180" s="113">
        <v>4.0648602180527477E-3</v>
      </c>
      <c r="H180" s="113">
        <v>4.0747086186630069E-3</v>
      </c>
      <c r="I180" s="113">
        <v>3.658437712183014E-3</v>
      </c>
      <c r="J180" s="113">
        <v>3.8973965601125649E-3</v>
      </c>
      <c r="K180" s="113">
        <v>3.6425258287343478E-3</v>
      </c>
      <c r="L180" s="113">
        <v>3.7947724083521486E-3</v>
      </c>
      <c r="M180" s="113">
        <v>3.5193578431775333E-3</v>
      </c>
      <c r="N180" s="112">
        <v>4.0644676417160071E-3</v>
      </c>
    </row>
    <row r="181" spans="2:14" x14ac:dyDescent="0.3">
      <c r="B181" s="103" t="s">
        <v>26</v>
      </c>
      <c r="C181" s="111">
        <v>0.40748834734807943</v>
      </c>
      <c r="D181" s="111">
        <v>0.42081177487491023</v>
      </c>
      <c r="E181" s="111">
        <v>0.3320854794781648</v>
      </c>
      <c r="F181" s="111">
        <v>0.3112751858114694</v>
      </c>
      <c r="G181" s="111">
        <v>0.29353090910766766</v>
      </c>
      <c r="H181" s="111">
        <v>0.27589958052056346</v>
      </c>
      <c r="I181" s="111">
        <v>0.33034949805337194</v>
      </c>
      <c r="J181" s="111">
        <v>0.31096487489749913</v>
      </c>
      <c r="K181" s="111">
        <v>0.3449471822044658</v>
      </c>
      <c r="L181" s="111">
        <v>0.33475581629806406</v>
      </c>
      <c r="M181" s="111">
        <v>0.38475927260494258</v>
      </c>
      <c r="N181" s="110">
        <v>0.27293049158890298</v>
      </c>
    </row>
    <row r="182" spans="2:14" x14ac:dyDescent="0.3">
      <c r="B182" s="102" t="s">
        <v>117</v>
      </c>
      <c r="C182" s="44">
        <v>0.1907297095589747</v>
      </c>
      <c r="D182" s="44">
        <v>0.13109652913891967</v>
      </c>
      <c r="E182" s="44">
        <v>0.18753099159708914</v>
      </c>
      <c r="F182" s="44">
        <v>0.18078477638364021</v>
      </c>
      <c r="G182" s="44">
        <v>0.16606934098565651</v>
      </c>
      <c r="H182" s="44">
        <v>0.18561246234109779</v>
      </c>
      <c r="I182" s="44">
        <v>0.16586166261429913</v>
      </c>
      <c r="J182" s="44">
        <v>0.15641266043774854</v>
      </c>
      <c r="K182" s="44">
        <v>0.16113659833082222</v>
      </c>
      <c r="L182" s="44">
        <v>0.16523589739340355</v>
      </c>
      <c r="M182" s="44">
        <v>0.15213321752395093</v>
      </c>
      <c r="N182" s="45">
        <v>0.17171628821987578</v>
      </c>
    </row>
    <row r="183" spans="2:14" x14ac:dyDescent="0.3">
      <c r="B183" s="102" t="s">
        <v>116</v>
      </c>
      <c r="C183" s="44">
        <v>0.22764192188705057</v>
      </c>
      <c r="D183" s="44">
        <v>0.23904140441436067</v>
      </c>
      <c r="E183" s="44">
        <v>0.30696311385698521</v>
      </c>
      <c r="F183" s="44">
        <v>0.30452142445592295</v>
      </c>
      <c r="G183" s="44">
        <v>0.3300095090766364</v>
      </c>
      <c r="H183" s="44">
        <v>0.32954215081451854</v>
      </c>
      <c r="I183" s="44">
        <v>0.34522143826727725</v>
      </c>
      <c r="J183" s="44">
        <v>0.33907730108952183</v>
      </c>
      <c r="K183" s="44">
        <v>0.33251299283912578</v>
      </c>
      <c r="L183" s="44">
        <v>0.30116035940482205</v>
      </c>
      <c r="M183" s="44">
        <v>0.27602702283368546</v>
      </c>
      <c r="N183" s="45">
        <v>0.34785033810717336</v>
      </c>
    </row>
    <row r="184" spans="2:14" x14ac:dyDescent="0.3">
      <c r="B184" s="102" t="s">
        <v>1</v>
      </c>
      <c r="C184" s="44">
        <v>0.1666456933468061</v>
      </c>
      <c r="D184" s="44">
        <v>0.20580587039359149</v>
      </c>
      <c r="E184" s="44">
        <v>0.17327299557890441</v>
      </c>
      <c r="F184" s="44">
        <v>0.20126555408424224</v>
      </c>
      <c r="G184" s="44">
        <v>0.20589839267417048</v>
      </c>
      <c r="H184" s="44">
        <v>0.20351142306721576</v>
      </c>
      <c r="I184" s="44">
        <v>0.15391339369620669</v>
      </c>
      <c r="J184" s="44">
        <v>0.19046646347735868</v>
      </c>
      <c r="K184" s="44">
        <v>0.15874964026341182</v>
      </c>
      <c r="L184" s="44">
        <v>0.19447413705001892</v>
      </c>
      <c r="M184" s="44">
        <v>0.18532304582542461</v>
      </c>
      <c r="N184" s="45">
        <v>0.20653501803811808</v>
      </c>
    </row>
    <row r="185" spans="2:14" ht="10.5" thickBot="1" x14ac:dyDescent="0.35">
      <c r="B185" s="102" t="s">
        <v>2</v>
      </c>
      <c r="C185" s="109">
        <v>7.4183255316736581E-3</v>
      </c>
      <c r="D185" s="109">
        <v>3.1738108861591651E-3</v>
      </c>
      <c r="E185" s="109">
        <v>0</v>
      </c>
      <c r="F185" s="109">
        <v>1.9855509651221727E-3</v>
      </c>
      <c r="G185" s="109">
        <v>4.372024573051676E-3</v>
      </c>
      <c r="H185" s="109">
        <v>5.3065905874309519E-3</v>
      </c>
      <c r="I185" s="109">
        <v>4.4764987544563609E-3</v>
      </c>
      <c r="J185" s="109">
        <v>2.9552581846397112E-3</v>
      </c>
      <c r="K185" s="109">
        <v>2.501227336594945E-3</v>
      </c>
      <c r="L185" s="109">
        <v>3.7757945879356874E-3</v>
      </c>
      <c r="M185" s="109">
        <v>1.6312882537095495E-3</v>
      </c>
      <c r="N185" s="108">
        <v>8.1730741656294991E-4</v>
      </c>
    </row>
    <row r="186" spans="2:14" ht="10.5" thickBot="1" x14ac:dyDescent="0.35">
      <c r="B186" s="101" t="s">
        <v>0</v>
      </c>
      <c r="C186" s="100">
        <v>1242481</v>
      </c>
      <c r="D186" s="100">
        <v>1266603</v>
      </c>
      <c r="E186" s="100">
        <v>1029898</v>
      </c>
      <c r="F186" s="100">
        <v>1088278</v>
      </c>
      <c r="G186" s="100">
        <v>1020333</v>
      </c>
      <c r="H186" s="100">
        <v>1045684</v>
      </c>
      <c r="I186" s="100">
        <v>1093466</v>
      </c>
      <c r="J186" s="100">
        <v>1084948</v>
      </c>
      <c r="K186" s="100">
        <v>818906</v>
      </c>
      <c r="L186" s="100">
        <v>1267382</v>
      </c>
      <c r="M186" s="100">
        <v>1080209</v>
      </c>
      <c r="N186" s="99">
        <v>1172157</v>
      </c>
    </row>
    <row r="188" spans="2:14" x14ac:dyDescent="0.3">
      <c r="B188" s="107" t="s">
        <v>123</v>
      </c>
    </row>
    <row r="189" spans="2:14" ht="10.5" thickBot="1" x14ac:dyDescent="0.35"/>
    <row r="190" spans="2:14" ht="10.5" thickBot="1" x14ac:dyDescent="0.35">
      <c r="B190" s="101"/>
      <c r="C190" s="106">
        <v>42826</v>
      </c>
      <c r="D190" s="106">
        <v>42856</v>
      </c>
      <c r="E190" s="106">
        <v>42887</v>
      </c>
      <c r="F190" s="106">
        <v>42917</v>
      </c>
      <c r="G190" s="106">
        <v>42948</v>
      </c>
      <c r="H190" s="106">
        <v>42979</v>
      </c>
      <c r="I190" s="106">
        <v>43009</v>
      </c>
      <c r="J190" s="106">
        <v>43040</v>
      </c>
      <c r="K190" s="106">
        <v>43070</v>
      </c>
      <c r="L190" s="106">
        <v>43101</v>
      </c>
      <c r="M190" s="106">
        <v>43132</v>
      </c>
      <c r="N190" s="105">
        <v>43160</v>
      </c>
    </row>
    <row r="191" spans="2:14" ht="10.5" thickBot="1" x14ac:dyDescent="0.35">
      <c r="B191" s="104" t="s">
        <v>9</v>
      </c>
      <c r="C191" s="113">
        <v>3.7015930123419031E-3</v>
      </c>
      <c r="D191" s="113">
        <v>4.1679924749753383E-3</v>
      </c>
      <c r="E191" s="113">
        <v>3.7896818254539635E-3</v>
      </c>
      <c r="F191" s="113">
        <v>4.1085319872174392E-3</v>
      </c>
      <c r="G191" s="113">
        <v>4.2972246295248E-3</v>
      </c>
      <c r="H191" s="113">
        <v>4.2013302670574583E-3</v>
      </c>
      <c r="I191" s="113">
        <v>3.7247408329924895E-3</v>
      </c>
      <c r="J191" s="113">
        <v>4.0409837580648094E-3</v>
      </c>
      <c r="K191" s="113">
        <v>3.8999054944819423E-3</v>
      </c>
      <c r="L191" s="113">
        <v>3.8268579625644963E-3</v>
      </c>
      <c r="M191" s="113">
        <v>3.7009595114343209E-3</v>
      </c>
      <c r="N191" s="112">
        <v>4.3921715625820758E-3</v>
      </c>
    </row>
    <row r="192" spans="2:14" x14ac:dyDescent="0.3">
      <c r="B192" s="103" t="s">
        <v>26</v>
      </c>
      <c r="C192" s="111">
        <v>0.32093621792421578</v>
      </c>
      <c r="D192" s="111">
        <v>0.30615488133518626</v>
      </c>
      <c r="E192" s="111">
        <v>0.30285364781436952</v>
      </c>
      <c r="F192" s="111">
        <v>0.28341092956150754</v>
      </c>
      <c r="G192" s="111">
        <v>0.25544629487600889</v>
      </c>
      <c r="H192" s="111">
        <v>0.24812189815759059</v>
      </c>
      <c r="I192" s="111">
        <v>0.30696213469747508</v>
      </c>
      <c r="J192" s="111">
        <v>0.2836218621908454</v>
      </c>
      <c r="K192" s="111">
        <v>0.30868524334641573</v>
      </c>
      <c r="L192" s="111">
        <v>0.33300419910755735</v>
      </c>
      <c r="M192" s="111">
        <v>0.36923629339804864</v>
      </c>
      <c r="N192" s="110">
        <v>0.22942104374164402</v>
      </c>
    </row>
    <row r="193" spans="2:14" x14ac:dyDescent="0.3">
      <c r="B193" s="102" t="s">
        <v>117</v>
      </c>
      <c r="C193" s="44">
        <v>0.2120590508710683</v>
      </c>
      <c r="D193" s="44">
        <v>0.1659075770332275</v>
      </c>
      <c r="E193" s="44">
        <v>0.20177373420745809</v>
      </c>
      <c r="F193" s="44">
        <v>0.18317548549275081</v>
      </c>
      <c r="G193" s="44">
        <v>0.17389339322888134</v>
      </c>
      <c r="H193" s="44">
        <v>0.19800377320008158</v>
      </c>
      <c r="I193" s="44">
        <v>0.1755871627810518</v>
      </c>
      <c r="J193" s="44">
        <v>0.16416073725214431</v>
      </c>
      <c r="K193" s="44">
        <v>0.17125950262036652</v>
      </c>
      <c r="L193" s="44">
        <v>0.1645771935687273</v>
      </c>
      <c r="M193" s="44">
        <v>0.15181268882175228</v>
      </c>
      <c r="N193" s="45">
        <v>0.17397888926742267</v>
      </c>
    </row>
    <row r="194" spans="2:14" x14ac:dyDescent="0.3">
      <c r="B194" s="102" t="s">
        <v>116</v>
      </c>
      <c r="C194" s="44">
        <v>0.27457126111663227</v>
      </c>
      <c r="D194" s="44">
        <v>0.28952253431118957</v>
      </c>
      <c r="E194" s="44">
        <v>0.31707028039526747</v>
      </c>
      <c r="F194" s="44">
        <v>0.31707766113756658</v>
      </c>
      <c r="G194" s="44">
        <v>0.3459059201636171</v>
      </c>
      <c r="H194" s="44">
        <v>0.34057804745393977</v>
      </c>
      <c r="I194" s="44">
        <v>0.3646717245908439</v>
      </c>
      <c r="J194" s="44">
        <v>0.35372928560193195</v>
      </c>
      <c r="K194" s="44">
        <v>0.34175832893883323</v>
      </c>
      <c r="L194" s="44">
        <v>0.29975458582767178</v>
      </c>
      <c r="M194" s="44">
        <v>0.27678586168755054</v>
      </c>
      <c r="N194" s="45">
        <v>0.36367488212172311</v>
      </c>
    </row>
    <row r="195" spans="2:14" x14ac:dyDescent="0.3">
      <c r="B195" s="102" t="s">
        <v>1</v>
      </c>
      <c r="C195" s="44">
        <v>0.18647911729480418</v>
      </c>
      <c r="D195" s="44">
        <v>0.23601094171070738</v>
      </c>
      <c r="E195" s="44">
        <v>0.17813796135247234</v>
      </c>
      <c r="F195" s="44">
        <v>0.21379383596806459</v>
      </c>
      <c r="G195" s="44">
        <v>0.21957287900368869</v>
      </c>
      <c r="H195" s="44">
        <v>0.20825260044870486</v>
      </c>
      <c r="I195" s="44">
        <v>0.14798316713616647</v>
      </c>
      <c r="J195" s="44">
        <v>0.19523117777140372</v>
      </c>
      <c r="K195" s="44">
        <v>0.17494154925962396</v>
      </c>
      <c r="L195" s="44">
        <v>0.1980944489219468</v>
      </c>
      <c r="M195" s="44">
        <v>0.19993231307678339</v>
      </c>
      <c r="N195" s="45">
        <v>0.23146798892645598</v>
      </c>
    </row>
    <row r="196" spans="2:14" ht="10.5" thickBot="1" x14ac:dyDescent="0.35">
      <c r="B196" s="102" t="s">
        <v>2</v>
      </c>
      <c r="C196" s="109">
        <v>5.7972122416736745E-3</v>
      </c>
      <c r="D196" s="109">
        <v>2.2586720496096352E-3</v>
      </c>
      <c r="E196" s="109">
        <v>1.1468109099944571E-5</v>
      </c>
      <c r="F196" s="109">
        <v>2.3579811998796227E-3</v>
      </c>
      <c r="G196" s="109">
        <v>5.0217303969906143E-3</v>
      </c>
      <c r="H196" s="109">
        <v>4.9374532599088996E-3</v>
      </c>
      <c r="I196" s="109">
        <v>4.614347683320948E-3</v>
      </c>
      <c r="J196" s="109">
        <v>3.0857629282826132E-3</v>
      </c>
      <c r="K196" s="109">
        <v>3.1873737067336185E-3</v>
      </c>
      <c r="L196" s="109">
        <v>3.2842857812502364E-3</v>
      </c>
      <c r="M196" s="109">
        <v>2.1090254733957376E-3</v>
      </c>
      <c r="N196" s="108">
        <v>1.2739728772605862E-3</v>
      </c>
    </row>
    <row r="197" spans="2:14" ht="10.5" thickBot="1" x14ac:dyDescent="0.35">
      <c r="B197" s="101" t="s">
        <v>0</v>
      </c>
      <c r="C197" s="100">
        <v>373653</v>
      </c>
      <c r="D197" s="100">
        <v>430439</v>
      </c>
      <c r="E197" s="100">
        <v>365428</v>
      </c>
      <c r="F197" s="100">
        <v>427778</v>
      </c>
      <c r="G197" s="100">
        <v>327705</v>
      </c>
      <c r="H197" s="100">
        <v>370213</v>
      </c>
      <c r="I197" s="100">
        <v>358364</v>
      </c>
      <c r="J197" s="100">
        <v>315131</v>
      </c>
      <c r="K197" s="100">
        <v>323936</v>
      </c>
      <c r="L197" s="100">
        <v>1026437</v>
      </c>
      <c r="M197" s="100">
        <v>369180</v>
      </c>
      <c r="N197" s="99">
        <v>559618</v>
      </c>
    </row>
    <row r="199" spans="2:14" x14ac:dyDescent="0.3">
      <c r="B199" s="107" t="s">
        <v>122</v>
      </c>
    </row>
    <row r="200" spans="2:14" ht="10.5" thickBot="1" x14ac:dyDescent="0.35"/>
    <row r="201" spans="2:14" ht="10.5" thickBot="1" x14ac:dyDescent="0.35">
      <c r="B201" s="101"/>
      <c r="C201" s="106">
        <v>42826</v>
      </c>
      <c r="D201" s="106">
        <v>42856</v>
      </c>
      <c r="E201" s="106">
        <v>42887</v>
      </c>
      <c r="F201" s="106">
        <v>42917</v>
      </c>
      <c r="G201" s="106">
        <v>42948</v>
      </c>
      <c r="H201" s="106">
        <v>42979</v>
      </c>
      <c r="I201" s="106">
        <v>43009</v>
      </c>
      <c r="J201" s="106">
        <v>43040</v>
      </c>
      <c r="K201" s="106">
        <v>43070</v>
      </c>
      <c r="L201" s="106">
        <v>43101</v>
      </c>
      <c r="M201" s="106">
        <v>43132</v>
      </c>
      <c r="N201" s="105">
        <v>43160</v>
      </c>
    </row>
    <row r="202" spans="2:14" ht="10.5" thickBot="1" x14ac:dyDescent="0.35">
      <c r="B202" s="104" t="s">
        <v>9</v>
      </c>
      <c r="C202" s="113">
        <v>3.2596196637981949E-3</v>
      </c>
      <c r="D202" s="113">
        <v>3.4063057931432417E-3</v>
      </c>
      <c r="E202" s="113">
        <v>2.9275962656067638E-3</v>
      </c>
      <c r="F202" s="113">
        <v>3.0743439780035763E-3</v>
      </c>
      <c r="G202" s="113">
        <v>3.4192499700860979E-3</v>
      </c>
      <c r="H202" s="113">
        <v>3.7777840798851551E-3</v>
      </c>
      <c r="I202" s="113">
        <v>2.8757584218877491E-3</v>
      </c>
      <c r="J202" s="113">
        <v>2.7494206464868474E-3</v>
      </c>
      <c r="K202" s="113">
        <v>1.5324449940558333E-3</v>
      </c>
      <c r="L202" s="113">
        <v>1.4470547030166023E-3</v>
      </c>
      <c r="M202" s="113">
        <v>2.6352229189166021E-3</v>
      </c>
      <c r="N202" s="112">
        <v>2.5675694646758204E-3</v>
      </c>
    </row>
    <row r="203" spans="2:14" x14ac:dyDescent="0.3">
      <c r="B203" s="103" t="s">
        <v>26</v>
      </c>
      <c r="C203" s="111">
        <v>0.29488610478359911</v>
      </c>
      <c r="D203" s="111">
        <v>0.32728412442325278</v>
      </c>
      <c r="E203" s="111">
        <v>0.36936414286808894</v>
      </c>
      <c r="F203" s="111">
        <v>0.35506932155120891</v>
      </c>
      <c r="G203" s="111">
        <v>0.29906015957707183</v>
      </c>
      <c r="H203" s="111">
        <v>0.28379912776444477</v>
      </c>
      <c r="I203" s="111">
        <v>0.40411073286659388</v>
      </c>
      <c r="J203" s="111">
        <v>0.43625916812002774</v>
      </c>
      <c r="K203" s="111">
        <v>0.66204276215567148</v>
      </c>
      <c r="L203" s="111">
        <v>0.63334356117824775</v>
      </c>
      <c r="M203" s="111">
        <v>0.48044109695834225</v>
      </c>
      <c r="N203" s="110">
        <v>0.43859649122807015</v>
      </c>
    </row>
    <row r="204" spans="2:14" x14ac:dyDescent="0.3">
      <c r="B204" s="102" t="s">
        <v>117</v>
      </c>
      <c r="C204" s="44">
        <v>0.2768109339407745</v>
      </c>
      <c r="D204" s="44">
        <v>0.21067072230842745</v>
      </c>
      <c r="E204" s="44">
        <v>0.22797377321934828</v>
      </c>
      <c r="F204" s="44">
        <v>0.21731691023943184</v>
      </c>
      <c r="G204" s="44">
        <v>0.21749718537373341</v>
      </c>
      <c r="H204" s="44">
        <v>0.21160744238858353</v>
      </c>
      <c r="I204" s="44">
        <v>0.20390519622326417</v>
      </c>
      <c r="J204" s="44">
        <v>0.21195976778077741</v>
      </c>
      <c r="K204" s="44">
        <v>0.15402261770346076</v>
      </c>
      <c r="L204" s="44">
        <v>0.21516238670694865</v>
      </c>
      <c r="M204" s="44">
        <v>0.17645135736649525</v>
      </c>
      <c r="N204" s="45">
        <v>0.23180064377224957</v>
      </c>
    </row>
    <row r="205" spans="2:14" x14ac:dyDescent="0.3">
      <c r="B205" s="102" t="s">
        <v>116</v>
      </c>
      <c r="C205" s="44">
        <v>0.31906605922551251</v>
      </c>
      <c r="D205" s="44">
        <v>0.33785825121001306</v>
      </c>
      <c r="E205" s="44">
        <v>0.32191293496940576</v>
      </c>
      <c r="F205" s="44">
        <v>0.33193479203534637</v>
      </c>
      <c r="G205" s="44">
        <v>0.3670272651622693</v>
      </c>
      <c r="H205" s="44">
        <v>0.32397873603261851</v>
      </c>
      <c r="I205" s="44">
        <v>0.30541460594771663</v>
      </c>
      <c r="J205" s="44">
        <v>0.25087798934467354</v>
      </c>
      <c r="K205" s="44">
        <v>0.14002544939692099</v>
      </c>
      <c r="L205" s="44">
        <v>0.12625094410876134</v>
      </c>
      <c r="M205" s="44">
        <v>0.24149681248349658</v>
      </c>
      <c r="N205" s="45">
        <v>0.25213702543113553</v>
      </c>
    </row>
    <row r="206" spans="2:14" x14ac:dyDescent="0.3">
      <c r="B206" s="102" t="s">
        <v>1</v>
      </c>
      <c r="C206" s="44">
        <v>0.10711845102505695</v>
      </c>
      <c r="D206" s="44">
        <v>0.12334426027355029</v>
      </c>
      <c r="E206" s="44">
        <v>8.0442659019013318E-2</v>
      </c>
      <c r="F206" s="44">
        <v>9.5432864157886724E-2</v>
      </c>
      <c r="G206" s="44">
        <v>0.11602378971070537</v>
      </c>
      <c r="H206" s="44">
        <v>0.18017599545818172</v>
      </c>
      <c r="I206" s="44">
        <v>8.523347678078233E-2</v>
      </c>
      <c r="J206" s="44">
        <v>0.10050887545691282</v>
      </c>
      <c r="K206" s="44">
        <v>4.3747871749377207E-2</v>
      </c>
      <c r="L206" s="44">
        <v>2.5042484894259819E-2</v>
      </c>
      <c r="M206" s="44">
        <v>0.10084371738611073</v>
      </c>
      <c r="N206" s="45">
        <v>7.5227558568352837E-2</v>
      </c>
    </row>
    <row r="207" spans="2:14" ht="10.5" thickBot="1" x14ac:dyDescent="0.35">
      <c r="B207" s="102" t="s">
        <v>2</v>
      </c>
      <c r="C207" s="109">
        <v>1.7995444191343964E-3</v>
      </c>
      <c r="D207" s="109">
        <v>4.4187313103079756E-4</v>
      </c>
      <c r="E207" s="109">
        <v>0</v>
      </c>
      <c r="F207" s="109">
        <v>7.0317718893199104E-5</v>
      </c>
      <c r="G207" s="109">
        <v>2.4475011013754957E-5</v>
      </c>
      <c r="H207" s="109">
        <v>2.7096074940001551E-4</v>
      </c>
      <c r="I207" s="109">
        <v>1.0148371764403623E-3</v>
      </c>
      <c r="J207" s="109">
        <v>2.7474496499988057E-4</v>
      </c>
      <c r="K207" s="109">
        <v>1.2545477355413375E-4</v>
      </c>
      <c r="L207" s="109">
        <v>1.8882175226586103E-4</v>
      </c>
      <c r="M207" s="109">
        <v>7.5444177595594057E-4</v>
      </c>
      <c r="N207" s="108">
        <v>2.121037709705613E-3</v>
      </c>
    </row>
    <row r="208" spans="2:14" ht="10.5" thickBot="1" x14ac:dyDescent="0.35">
      <c r="B208" s="101" t="s">
        <v>0</v>
      </c>
      <c r="C208" s="100">
        <v>146639</v>
      </c>
      <c r="D208" s="100">
        <v>152634</v>
      </c>
      <c r="E208" s="100">
        <v>130852</v>
      </c>
      <c r="F208" s="100">
        <v>124449</v>
      </c>
      <c r="G208" s="100">
        <v>121539</v>
      </c>
      <c r="H208" s="100">
        <v>118494</v>
      </c>
      <c r="I208" s="100">
        <v>114168</v>
      </c>
      <c r="J208" s="100">
        <v>121881</v>
      </c>
      <c r="K208" s="100">
        <v>88450</v>
      </c>
      <c r="L208" s="100">
        <v>124266</v>
      </c>
      <c r="M208" s="100">
        <v>123435</v>
      </c>
      <c r="N208" s="99">
        <v>146649</v>
      </c>
    </row>
    <row r="210" spans="2:14" x14ac:dyDescent="0.3">
      <c r="B210" s="107" t="s">
        <v>121</v>
      </c>
    </row>
    <row r="211" spans="2:14" ht="10.5" thickBot="1" x14ac:dyDescent="0.35"/>
    <row r="212" spans="2:14" ht="10.5" thickBot="1" x14ac:dyDescent="0.35">
      <c r="B212" s="101"/>
      <c r="C212" s="106">
        <v>42826</v>
      </c>
      <c r="D212" s="106">
        <v>42856</v>
      </c>
      <c r="E212" s="106">
        <v>42887</v>
      </c>
      <c r="F212" s="106">
        <v>42917</v>
      </c>
      <c r="G212" s="106">
        <v>42948</v>
      </c>
      <c r="H212" s="106">
        <v>42979</v>
      </c>
      <c r="I212" s="106">
        <v>43009</v>
      </c>
      <c r="J212" s="106">
        <v>43040</v>
      </c>
      <c r="K212" s="106">
        <v>43070</v>
      </c>
      <c r="L212" s="106">
        <v>43101</v>
      </c>
      <c r="M212" s="106">
        <v>43132</v>
      </c>
      <c r="N212" s="105">
        <v>43160</v>
      </c>
    </row>
    <row r="213" spans="2:14" ht="10.5" thickBot="1" x14ac:dyDescent="0.35">
      <c r="B213" s="104" t="s">
        <v>9</v>
      </c>
      <c r="C213" s="113">
        <v>7.4463917747059305E-5</v>
      </c>
      <c r="D213" s="113">
        <v>5.8330090448103968E-5</v>
      </c>
      <c r="E213" s="113">
        <v>1.0499827888274727E-4</v>
      </c>
      <c r="F213" s="113">
        <v>1.0834574550750704E-4</v>
      </c>
      <c r="G213" s="113">
        <v>3.6486846712400762E-4</v>
      </c>
      <c r="H213" s="113">
        <v>2.1755660729288142E-4</v>
      </c>
      <c r="I213" s="113">
        <v>9.4641506857240495E-5</v>
      </c>
      <c r="J213" s="113">
        <v>6.6071512363120543E-5</v>
      </c>
      <c r="K213" s="113">
        <v>7.8845737629521409E-5</v>
      </c>
      <c r="L213" s="113">
        <v>3.7971478433011978E-5</v>
      </c>
      <c r="M213" s="113">
        <v>4.1120484734362634E-5</v>
      </c>
      <c r="N213" s="112">
        <v>2.704866719963859E-4</v>
      </c>
    </row>
    <row r="214" spans="2:14" x14ac:dyDescent="0.3">
      <c r="B214" s="103" t="s">
        <v>26</v>
      </c>
      <c r="C214" s="111">
        <v>0.99453936636043616</v>
      </c>
      <c r="D214" s="111">
        <v>0.99966913604157592</v>
      </c>
      <c r="E214" s="111">
        <v>0.99829141663846543</v>
      </c>
      <c r="F214" s="111">
        <v>0.99334096261651239</v>
      </c>
      <c r="G214" s="111">
        <v>0.93408764209430917</v>
      </c>
      <c r="H214" s="111">
        <v>0.96619079863070378</v>
      </c>
      <c r="I214" s="111">
        <v>0.99390598321647838</v>
      </c>
      <c r="J214" s="111">
        <v>0.99989062471516854</v>
      </c>
      <c r="K214" s="111">
        <v>0.99819070629881446</v>
      </c>
      <c r="L214" s="111">
        <v>0.99956484129974477</v>
      </c>
      <c r="M214" s="111">
        <v>0.99980569072722358</v>
      </c>
      <c r="N214" s="110">
        <v>0.97105421136428893</v>
      </c>
    </row>
    <row r="215" spans="2:14" x14ac:dyDescent="0.3">
      <c r="B215" s="102" t="s">
        <v>117</v>
      </c>
      <c r="C215" s="44">
        <v>1.9146561346269427E-3</v>
      </c>
      <c r="D215" s="44">
        <v>3.0665440049064706E-4</v>
      </c>
      <c r="E215" s="44">
        <v>1.6177890766221224E-3</v>
      </c>
      <c r="F215" s="44">
        <v>6.5678176933028163E-3</v>
      </c>
      <c r="G215" s="44">
        <v>4.2374749764094784E-2</v>
      </c>
      <c r="H215" s="44">
        <v>2.3520671105593801E-2</v>
      </c>
      <c r="I215" s="44">
        <v>4.7862099030043228E-3</v>
      </c>
      <c r="J215" s="44">
        <v>5.4687642415735456E-5</v>
      </c>
      <c r="K215" s="44">
        <v>1.6632016632016633E-3</v>
      </c>
      <c r="L215" s="44">
        <v>0</v>
      </c>
      <c r="M215" s="44">
        <v>1.6896458502297919E-5</v>
      </c>
      <c r="N215" s="45">
        <v>1.2963397976317873E-3</v>
      </c>
    </row>
    <row r="216" spans="2:14" x14ac:dyDescent="0.3">
      <c r="B216" s="102" t="s">
        <v>116</v>
      </c>
      <c r="C216" s="44">
        <v>3.4858761912938954E-3</v>
      </c>
      <c r="D216" s="44">
        <v>0</v>
      </c>
      <c r="E216" s="44">
        <v>0</v>
      </c>
      <c r="F216" s="44">
        <v>0</v>
      </c>
      <c r="G216" s="44">
        <v>1.9251629289285935E-2</v>
      </c>
      <c r="H216" s="44">
        <v>1.0232103223864876E-2</v>
      </c>
      <c r="I216" s="44">
        <v>1.2079049660333491E-3</v>
      </c>
      <c r="J216" s="44">
        <v>0</v>
      </c>
      <c r="K216" s="44">
        <v>5.6189245378434565E-5</v>
      </c>
      <c r="L216" s="44">
        <v>0</v>
      </c>
      <c r="M216" s="44">
        <v>0</v>
      </c>
      <c r="N216" s="45">
        <v>7.4039273005681271E-3</v>
      </c>
    </row>
    <row r="217" spans="2:14" x14ac:dyDescent="0.3">
      <c r="B217" s="102" t="s">
        <v>1</v>
      </c>
      <c r="C217" s="44">
        <v>0</v>
      </c>
      <c r="D217" s="44">
        <v>0</v>
      </c>
      <c r="E217" s="44">
        <v>0</v>
      </c>
      <c r="F217" s="44">
        <v>0</v>
      </c>
      <c r="G217" s="44">
        <v>4.197789987036237E-3</v>
      </c>
      <c r="H217" s="44">
        <v>0</v>
      </c>
      <c r="I217" s="44">
        <v>0</v>
      </c>
      <c r="J217" s="44">
        <v>0</v>
      </c>
      <c r="K217" s="44">
        <v>0</v>
      </c>
      <c r="L217" s="44">
        <v>0</v>
      </c>
      <c r="M217" s="44">
        <v>0</v>
      </c>
      <c r="N217" s="45">
        <v>1.9819208449699404E-2</v>
      </c>
    </row>
    <row r="218" spans="2:14" ht="10.5" thickBot="1" x14ac:dyDescent="0.35">
      <c r="B218" s="102" t="s">
        <v>2</v>
      </c>
      <c r="C218" s="109">
        <v>0</v>
      </c>
      <c r="D218" s="109">
        <v>0</v>
      </c>
      <c r="E218" s="109">
        <v>0</v>
      </c>
      <c r="F218" s="109">
        <v>0</v>
      </c>
      <c r="G218" s="109">
        <v>0</v>
      </c>
      <c r="H218" s="109">
        <v>0</v>
      </c>
      <c r="I218" s="109">
        <v>0</v>
      </c>
      <c r="J218" s="109">
        <v>0</v>
      </c>
      <c r="K218" s="109">
        <v>0</v>
      </c>
      <c r="L218" s="109">
        <v>0</v>
      </c>
      <c r="M218" s="109">
        <v>0</v>
      </c>
      <c r="N218" s="108">
        <v>2.6970828004419737E-4</v>
      </c>
    </row>
    <row r="219" spans="2:14" ht="10.5" thickBot="1" x14ac:dyDescent="0.35">
      <c r="B219" s="101" t="s">
        <v>0</v>
      </c>
      <c r="C219" s="100">
        <v>142314</v>
      </c>
      <c r="D219" s="100">
        <v>146915</v>
      </c>
      <c r="E219" s="100">
        <v>141750</v>
      </c>
      <c r="F219" s="100">
        <v>141276</v>
      </c>
      <c r="G219" s="100">
        <v>133921</v>
      </c>
      <c r="H219" s="100">
        <v>126746</v>
      </c>
      <c r="I219" s="100">
        <v>129639</v>
      </c>
      <c r="J219" s="100">
        <v>130344</v>
      </c>
      <c r="K219" s="100">
        <v>113066</v>
      </c>
      <c r="L219" s="100">
        <v>231441</v>
      </c>
      <c r="M219" s="100">
        <v>136563</v>
      </c>
      <c r="N219" s="99">
        <v>138087</v>
      </c>
    </row>
    <row r="221" spans="2:14" x14ac:dyDescent="0.3">
      <c r="B221" s="107" t="s">
        <v>120</v>
      </c>
    </row>
    <row r="222" spans="2:14" ht="10.5" thickBot="1" x14ac:dyDescent="0.35"/>
    <row r="223" spans="2:14" ht="10.5" thickBot="1" x14ac:dyDescent="0.35">
      <c r="B223" s="101"/>
      <c r="C223" s="106">
        <v>42826</v>
      </c>
      <c r="D223" s="106">
        <v>42856</v>
      </c>
      <c r="E223" s="106">
        <v>42887</v>
      </c>
      <c r="F223" s="106">
        <v>42917</v>
      </c>
      <c r="G223" s="106">
        <v>42948</v>
      </c>
      <c r="H223" s="106">
        <v>42979</v>
      </c>
      <c r="I223" s="106">
        <v>43009</v>
      </c>
      <c r="J223" s="106">
        <v>43040</v>
      </c>
      <c r="K223" s="106">
        <v>43070</v>
      </c>
      <c r="L223" s="106">
        <v>43101</v>
      </c>
      <c r="M223" s="106">
        <v>43132</v>
      </c>
      <c r="N223" s="105">
        <v>43160</v>
      </c>
    </row>
    <row r="224" spans="2:14" ht="10.5" thickBot="1" x14ac:dyDescent="0.35">
      <c r="B224" s="104" t="s">
        <v>9</v>
      </c>
      <c r="C224" s="113">
        <v>5.5202587339112156E-6</v>
      </c>
      <c r="D224" s="113">
        <v>6.9479358695044975E-6</v>
      </c>
      <c r="E224" s="113">
        <v>9.7053433641975292E-6</v>
      </c>
      <c r="F224" s="113">
        <v>7.2922058316080044E-6</v>
      </c>
      <c r="G224" s="113">
        <v>9.0334236675700118E-6</v>
      </c>
      <c r="H224" s="113">
        <v>1.0910467803385175E-5</v>
      </c>
      <c r="I224" s="113">
        <v>1.0837751270156836E-5</v>
      </c>
      <c r="J224" s="113">
        <v>9.5209339774557136E-6</v>
      </c>
      <c r="K224" s="113">
        <v>1.1249291383219953E-5</v>
      </c>
      <c r="L224" s="113">
        <v>8.544709615719006E-6</v>
      </c>
      <c r="M224" s="113">
        <v>1.00347611921686E-5</v>
      </c>
      <c r="N224" s="112">
        <v>9.2054263565891456E-6</v>
      </c>
    </row>
    <row r="225" spans="2:14" x14ac:dyDescent="0.3">
      <c r="B225" s="103" t="s">
        <v>26</v>
      </c>
      <c r="C225" s="111">
        <v>1</v>
      </c>
      <c r="D225" s="111">
        <v>1</v>
      </c>
      <c r="E225" s="111">
        <v>1</v>
      </c>
      <c r="F225" s="111">
        <v>1</v>
      </c>
      <c r="G225" s="111">
        <v>1</v>
      </c>
      <c r="H225" s="111">
        <v>1</v>
      </c>
      <c r="I225" s="111">
        <v>1</v>
      </c>
      <c r="J225" s="111">
        <v>1</v>
      </c>
      <c r="K225" s="111">
        <v>1</v>
      </c>
      <c r="L225" s="111">
        <v>1</v>
      </c>
      <c r="M225" s="111">
        <v>1</v>
      </c>
      <c r="N225" s="110">
        <v>1</v>
      </c>
    </row>
    <row r="226" spans="2:14" x14ac:dyDescent="0.3">
      <c r="B226" s="102" t="s">
        <v>117</v>
      </c>
      <c r="C226" s="44">
        <v>0</v>
      </c>
      <c r="D226" s="44">
        <v>0</v>
      </c>
      <c r="E226" s="44">
        <v>0</v>
      </c>
      <c r="F226" s="44">
        <v>0</v>
      </c>
      <c r="G226" s="44">
        <v>0</v>
      </c>
      <c r="H226" s="44">
        <v>0</v>
      </c>
      <c r="I226" s="44">
        <v>0</v>
      </c>
      <c r="J226" s="44">
        <v>0</v>
      </c>
      <c r="K226" s="44">
        <v>0</v>
      </c>
      <c r="L226" s="44">
        <v>0</v>
      </c>
      <c r="M226" s="44">
        <v>0</v>
      </c>
      <c r="N226" s="45">
        <v>0</v>
      </c>
    </row>
    <row r="227" spans="2:14" x14ac:dyDescent="0.3">
      <c r="B227" s="102" t="s">
        <v>116</v>
      </c>
      <c r="C227" s="44">
        <v>0</v>
      </c>
      <c r="D227" s="44">
        <v>0</v>
      </c>
      <c r="E227" s="44">
        <v>0</v>
      </c>
      <c r="F227" s="44">
        <v>0</v>
      </c>
      <c r="G227" s="44">
        <v>0</v>
      </c>
      <c r="H227" s="44">
        <v>0</v>
      </c>
      <c r="I227" s="44">
        <v>0</v>
      </c>
      <c r="J227" s="44">
        <v>0</v>
      </c>
      <c r="K227" s="44">
        <v>0</v>
      </c>
      <c r="L227" s="44">
        <v>0</v>
      </c>
      <c r="M227" s="44">
        <v>0</v>
      </c>
      <c r="N227" s="45">
        <v>0</v>
      </c>
    </row>
    <row r="228" spans="2:14" x14ac:dyDescent="0.3">
      <c r="B228" s="102" t="s">
        <v>1</v>
      </c>
      <c r="C228" s="44">
        <v>0</v>
      </c>
      <c r="D228" s="44">
        <v>0</v>
      </c>
      <c r="E228" s="44">
        <v>0</v>
      </c>
      <c r="F228" s="44">
        <v>0</v>
      </c>
      <c r="G228" s="44">
        <v>0</v>
      </c>
      <c r="H228" s="44">
        <v>0</v>
      </c>
      <c r="I228" s="44">
        <v>0</v>
      </c>
      <c r="J228" s="44">
        <v>0</v>
      </c>
      <c r="K228" s="44">
        <v>0</v>
      </c>
      <c r="L228" s="44">
        <v>0</v>
      </c>
      <c r="M228" s="44">
        <v>0</v>
      </c>
      <c r="N228" s="45">
        <v>0</v>
      </c>
    </row>
    <row r="229" spans="2:14" ht="10.5" thickBot="1" x14ac:dyDescent="0.35">
      <c r="B229" s="102" t="s">
        <v>2</v>
      </c>
      <c r="C229" s="109">
        <v>0</v>
      </c>
      <c r="D229" s="109">
        <v>0</v>
      </c>
      <c r="E229" s="109">
        <v>0</v>
      </c>
      <c r="F229" s="109">
        <v>0</v>
      </c>
      <c r="G229" s="109">
        <v>0</v>
      </c>
      <c r="H229" s="109">
        <v>0</v>
      </c>
      <c r="I229" s="109">
        <v>0</v>
      </c>
      <c r="J229" s="109">
        <v>0</v>
      </c>
      <c r="K229" s="109">
        <v>0</v>
      </c>
      <c r="L229" s="109">
        <v>0</v>
      </c>
      <c r="M229" s="109">
        <v>0</v>
      </c>
      <c r="N229" s="108">
        <v>0</v>
      </c>
    </row>
    <row r="230" spans="2:14" ht="10.5" thickBot="1" x14ac:dyDescent="0.35">
      <c r="B230" s="101" t="s">
        <v>0</v>
      </c>
      <c r="C230" s="100">
        <v>624</v>
      </c>
      <c r="D230" s="100">
        <v>681</v>
      </c>
      <c r="E230" s="100">
        <v>631</v>
      </c>
      <c r="F230" s="100">
        <v>2975</v>
      </c>
      <c r="G230" s="100">
        <v>1599</v>
      </c>
      <c r="H230" s="100">
        <v>639</v>
      </c>
      <c r="I230" s="100">
        <v>540</v>
      </c>
      <c r="J230" s="100">
        <v>689</v>
      </c>
      <c r="K230" s="100">
        <v>459</v>
      </c>
      <c r="L230" s="100">
        <v>918</v>
      </c>
      <c r="M230" s="100">
        <v>630</v>
      </c>
      <c r="N230" s="99">
        <v>695</v>
      </c>
    </row>
    <row r="232" spans="2:14" x14ac:dyDescent="0.3">
      <c r="B232" s="107" t="s">
        <v>145</v>
      </c>
    </row>
    <row r="233" spans="2:14" ht="10.5" thickBot="1" x14ac:dyDescent="0.35"/>
    <row r="234" spans="2:14" ht="10.5" thickBot="1" x14ac:dyDescent="0.35">
      <c r="B234" s="101"/>
      <c r="C234" s="106">
        <v>42826</v>
      </c>
      <c r="D234" s="106">
        <v>42856</v>
      </c>
      <c r="E234" s="106">
        <v>42887</v>
      </c>
      <c r="F234" s="106">
        <v>42917</v>
      </c>
      <c r="G234" s="106">
        <v>42948</v>
      </c>
      <c r="H234" s="106">
        <v>42979</v>
      </c>
      <c r="I234" s="106">
        <v>43009</v>
      </c>
      <c r="J234" s="106">
        <v>43040</v>
      </c>
      <c r="K234" s="106">
        <v>43070</v>
      </c>
      <c r="L234" s="106">
        <v>43101</v>
      </c>
      <c r="M234" s="106">
        <v>43132</v>
      </c>
      <c r="N234" s="105">
        <v>43160</v>
      </c>
    </row>
    <row r="235" spans="2:14" ht="10.5" thickBot="1" x14ac:dyDescent="0.35">
      <c r="B235" s="104" t="s">
        <v>9</v>
      </c>
      <c r="C235" s="113">
        <v>2.939777694628561E-3</v>
      </c>
      <c r="D235" s="113">
        <v>3.9228230890464922E-3</v>
      </c>
      <c r="E235" s="113">
        <v>3.3880121206785233E-3</v>
      </c>
      <c r="F235" s="113">
        <v>3.6997799545712656E-3</v>
      </c>
      <c r="G235" s="113">
        <v>4.0503580391138801E-3</v>
      </c>
      <c r="H235" s="113">
        <v>4.1721152804851634E-3</v>
      </c>
      <c r="I235" s="113">
        <v>3.0472064556816875E-3</v>
      </c>
      <c r="J235" s="113">
        <v>3.6126183001183015E-3</v>
      </c>
      <c r="K235" s="113">
        <v>4.1664745658521593E-3</v>
      </c>
      <c r="L235" s="113">
        <v>4.1958682900211444E-3</v>
      </c>
      <c r="M235" s="113">
        <v>3.3220986749212555E-3</v>
      </c>
      <c r="N235" s="112">
        <v>4.1058102908844924E-3</v>
      </c>
    </row>
    <row r="236" spans="2:14" x14ac:dyDescent="0.3">
      <c r="B236" s="103" t="s">
        <v>26</v>
      </c>
      <c r="C236" s="111">
        <v>0.45926876202694034</v>
      </c>
      <c r="D236" s="111">
        <v>0.33829787234042552</v>
      </c>
      <c r="E236" s="111">
        <v>0.36450079239302696</v>
      </c>
      <c r="F236" s="111">
        <v>0.31175468483816016</v>
      </c>
      <c r="G236" s="111">
        <v>0.27102803738317754</v>
      </c>
      <c r="H236" s="111">
        <v>0.24269005847953215</v>
      </c>
      <c r="I236" s="111">
        <v>0.38699690402476783</v>
      </c>
      <c r="J236" s="111">
        <v>0.34152334152334152</v>
      </c>
      <c r="K236" s="111">
        <v>0.30705394190871371</v>
      </c>
      <c r="L236" s="111">
        <v>0.29097605893186002</v>
      </c>
      <c r="M236" s="111">
        <v>0.40175953079178883</v>
      </c>
      <c r="N236" s="110">
        <v>0.24885844748858446</v>
      </c>
    </row>
    <row r="237" spans="2:14" x14ac:dyDescent="0.3">
      <c r="B237" s="102" t="s">
        <v>117</v>
      </c>
      <c r="C237" s="44">
        <v>0.18537524053880694</v>
      </c>
      <c r="D237" s="44">
        <v>0.14361702127659576</v>
      </c>
      <c r="E237" s="44">
        <v>0.20285261489698891</v>
      </c>
      <c r="F237" s="44">
        <v>0.19420783645655879</v>
      </c>
      <c r="G237" s="44">
        <v>0.18691588785046728</v>
      </c>
      <c r="H237" s="44">
        <v>0.24269005847953215</v>
      </c>
      <c r="I237" s="44">
        <v>0.19195046439628483</v>
      </c>
      <c r="J237" s="44">
        <v>0.15479115479115479</v>
      </c>
      <c r="K237" s="44">
        <v>0.14522821576763487</v>
      </c>
      <c r="L237" s="44">
        <v>0.13259668508287292</v>
      </c>
      <c r="M237" s="44">
        <v>0.15542521994134897</v>
      </c>
      <c r="N237" s="45">
        <v>0.17579908675799086</v>
      </c>
    </row>
    <row r="238" spans="2:14" x14ac:dyDescent="0.3">
      <c r="B238" s="102" t="s">
        <v>116</v>
      </c>
      <c r="C238" s="44">
        <v>0.21808851828094933</v>
      </c>
      <c r="D238" s="44">
        <v>0.31489361702127661</v>
      </c>
      <c r="E238" s="44">
        <v>0.27416798732171155</v>
      </c>
      <c r="F238" s="44">
        <v>0.34412265758091992</v>
      </c>
      <c r="G238" s="44">
        <v>0.35280373831775702</v>
      </c>
      <c r="H238" s="44">
        <v>0.31871345029239767</v>
      </c>
      <c r="I238" s="44">
        <v>0.31888544891640869</v>
      </c>
      <c r="J238" s="44">
        <v>0.34398034398034399</v>
      </c>
      <c r="K238" s="44">
        <v>0.34854771784232363</v>
      </c>
      <c r="L238" s="44">
        <v>0.34254143646408841</v>
      </c>
      <c r="M238" s="44">
        <v>0.27859237536656889</v>
      </c>
      <c r="N238" s="45">
        <v>0.38356164383561642</v>
      </c>
    </row>
    <row r="239" spans="2:14" x14ac:dyDescent="0.3">
      <c r="B239" s="102" t="s">
        <v>1</v>
      </c>
      <c r="C239" s="44">
        <v>0.13341885824246311</v>
      </c>
      <c r="D239" s="44">
        <v>0.2</v>
      </c>
      <c r="E239" s="44">
        <v>0.15847860538827258</v>
      </c>
      <c r="F239" s="44">
        <v>0.14821124361158433</v>
      </c>
      <c r="G239" s="44">
        <v>0.18457943925233644</v>
      </c>
      <c r="H239" s="44">
        <v>0.1871345029239766</v>
      </c>
      <c r="I239" s="44">
        <v>0.1021671826625387</v>
      </c>
      <c r="J239" s="44">
        <v>0.15724815724815724</v>
      </c>
      <c r="K239" s="44">
        <v>0.19502074688796681</v>
      </c>
      <c r="L239" s="44">
        <v>0.23388581952117865</v>
      </c>
      <c r="M239" s="44">
        <v>0.16129032258064516</v>
      </c>
      <c r="N239" s="45">
        <v>0.19178082191780821</v>
      </c>
    </row>
    <row r="240" spans="2:14" ht="10.5" thickBot="1" x14ac:dyDescent="0.35">
      <c r="B240" s="102" t="s">
        <v>2</v>
      </c>
      <c r="C240" s="109">
        <v>3.8486209108402822E-3</v>
      </c>
      <c r="D240" s="109">
        <v>3.1914893617021275E-3</v>
      </c>
      <c r="E240" s="109">
        <v>0</v>
      </c>
      <c r="F240" s="109">
        <v>1.7035775127768314E-3</v>
      </c>
      <c r="G240" s="109">
        <v>4.6728971962616819E-3</v>
      </c>
      <c r="H240" s="109">
        <v>8.771929824561403E-3</v>
      </c>
      <c r="I240" s="109">
        <v>0</v>
      </c>
      <c r="J240" s="109">
        <v>2.4570024570024569E-3</v>
      </c>
      <c r="K240" s="109">
        <v>4.1493775933609959E-3</v>
      </c>
      <c r="L240" s="109">
        <v>0</v>
      </c>
      <c r="M240" s="109">
        <v>2.9325513196480938E-3</v>
      </c>
      <c r="N240" s="108">
        <v>0</v>
      </c>
    </row>
    <row r="241" spans="2:14" ht="10.5" thickBot="1" x14ac:dyDescent="0.35">
      <c r="B241" s="101" t="s">
        <v>0</v>
      </c>
      <c r="C241" s="100">
        <v>3259</v>
      </c>
      <c r="D241" s="100">
        <v>2177</v>
      </c>
      <c r="E241" s="100">
        <v>1873</v>
      </c>
      <c r="F241" s="100">
        <v>1934</v>
      </c>
      <c r="G241" s="100">
        <v>1312</v>
      </c>
      <c r="H241" s="100">
        <v>1284</v>
      </c>
      <c r="I241" s="100">
        <v>1297</v>
      </c>
      <c r="J241" s="100">
        <v>1353</v>
      </c>
      <c r="K241" s="100">
        <v>1146</v>
      </c>
      <c r="L241" s="100">
        <v>2096</v>
      </c>
      <c r="M241" s="100">
        <v>993</v>
      </c>
      <c r="N241" s="99">
        <v>1524</v>
      </c>
    </row>
    <row r="243" spans="2:14" x14ac:dyDescent="0.3">
      <c r="B243" s="107" t="s">
        <v>119</v>
      </c>
    </row>
    <row r="244" spans="2:14" ht="10.5" thickBot="1" x14ac:dyDescent="0.35"/>
    <row r="245" spans="2:14" ht="10.5" thickBot="1" x14ac:dyDescent="0.35">
      <c r="B245" s="101"/>
      <c r="C245" s="106">
        <v>42826</v>
      </c>
      <c r="D245" s="106">
        <v>42856</v>
      </c>
      <c r="E245" s="106">
        <v>42887</v>
      </c>
      <c r="F245" s="106">
        <v>42917</v>
      </c>
      <c r="G245" s="106">
        <v>42948</v>
      </c>
      <c r="H245" s="106">
        <v>42979</v>
      </c>
      <c r="I245" s="106">
        <v>43009</v>
      </c>
      <c r="J245" s="106">
        <v>43040</v>
      </c>
      <c r="K245" s="106">
        <v>43070</v>
      </c>
      <c r="L245" s="106">
        <v>43101</v>
      </c>
      <c r="M245" s="106">
        <v>43132</v>
      </c>
      <c r="N245" s="105">
        <v>43160</v>
      </c>
    </row>
    <row r="246" spans="2:14" ht="10.5" thickBot="1" x14ac:dyDescent="0.35">
      <c r="B246" s="104" t="s">
        <v>9</v>
      </c>
      <c r="C246" s="113">
        <v>1.6567112768335454E-3</v>
      </c>
      <c r="D246" s="113">
        <v>2.3566536731745827E-3</v>
      </c>
      <c r="E246" s="113">
        <v>2.3957179601531669E-3</v>
      </c>
      <c r="F246" s="113">
        <v>2.1221244065773152E-3</v>
      </c>
      <c r="G246" s="113">
        <v>2.9603445314454486E-3</v>
      </c>
      <c r="H246" s="113">
        <v>3.4277683856752672E-3</v>
      </c>
      <c r="I246" s="113">
        <v>2.1277751841477332E-3</v>
      </c>
      <c r="J246" s="113">
        <v>2.7174537744390683E-3</v>
      </c>
      <c r="K246" s="113">
        <v>1.0080570009280813E-3</v>
      </c>
      <c r="L246" s="113">
        <v>1.5864902864122425E-3</v>
      </c>
      <c r="M246" s="113">
        <v>3.4383699100148895E-3</v>
      </c>
      <c r="N246" s="112">
        <v>3.8175009521089209E-3</v>
      </c>
    </row>
    <row r="247" spans="2:14" x14ac:dyDescent="0.3">
      <c r="B247" s="103" t="s">
        <v>26</v>
      </c>
      <c r="C247" s="111">
        <v>0.60707596253902185</v>
      </c>
      <c r="D247" s="111">
        <v>0.54161640530759947</v>
      </c>
      <c r="E247" s="111">
        <v>0.57198306280875089</v>
      </c>
      <c r="F247" s="111">
        <v>0.5919583648115504</v>
      </c>
      <c r="G247" s="111">
        <v>0.49480794434922876</v>
      </c>
      <c r="H247" s="111">
        <v>0.37466873800603123</v>
      </c>
      <c r="I247" s="111">
        <v>0.51671335200746971</v>
      </c>
      <c r="J247" s="111">
        <v>0.41892666157372038</v>
      </c>
      <c r="K247" s="111">
        <v>0.76201561002327811</v>
      </c>
      <c r="L247" s="111">
        <v>0.59825502281277521</v>
      </c>
      <c r="M247" s="111">
        <v>0.37852010099048361</v>
      </c>
      <c r="N247" s="110">
        <v>0.36390745501285349</v>
      </c>
    </row>
    <row r="248" spans="2:14" x14ac:dyDescent="0.3">
      <c r="B248" s="102" t="s">
        <v>117</v>
      </c>
      <c r="C248" s="44">
        <v>0.24776274713839749</v>
      </c>
      <c r="D248" s="44">
        <v>0.22605548854041013</v>
      </c>
      <c r="E248" s="44">
        <v>0.18930839802399435</v>
      </c>
      <c r="F248" s="44">
        <v>0.20078905397464955</v>
      </c>
      <c r="G248" s="44">
        <v>0.22048593608226635</v>
      </c>
      <c r="H248" s="44">
        <v>0.22160285113771361</v>
      </c>
      <c r="I248" s="44">
        <v>0.24575163398692809</v>
      </c>
      <c r="J248" s="44">
        <v>0.27215431627196335</v>
      </c>
      <c r="K248" s="44">
        <v>0.14802136108448583</v>
      </c>
      <c r="L248" s="44">
        <v>0.25870487472984871</v>
      </c>
      <c r="M248" s="44">
        <v>0.2145076713925034</v>
      </c>
      <c r="N248" s="45">
        <v>0.21161953727506427</v>
      </c>
    </row>
    <row r="249" spans="2:14" x14ac:dyDescent="0.3">
      <c r="B249" s="102" t="s">
        <v>116</v>
      </c>
      <c r="C249" s="44">
        <v>0.10249739854318418</v>
      </c>
      <c r="D249" s="44">
        <v>0.13976678729392844</v>
      </c>
      <c r="E249" s="44">
        <v>0.12896965419901199</v>
      </c>
      <c r="F249" s="44">
        <v>0.12188365650969529</v>
      </c>
      <c r="G249" s="44">
        <v>0.15424942030446617</v>
      </c>
      <c r="H249" s="44">
        <v>0.24499680160833409</v>
      </c>
      <c r="I249" s="44">
        <v>0.18795518207282913</v>
      </c>
      <c r="J249" s="44">
        <v>0.21753246753246752</v>
      </c>
      <c r="K249" s="44">
        <v>7.4353005614131176E-2</v>
      </c>
      <c r="L249" s="44">
        <v>0.12150804450492275</v>
      </c>
      <c r="M249" s="44">
        <v>0.24985434064866965</v>
      </c>
      <c r="N249" s="45">
        <v>0.23280205655526992</v>
      </c>
    </row>
    <row r="250" spans="2:14" x14ac:dyDescent="0.3">
      <c r="B250" s="102" t="s">
        <v>1</v>
      </c>
      <c r="C250" s="44">
        <v>3.9542143600416232E-2</v>
      </c>
      <c r="D250" s="44">
        <v>8.1865701648572584E-2</v>
      </c>
      <c r="E250" s="44">
        <v>9.7829922371206773E-2</v>
      </c>
      <c r="F250" s="44">
        <v>7.6555023923444973E-2</v>
      </c>
      <c r="G250" s="44">
        <v>0.10132069765097287</v>
      </c>
      <c r="H250" s="44">
        <v>0.14922781686923148</v>
      </c>
      <c r="I250" s="44">
        <v>4.789915966386555E-2</v>
      </c>
      <c r="J250" s="44">
        <v>9.0909090909090912E-2</v>
      </c>
      <c r="K250" s="44">
        <v>1.5062303163083664E-2</v>
      </c>
      <c r="L250" s="44">
        <v>2.0411430401024572E-2</v>
      </c>
      <c r="M250" s="44">
        <v>0.14692173237521849</v>
      </c>
      <c r="N250" s="45">
        <v>0.16966580976863754</v>
      </c>
    </row>
    <row r="251" spans="2:14" ht="10.5" thickBot="1" x14ac:dyDescent="0.35">
      <c r="B251" s="102" t="s">
        <v>2</v>
      </c>
      <c r="C251" s="109">
        <v>3.1217481789802288E-3</v>
      </c>
      <c r="D251" s="109">
        <v>1.0695617209489345E-2</v>
      </c>
      <c r="E251" s="109">
        <v>1.1908962597035992E-2</v>
      </c>
      <c r="F251" s="109">
        <v>8.8139007806597829E-3</v>
      </c>
      <c r="G251" s="109">
        <v>2.9136001613065832E-2</v>
      </c>
      <c r="H251" s="109">
        <v>9.3210271406378511E-3</v>
      </c>
      <c r="I251" s="109">
        <v>1.6806722689075631E-3</v>
      </c>
      <c r="J251" s="109">
        <v>4.7746371275783042E-4</v>
      </c>
      <c r="K251" s="109">
        <v>5.4772011502122412E-4</v>
      </c>
      <c r="L251" s="109">
        <v>1.1206275514288001E-3</v>
      </c>
      <c r="M251" s="109">
        <v>1.0196154593124878E-2</v>
      </c>
      <c r="N251" s="108">
        <v>2.2005141388174807E-2</v>
      </c>
    </row>
    <row r="252" spans="2:14" ht="10.5" thickBot="1" x14ac:dyDescent="0.35">
      <c r="B252" s="101" t="s">
        <v>0</v>
      </c>
      <c r="C252" s="100">
        <v>24141</v>
      </c>
      <c r="D252" s="100">
        <v>28298</v>
      </c>
      <c r="E252" s="100">
        <v>24234</v>
      </c>
      <c r="F252" s="100">
        <v>26795</v>
      </c>
      <c r="G252" s="100">
        <v>21757</v>
      </c>
      <c r="H252" s="100">
        <v>21373</v>
      </c>
      <c r="I252" s="100">
        <v>28679</v>
      </c>
      <c r="J252" s="100">
        <v>28798</v>
      </c>
      <c r="K252" s="100">
        <v>29088</v>
      </c>
      <c r="L252" s="100">
        <v>114379</v>
      </c>
      <c r="M252" s="100">
        <v>38622</v>
      </c>
      <c r="N252" s="99">
        <v>33460</v>
      </c>
    </row>
    <row r="254" spans="2:14" x14ac:dyDescent="0.3">
      <c r="B254" s="107" t="s">
        <v>118</v>
      </c>
    </row>
    <row r="255" spans="2:14" ht="10.5" thickBot="1" x14ac:dyDescent="0.35"/>
    <row r="256" spans="2:14" ht="10.5" thickBot="1" x14ac:dyDescent="0.35">
      <c r="B256" s="101"/>
      <c r="C256" s="106">
        <v>42826</v>
      </c>
      <c r="D256" s="106">
        <v>42856</v>
      </c>
      <c r="E256" s="106">
        <v>42887</v>
      </c>
      <c r="F256" s="106">
        <v>42917</v>
      </c>
      <c r="G256" s="106">
        <v>42948</v>
      </c>
      <c r="H256" s="106">
        <v>42979</v>
      </c>
      <c r="I256" s="106">
        <v>43009</v>
      </c>
      <c r="J256" s="106">
        <v>43040</v>
      </c>
      <c r="K256" s="106">
        <v>43070</v>
      </c>
      <c r="L256" s="106">
        <v>43101</v>
      </c>
      <c r="M256" s="106">
        <v>43132</v>
      </c>
      <c r="N256" s="105">
        <v>43160</v>
      </c>
    </row>
    <row r="257" spans="2:14" ht="10.5" thickBot="1" x14ac:dyDescent="0.35">
      <c r="B257" s="104" t="s">
        <v>9</v>
      </c>
      <c r="C257" s="113">
        <v>1.3244738242730915E-3</v>
      </c>
      <c r="D257" s="113">
        <v>1.411558725392059E-3</v>
      </c>
      <c r="E257" s="113">
        <v>2.2215322462920662E-3</v>
      </c>
      <c r="F257" s="113">
        <v>2.8751395019902212E-3</v>
      </c>
      <c r="G257" s="113">
        <v>2.8417708542120483E-3</v>
      </c>
      <c r="H257" s="113">
        <v>3.0916179589849449E-3</v>
      </c>
      <c r="I257" s="113">
        <v>2.6480364931334012E-3</v>
      </c>
      <c r="J257" s="113">
        <v>2.3229105747424009E-3</v>
      </c>
      <c r="K257" s="113">
        <v>2.1030913448909904E-3</v>
      </c>
      <c r="L257" s="113">
        <v>3.4191316529388854E-3</v>
      </c>
      <c r="M257" s="113">
        <v>2.9750052591587858E-3</v>
      </c>
      <c r="N257" s="112">
        <v>2.879212670525582E-3</v>
      </c>
    </row>
    <row r="258" spans="2:14" x14ac:dyDescent="0.3">
      <c r="B258" s="103" t="s">
        <v>26</v>
      </c>
      <c r="C258" s="111">
        <v>0.6063328666721568</v>
      </c>
      <c r="D258" s="111">
        <v>0.6131387387387387</v>
      </c>
      <c r="E258" s="111">
        <v>0.4274794344664905</v>
      </c>
      <c r="F258" s="111">
        <v>0.35216626279152324</v>
      </c>
      <c r="G258" s="111">
        <v>0.34966663223058403</v>
      </c>
      <c r="H258" s="111">
        <v>0.29425230156755411</v>
      </c>
      <c r="I258" s="111">
        <v>0.36981732797389261</v>
      </c>
      <c r="J258" s="111">
        <v>0.46935816417184906</v>
      </c>
      <c r="K258" s="111">
        <v>0.52449341438703145</v>
      </c>
      <c r="L258" s="111">
        <v>0.31370677579719303</v>
      </c>
      <c r="M258" s="111">
        <v>0.41284333672431334</v>
      </c>
      <c r="N258" s="110">
        <v>0.44951776132581672</v>
      </c>
    </row>
    <row r="259" spans="2:14" x14ac:dyDescent="0.3">
      <c r="B259" s="102" t="s">
        <v>117</v>
      </c>
      <c r="C259" s="44">
        <v>0.26110516346866508</v>
      </c>
      <c r="D259" s="44">
        <v>0.21922882882882883</v>
      </c>
      <c r="E259" s="44">
        <v>0.28042280646750573</v>
      </c>
      <c r="F259" s="44">
        <v>0.21791507817685102</v>
      </c>
      <c r="G259" s="44">
        <v>0.2075224298099923</v>
      </c>
      <c r="H259" s="44">
        <v>0.21087335157999501</v>
      </c>
      <c r="I259" s="44">
        <v>0.24507501890396785</v>
      </c>
      <c r="J259" s="44">
        <v>0.22737482608914295</v>
      </c>
      <c r="K259" s="44">
        <v>0.19267983789260384</v>
      </c>
      <c r="L259" s="44">
        <v>0.1430209563569447</v>
      </c>
      <c r="M259" s="44">
        <v>0.18102746693794505</v>
      </c>
      <c r="N259" s="45">
        <v>0.16137166338382122</v>
      </c>
    </row>
    <row r="260" spans="2:14" x14ac:dyDescent="0.3">
      <c r="B260" s="102" t="s">
        <v>116</v>
      </c>
      <c r="C260" s="44">
        <v>0.12865025117351561</v>
      </c>
      <c r="D260" s="44">
        <v>0.16517477477477477</v>
      </c>
      <c r="E260" s="44">
        <v>0.28257266986160257</v>
      </c>
      <c r="F260" s="44">
        <v>0.39930389417956752</v>
      </c>
      <c r="G260" s="44">
        <v>0.42488298354220144</v>
      </c>
      <c r="H260" s="44">
        <v>0.47365845566890602</v>
      </c>
      <c r="I260" s="44">
        <v>0.35717753810641939</v>
      </c>
      <c r="J260" s="44">
        <v>0.25944147375831839</v>
      </c>
      <c r="K260" s="44">
        <v>0.24223657548125632</v>
      </c>
      <c r="L260" s="44">
        <v>0.46928644016589305</v>
      </c>
      <c r="M260" s="44">
        <v>0.29579518480840961</v>
      </c>
      <c r="N260" s="45">
        <v>0.26999422672009782</v>
      </c>
    </row>
    <row r="261" spans="2:14" x14ac:dyDescent="0.3">
      <c r="B261" s="102" t="s">
        <v>1</v>
      </c>
      <c r="C261" s="44">
        <v>3.8458371077987317E-3</v>
      </c>
      <c r="D261" s="44">
        <v>2.3351351351351352E-3</v>
      </c>
      <c r="E261" s="44">
        <v>9.3832579388184716E-3</v>
      </c>
      <c r="F261" s="44">
        <v>3.0506721820062047E-2</v>
      </c>
      <c r="G261" s="44">
        <v>1.7832592957556202E-2</v>
      </c>
      <c r="H261" s="44">
        <v>2.1083188189433524E-2</v>
      </c>
      <c r="I261" s="44">
        <v>2.7755004576750109E-2</v>
      </c>
      <c r="J261" s="44">
        <v>4.3507048627990007E-2</v>
      </c>
      <c r="K261" s="44">
        <v>4.0374873353596755E-2</v>
      </c>
      <c r="L261" s="44">
        <v>7.3862231865747474E-2</v>
      </c>
      <c r="M261" s="44">
        <v>0.11003730077992539</v>
      </c>
      <c r="N261" s="45">
        <v>0.11879372410514162</v>
      </c>
    </row>
    <row r="262" spans="2:14" ht="10.5" thickBot="1" x14ac:dyDescent="0.35">
      <c r="B262" s="102" t="s">
        <v>2</v>
      </c>
      <c r="C262" s="109">
        <v>5.7646380630816108E-5</v>
      </c>
      <c r="D262" s="109">
        <v>0</v>
      </c>
      <c r="E262" s="109">
        <v>2.2394410355175349E-5</v>
      </c>
      <c r="F262" s="109">
        <v>7.7173594282980131E-6</v>
      </c>
      <c r="G262" s="109">
        <v>1.5893576611012659E-5</v>
      </c>
      <c r="H262" s="109">
        <v>5.8057559923695777E-5</v>
      </c>
      <c r="I262" s="109">
        <v>1.1143391570820233E-4</v>
      </c>
      <c r="J262" s="109">
        <v>1.9276866084449437E-4</v>
      </c>
      <c r="K262" s="109">
        <v>1.2664640324214793E-4</v>
      </c>
      <c r="L262" s="109">
        <v>0</v>
      </c>
      <c r="M262" s="109">
        <v>2.2041369955917261E-4</v>
      </c>
      <c r="N262" s="108">
        <v>2.4621340759356107E-4</v>
      </c>
    </row>
    <row r="263" spans="2:14" ht="10.5" thickBot="1" x14ac:dyDescent="0.35">
      <c r="B263" s="101" t="s">
        <v>0</v>
      </c>
      <c r="C263" s="100">
        <v>187911</v>
      </c>
      <c r="D263" s="100">
        <v>216823</v>
      </c>
      <c r="E263" s="100">
        <v>207003</v>
      </c>
      <c r="F263" s="100">
        <v>211617</v>
      </c>
      <c r="G263" s="100">
        <v>206116</v>
      </c>
      <c r="H263" s="100">
        <v>205671</v>
      </c>
      <c r="I263" s="100">
        <v>210448</v>
      </c>
      <c r="J263" s="100">
        <v>192559</v>
      </c>
      <c r="K263" s="100">
        <v>131680</v>
      </c>
      <c r="L263" s="100">
        <v>233334</v>
      </c>
      <c r="M263" s="100">
        <v>178895</v>
      </c>
      <c r="N263" s="99">
        <v>183436</v>
      </c>
    </row>
  </sheetData>
  <mergeCells count="2">
    <mergeCell ref="B132:E132"/>
    <mergeCell ref="B143:E143"/>
  </mergeCells>
  <hyperlinks>
    <hyperlink ref="P88" r:id="rId1"/>
  </hyperlinks>
  <printOptions horizontalCentered="1"/>
  <pageMargins left="0.55118110236220474" right="0.55118110236220474" top="0.31496062992125984" bottom="0.19685039370078741" header="0.31496062992125984" footer="0.22"/>
  <pageSetup paperSize="8" scale="49" fitToHeight="8" orientation="portrait" r:id="rId2"/>
  <headerFooter alignWithMargins="0"/>
  <rowBreaks count="1" manualBreakCount="1">
    <brk id="198" max="28"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D21"/>
  <sheetViews>
    <sheetView showGridLines="0" zoomScale="42" zoomScaleNormal="100" workbookViewId="0">
      <selection activeCell="C22" sqref="C22"/>
    </sheetView>
  </sheetViews>
  <sheetFormatPr defaultRowHeight="14.25" x14ac:dyDescent="0.45"/>
  <cols>
    <col min="2" max="3" width="43.59765625" style="63" customWidth="1"/>
    <col min="4" max="4" width="59" style="92" customWidth="1"/>
    <col min="5" max="5" width="37.73046875" customWidth="1"/>
  </cols>
  <sheetData>
    <row r="1" spans="2:4" ht="14.65" thickBot="1" x14ac:dyDescent="0.5"/>
    <row r="2" spans="2:4" ht="24.75" customHeight="1" x14ac:dyDescent="0.45">
      <c r="B2" s="269" t="s">
        <v>115</v>
      </c>
      <c r="C2" s="272" t="s">
        <v>114</v>
      </c>
      <c r="D2" s="96" t="s">
        <v>113</v>
      </c>
    </row>
    <row r="3" spans="2:4" ht="24.75" customHeight="1" x14ac:dyDescent="0.45">
      <c r="B3" s="270"/>
      <c r="C3" s="273"/>
      <c r="D3" s="95" t="s">
        <v>112</v>
      </c>
    </row>
    <row r="4" spans="2:4" ht="24.75" customHeight="1" thickBot="1" x14ac:dyDescent="0.5">
      <c r="B4" s="270"/>
      <c r="C4" s="274"/>
      <c r="D4" s="94" t="s">
        <v>111</v>
      </c>
    </row>
    <row r="5" spans="2:4" ht="24.75" customHeight="1" x14ac:dyDescent="0.45">
      <c r="B5" s="270"/>
      <c r="C5" s="272" t="s">
        <v>138</v>
      </c>
      <c r="D5" s="97" t="s">
        <v>110</v>
      </c>
    </row>
    <row r="6" spans="2:4" ht="24.75" customHeight="1" x14ac:dyDescent="0.45">
      <c r="B6" s="270"/>
      <c r="C6" s="273"/>
      <c r="D6" s="95" t="s">
        <v>109</v>
      </c>
    </row>
    <row r="7" spans="2:4" ht="24.75" customHeight="1" thickBot="1" x14ac:dyDescent="0.5">
      <c r="B7" s="270"/>
      <c r="C7" s="274"/>
      <c r="D7" s="94" t="s">
        <v>108</v>
      </c>
    </row>
    <row r="8" spans="2:4" ht="24.75" customHeight="1" x14ac:dyDescent="0.45">
      <c r="B8" s="270"/>
      <c r="C8" s="275" t="s">
        <v>107</v>
      </c>
      <c r="D8" s="96" t="s">
        <v>106</v>
      </c>
    </row>
    <row r="9" spans="2:4" ht="24.75" customHeight="1" x14ac:dyDescent="0.45">
      <c r="B9" s="270"/>
      <c r="C9" s="276"/>
      <c r="D9" s="95" t="s">
        <v>105</v>
      </c>
    </row>
    <row r="10" spans="2:4" ht="24.75" customHeight="1" x14ac:dyDescent="0.45">
      <c r="B10" s="270"/>
      <c r="C10" s="276"/>
      <c r="D10" s="95" t="s">
        <v>147</v>
      </c>
    </row>
    <row r="11" spans="2:4" ht="24.75" customHeight="1" x14ac:dyDescent="0.45">
      <c r="B11" s="270"/>
      <c r="C11" s="276"/>
      <c r="D11" s="95" t="s">
        <v>148</v>
      </c>
    </row>
    <row r="12" spans="2:4" ht="24.75" customHeight="1" x14ac:dyDescent="0.45">
      <c r="B12" s="270"/>
      <c r="C12" s="276"/>
      <c r="D12" s="95" t="s">
        <v>104</v>
      </c>
    </row>
    <row r="13" spans="2:4" ht="24.75" customHeight="1" x14ac:dyDescent="0.45">
      <c r="B13" s="270"/>
      <c r="C13" s="276"/>
      <c r="D13" s="95" t="s">
        <v>103</v>
      </c>
    </row>
    <row r="14" spans="2:4" ht="24.75" customHeight="1" x14ac:dyDescent="0.45">
      <c r="B14" s="270"/>
      <c r="C14" s="276"/>
      <c r="D14" s="95" t="s">
        <v>102</v>
      </c>
    </row>
    <row r="15" spans="2:4" ht="24.75" customHeight="1" x14ac:dyDescent="0.45">
      <c r="B15" s="270"/>
      <c r="C15" s="276"/>
      <c r="D15" s="95" t="s">
        <v>101</v>
      </c>
    </row>
    <row r="16" spans="2:4" ht="24.75" customHeight="1" x14ac:dyDescent="0.45">
      <c r="B16" s="270"/>
      <c r="C16" s="276"/>
      <c r="D16" s="95" t="s">
        <v>149</v>
      </c>
    </row>
    <row r="17" spans="2:4" ht="24.75" customHeight="1" x14ac:dyDescent="0.45">
      <c r="B17" s="270"/>
      <c r="C17" s="276"/>
      <c r="D17" s="95" t="s">
        <v>100</v>
      </c>
    </row>
    <row r="18" spans="2:4" ht="24.75" customHeight="1" thickBot="1" x14ac:dyDescent="0.5">
      <c r="B18" s="270"/>
      <c r="C18" s="277"/>
      <c r="D18" s="94" t="s">
        <v>99</v>
      </c>
    </row>
    <row r="19" spans="2:4" ht="24.75" customHeight="1" thickBot="1" x14ac:dyDescent="0.5">
      <c r="B19" s="270"/>
      <c r="C19" s="93" t="s">
        <v>98</v>
      </c>
      <c r="D19" s="160" t="s">
        <v>22</v>
      </c>
    </row>
    <row r="20" spans="2:4" ht="24.75" customHeight="1" thickBot="1" x14ac:dyDescent="0.5">
      <c r="B20" s="270"/>
      <c r="C20" s="93" t="s">
        <v>97</v>
      </c>
      <c r="D20" s="160" t="s">
        <v>22</v>
      </c>
    </row>
    <row r="21" spans="2:4" ht="24.75" customHeight="1" thickBot="1" x14ac:dyDescent="0.5">
      <c r="B21" s="271"/>
      <c r="C21" s="93" t="s">
        <v>96</v>
      </c>
      <c r="D21" s="160" t="s">
        <v>22</v>
      </c>
    </row>
  </sheetData>
  <mergeCells count="4">
    <mergeCell ref="B2:B21"/>
    <mergeCell ref="C2:C4"/>
    <mergeCell ref="C5:C7"/>
    <mergeCell ref="C8:C18"/>
  </mergeCells>
  <pageMargins left="0.7" right="0.7" top="0.75" bottom="0.75" header="0.3" footer="0.3"/>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4"/>
  <sheetViews>
    <sheetView zoomScale="31" zoomScaleNormal="100" workbookViewId="0">
      <selection activeCell="E15" sqref="E15"/>
    </sheetView>
  </sheetViews>
  <sheetFormatPr defaultRowHeight="14.25" x14ac:dyDescent="0.45"/>
  <cols>
    <col min="2" max="3" width="56.3984375" customWidth="1"/>
    <col min="4" max="4" width="90.73046875" customWidth="1"/>
    <col min="5" max="5" width="85.73046875" customWidth="1"/>
  </cols>
  <sheetData>
    <row r="1" spans="2:5" ht="14.65" thickBot="1" x14ac:dyDescent="0.5"/>
    <row r="2" spans="2:5" ht="15.4" thickBot="1" x14ac:dyDescent="0.5">
      <c r="B2" s="285" t="s">
        <v>79</v>
      </c>
      <c r="C2" s="286"/>
      <c r="D2" s="286"/>
      <c r="E2" s="287"/>
    </row>
    <row r="3" spans="2:5" ht="15.4" thickBot="1" x14ac:dyDescent="0.5">
      <c r="B3" s="48" t="s">
        <v>32</v>
      </c>
      <c r="C3" s="48" t="s">
        <v>33</v>
      </c>
      <c r="D3" s="285" t="s">
        <v>34</v>
      </c>
      <c r="E3" s="287"/>
    </row>
    <row r="4" spans="2:5" ht="14.65" thickBot="1" x14ac:dyDescent="0.5">
      <c r="B4" s="55" t="s">
        <v>35</v>
      </c>
      <c r="C4" s="56"/>
      <c r="D4" s="53"/>
      <c r="E4" s="54"/>
    </row>
    <row r="5" spans="2:5" ht="54.4" thickBot="1" x14ac:dyDescent="0.5">
      <c r="B5" s="288" t="s">
        <v>36</v>
      </c>
      <c r="C5" s="57" t="s">
        <v>37</v>
      </c>
      <c r="D5" s="291" t="s">
        <v>38</v>
      </c>
      <c r="E5" s="292"/>
    </row>
    <row r="6" spans="2:5" ht="54.4" thickBot="1" x14ac:dyDescent="0.5">
      <c r="B6" s="289"/>
      <c r="C6" s="56" t="s">
        <v>39</v>
      </c>
      <c r="D6" s="291" t="s">
        <v>40</v>
      </c>
      <c r="E6" s="292"/>
    </row>
    <row r="7" spans="2:5" ht="27.4" thickBot="1" x14ac:dyDescent="0.5">
      <c r="B7" s="289"/>
      <c r="C7" s="56" t="s">
        <v>41</v>
      </c>
      <c r="D7" s="291" t="s">
        <v>42</v>
      </c>
      <c r="E7" s="292" t="s">
        <v>43</v>
      </c>
    </row>
    <row r="8" spans="2:5" ht="67.900000000000006" thickBot="1" x14ac:dyDescent="0.5">
      <c r="B8" s="289"/>
      <c r="C8" s="56" t="s">
        <v>44</v>
      </c>
      <c r="D8" s="291" t="s">
        <v>45</v>
      </c>
      <c r="E8" s="292"/>
    </row>
    <row r="9" spans="2:5" ht="54.4" thickBot="1" x14ac:dyDescent="0.5">
      <c r="B9" s="289"/>
      <c r="C9" s="56" t="s">
        <v>46</v>
      </c>
      <c r="D9" s="291" t="s">
        <v>47</v>
      </c>
      <c r="E9" s="292"/>
    </row>
    <row r="10" spans="2:5" ht="27.4" thickBot="1" x14ac:dyDescent="0.5">
      <c r="B10" s="290"/>
      <c r="C10" s="56" t="s">
        <v>48</v>
      </c>
      <c r="D10" s="291" t="s">
        <v>49</v>
      </c>
      <c r="E10" s="292"/>
    </row>
    <row r="11" spans="2:5" ht="15.4" thickBot="1" x14ac:dyDescent="0.5">
      <c r="B11" s="278" t="s">
        <v>50</v>
      </c>
      <c r="C11" s="279"/>
      <c r="D11" s="279"/>
      <c r="E11" s="280"/>
    </row>
    <row r="12" spans="2:5" ht="15.4" thickBot="1" x14ac:dyDescent="0.5">
      <c r="B12" s="58" t="s">
        <v>32</v>
      </c>
      <c r="C12" s="58" t="s">
        <v>33</v>
      </c>
      <c r="D12" s="278" t="s">
        <v>34</v>
      </c>
      <c r="E12" s="280"/>
    </row>
    <row r="13" spans="2:5" ht="27.4" thickBot="1" x14ac:dyDescent="0.5">
      <c r="B13" s="281" t="s">
        <v>51</v>
      </c>
      <c r="C13" s="59" t="s">
        <v>52</v>
      </c>
      <c r="D13" s="49" t="s">
        <v>53</v>
      </c>
      <c r="E13" s="50" t="s">
        <v>54</v>
      </c>
    </row>
    <row r="14" spans="2:5" ht="27.4" thickBot="1" x14ac:dyDescent="0.5">
      <c r="B14" s="282"/>
      <c r="C14" s="59" t="s">
        <v>55</v>
      </c>
      <c r="D14" s="51" t="s">
        <v>56</v>
      </c>
      <c r="E14" s="49" t="s">
        <v>57</v>
      </c>
    </row>
    <row r="15" spans="2:5" ht="40.9" thickBot="1" x14ac:dyDescent="0.5">
      <c r="B15" s="281" t="s">
        <v>58</v>
      </c>
      <c r="C15" s="60" t="s">
        <v>59</v>
      </c>
      <c r="D15" s="49" t="s">
        <v>60</v>
      </c>
      <c r="E15" s="49" t="s">
        <v>61</v>
      </c>
    </row>
    <row r="16" spans="2:5" ht="27.4" thickBot="1" x14ac:dyDescent="0.5">
      <c r="B16" s="282"/>
      <c r="C16" s="59" t="s">
        <v>62</v>
      </c>
      <c r="D16" s="49" t="s">
        <v>63</v>
      </c>
      <c r="E16" s="50" t="s">
        <v>64</v>
      </c>
    </row>
    <row r="17" spans="2:5" ht="40.9" thickBot="1" x14ac:dyDescent="0.5">
      <c r="B17" s="283" t="s">
        <v>65</v>
      </c>
      <c r="C17" s="60" t="s">
        <v>66</v>
      </c>
      <c r="D17" s="49" t="s">
        <v>152</v>
      </c>
      <c r="E17" s="49" t="s">
        <v>151</v>
      </c>
    </row>
    <row r="18" spans="2:5" ht="40.9" thickBot="1" x14ac:dyDescent="0.5">
      <c r="B18" s="284"/>
      <c r="C18" s="60" t="s">
        <v>67</v>
      </c>
      <c r="D18" s="49" t="s">
        <v>154</v>
      </c>
      <c r="E18" s="49" t="s">
        <v>153</v>
      </c>
    </row>
    <row r="19" spans="2:5" ht="27.4" thickBot="1" x14ac:dyDescent="0.5">
      <c r="B19" s="283" t="s">
        <v>68</v>
      </c>
      <c r="C19" s="60" t="s">
        <v>69</v>
      </c>
      <c r="D19" s="49" t="s">
        <v>70</v>
      </c>
      <c r="E19" s="49" t="s">
        <v>71</v>
      </c>
    </row>
    <row r="20" spans="2:5" ht="27.4" thickBot="1" x14ac:dyDescent="0.5">
      <c r="B20" s="284"/>
      <c r="C20" s="60" t="s">
        <v>72</v>
      </c>
      <c r="D20" s="49" t="s">
        <v>73</v>
      </c>
      <c r="E20" s="49" t="s">
        <v>74</v>
      </c>
    </row>
    <row r="21" spans="2:5" ht="15.4" thickBot="1" x14ac:dyDescent="0.5">
      <c r="B21" s="278" t="s">
        <v>75</v>
      </c>
      <c r="C21" s="279"/>
      <c r="D21" s="279"/>
      <c r="E21" s="280"/>
    </row>
    <row r="22" spans="2:5" ht="15.4" thickBot="1" x14ac:dyDescent="0.5">
      <c r="B22" s="58" t="s">
        <v>32</v>
      </c>
      <c r="C22" s="58" t="s">
        <v>33</v>
      </c>
      <c r="D22" s="278" t="s">
        <v>34</v>
      </c>
      <c r="E22" s="280"/>
    </row>
    <row r="23" spans="2:5" ht="81.400000000000006" thickBot="1" x14ac:dyDescent="0.5">
      <c r="B23" s="61" t="s">
        <v>76</v>
      </c>
      <c r="C23" s="56"/>
      <c r="D23" s="62" t="s">
        <v>77</v>
      </c>
      <c r="E23" s="62"/>
    </row>
    <row r="24" spans="2:5" x14ac:dyDescent="0.45">
      <c r="B24" s="63"/>
      <c r="C24" s="63"/>
      <c r="D24" s="63"/>
      <c r="E24" s="63"/>
    </row>
  </sheetData>
  <mergeCells count="17">
    <mergeCell ref="B2:E2"/>
    <mergeCell ref="D3:E3"/>
    <mergeCell ref="B5:B10"/>
    <mergeCell ref="D5:E5"/>
    <mergeCell ref="D6:E6"/>
    <mergeCell ref="D7:E7"/>
    <mergeCell ref="D8:E8"/>
    <mergeCell ref="D9:E9"/>
    <mergeCell ref="D10:E10"/>
    <mergeCell ref="B21:E21"/>
    <mergeCell ref="D22:E22"/>
    <mergeCell ref="B11:E11"/>
    <mergeCell ref="D12:E12"/>
    <mergeCell ref="B13:B14"/>
    <mergeCell ref="B15:B16"/>
    <mergeCell ref="B17:B18"/>
    <mergeCell ref="B19:B20"/>
  </mergeCells>
  <pageMargins left="0.7" right="0.7" top="0.75" bottom="0.75" header="0.3" footer="0.3"/>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Quarterly Performance </vt:lpstr>
      <vt:lpstr>Contact Data 2018-19</vt:lpstr>
      <vt:lpstr>Contact Data 2017-18</vt:lpstr>
      <vt:lpstr>Contact Data Hierarchy</vt:lpstr>
      <vt:lpstr>Analytical Annex</vt:lpstr>
      <vt:lpstr>'Analytical Annex'!Print_Area</vt:lpstr>
      <vt:lpstr>'Contact Data 2017-18'!Print_Area</vt:lpstr>
      <vt:lpstr>'Contact Data 2018-19'!Print_Area</vt:lpstr>
      <vt:lpstr>'Contact Data Hierarchy'!Print_Area</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 Revenue and Customs</dc:creator>
  <cp:lastModifiedBy>Cole, Alison (Corporate Finance)</cp:lastModifiedBy>
  <cp:lastPrinted>2018-07-19T15:19:13Z</cp:lastPrinted>
  <dcterms:created xsi:type="dcterms:W3CDTF">2015-10-30T12:53:39Z</dcterms:created>
  <dcterms:modified xsi:type="dcterms:W3CDTF">2018-10-25T09:07:27Z</dcterms:modified>
</cp:coreProperties>
</file>