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AVID\OneDrive - MHCLG\Documents\"/>
    </mc:Choice>
  </mc:AlternateContent>
  <xr:revisionPtr revIDLastSave="3" documentId="11_286F55A24EE85034893AB21E55A193D50DF1466F" xr6:coauthVersionLast="36" xr6:coauthVersionMax="36" xr10:uidLastSave="{7269ED75-FC10-46F2-AB86-398F6F7F38AE}"/>
  <bookViews>
    <workbookView xWindow="-20" yWindow="-20" windowWidth="28830" windowHeight="6710" xr2:uid="{00000000-000D-0000-FFFF-FFFF00000000}"/>
  </bookViews>
  <sheets>
    <sheet name="Contents" sheetId="1" r:id="rId1"/>
    <sheet name="Table 1" sheetId="5" r:id="rId2"/>
    <sheet name="AT 1" sheetId="2" r:id="rId3"/>
    <sheet name="AT 2" sheetId="3" r:id="rId4"/>
    <sheet name="AT 3" sheetId="4" r:id="rId5"/>
  </sheets>
  <definedNames>
    <definedName name="_xlnm.Print_Area" localSheetId="2">'AT 1'!$A$1:$H$14</definedName>
    <definedName name="_xlnm.Print_Area" localSheetId="3">'AT 2'!$A$1:$H$15</definedName>
    <definedName name="_xlnm.Print_Area" localSheetId="4">'AT 3'!$A$1:$H$14</definedName>
    <definedName name="_xlnm.Print_Area" localSheetId="0">Contents!$A$1:$O$29</definedName>
    <definedName name="_xlnm.Print_Area" localSheetId="1">'Table 1'!$A$1:$J$18</definedName>
  </definedNames>
  <calcPr calcId="145621"/>
</workbook>
</file>

<file path=xl/sharedStrings.xml><?xml version="1.0" encoding="utf-8"?>
<sst xmlns="http://schemas.openxmlformats.org/spreadsheetml/2006/main" count="81" uniqueCount="44">
  <si>
    <t>Contents</t>
  </si>
  <si>
    <t>Contact details</t>
  </si>
  <si>
    <t>Housing and Planning Analysis</t>
  </si>
  <si>
    <t>Latest update</t>
  </si>
  <si>
    <t>Next update</t>
  </si>
  <si>
    <t>Detached</t>
  </si>
  <si>
    <t>Flats</t>
  </si>
  <si>
    <t>Owner occupied</t>
  </si>
  <si>
    <t>Private rented sector</t>
  </si>
  <si>
    <t>Semi-Detached /Terraced</t>
  </si>
  <si>
    <t>All houses         (Detached and Semi- Detached /Terraced)</t>
  </si>
  <si>
    <t>Total</t>
  </si>
  <si>
    <t>thousands of dwellings</t>
  </si>
  <si>
    <t xml:space="preserve">Private rented sector </t>
  </si>
  <si>
    <t>Annex Tables</t>
  </si>
  <si>
    <t>AT 1 - Leasehold as a proportion of stock, by tenure and dwelling type</t>
  </si>
  <si>
    <t>AT 3 - Estimated number of leasehold dwellings, by tenure and dwelling type</t>
  </si>
  <si>
    <t>Tables</t>
  </si>
  <si>
    <t>Table 1- Leasehold as a proportion of stock and number of dwellings, by tenure and dwelling type</t>
  </si>
  <si>
    <t>% dwellings leasehold</t>
  </si>
  <si>
    <t>number of leasehold dwellings (thousands)</t>
  </si>
  <si>
    <t>Local Authority</t>
  </si>
  <si>
    <t>Housing Association</t>
  </si>
  <si>
    <t>Houses</t>
  </si>
  <si>
    <t>percentages</t>
  </si>
  <si>
    <t>All tenures</t>
  </si>
  <si>
    <t>Sources: English Housing Survey; Land Registry</t>
  </si>
  <si>
    <t>Sources: English Housing Survey; MHCLG Dwelling Stock Estimate 2016; VOA Council Tax Property Attributes 2016</t>
  </si>
  <si>
    <t>Sources: English Housing Survey; Land Registry; MHCLG Dwelling Stock Estimate 2016 ; VOA Council Tax Stock of Properties 2016</t>
  </si>
  <si>
    <t xml:space="preserve">  All private sector </t>
  </si>
  <si>
    <t xml:space="preserve">  All social sector</t>
  </si>
  <si>
    <t xml:space="preserve">  All private sector</t>
  </si>
  <si>
    <t>Sources: English Housing Survey; Land Registry; MHCLG Dwelling Stock Estimate 2016; VOA Council Tax Stock of Properties 2016</t>
  </si>
  <si>
    <t>Annex Table 3: Estimated number of leasehold dwellings, by tenure and dwelling type, 2016-17</t>
  </si>
  <si>
    <t>Annex Table 1: Leasehold as a proportion of stock, by tenure and dwelling type, 2016-17</t>
  </si>
  <si>
    <t>Table 1: Leasehold as a proportion of stock and number of dwellings, by tenure and dwelling type, 2016-17</t>
  </si>
  <si>
    <t>Annex Table 2: Estimated Dwelling Totals, 2016-17</t>
  </si>
  <si>
    <t>AT 2 - Estimated Dwelling Totals</t>
  </si>
  <si>
    <t>Kate Eastall and Anna Carlsson-Hyslop</t>
  </si>
  <si>
    <t>Telephone: 0303 444 4189</t>
  </si>
  <si>
    <t>Ministry of Housing, Communities and Local Government</t>
  </si>
  <si>
    <t xml:space="preserve">                 0303 444 2366</t>
  </si>
  <si>
    <t>Note: These percentages are rounded to one decimal place.  Based on 11,233 cases.</t>
  </si>
  <si>
    <t>ehs@communities.gov.uk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</si>
</sst>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_-;\-* #,##0_-;_-* &quot;-&quot;??_-;_-@_-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3" fillId="2" borderId="0" xfId="2" applyFill="1" applyAlignment="1">
      <alignment horizontal="left"/>
    </xf>
    <xf numFmtId="0" fontId="1" fillId="2" borderId="0" xfId="0" applyFont="1" applyFill="1"/>
    <xf numFmtId="0" fontId="4" fillId="2" borderId="0" xfId="0" applyFont="1" applyFill="1"/>
    <xf numFmtId="0" fontId="3" fillId="2" borderId="0" xfId="2" applyFill="1"/>
    <xf numFmtId="0" fontId="5" fillId="2" borderId="0" xfId="0" applyFont="1" applyFill="1"/>
    <xf numFmtId="0" fontId="6" fillId="2" borderId="0" xfId="0" applyFont="1" applyFill="1"/>
    <xf numFmtId="0" fontId="7" fillId="0" borderId="0" xfId="2" applyFont="1"/>
    <xf numFmtId="0" fontId="8" fillId="2" borderId="0" xfId="0" applyFont="1" applyFill="1" applyBorder="1"/>
    <xf numFmtId="15" fontId="8" fillId="2" borderId="0" xfId="0" applyNumberFormat="1" applyFont="1" applyFill="1" applyBorder="1" applyAlignment="1">
      <alignment horizontal="left"/>
    </xf>
    <xf numFmtId="17" fontId="8" fillId="2" borderId="0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0" fontId="0" fillId="2" borderId="13" xfId="0" applyFill="1" applyBorder="1"/>
    <xf numFmtId="1" fontId="0" fillId="2" borderId="0" xfId="0" applyNumberFormat="1" applyFill="1"/>
    <xf numFmtId="165" fontId="0" fillId="2" borderId="0" xfId="0" applyNumberFormat="1" applyFill="1"/>
    <xf numFmtId="0" fontId="13" fillId="2" borderId="0" xfId="0" applyFont="1" applyFill="1" applyBorder="1"/>
    <xf numFmtId="0" fontId="3" fillId="2" borderId="0" xfId="2" applyFill="1" applyBorder="1"/>
    <xf numFmtId="0" fontId="10" fillId="2" borderId="6" xfId="0" applyFont="1" applyFill="1" applyBorder="1" applyAlignment="1">
      <alignment vertical="center"/>
    </xf>
    <xf numFmtId="166" fontId="10" fillId="2" borderId="7" xfId="1" applyNumberFormat="1" applyFont="1" applyFill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wrapText="1"/>
    </xf>
    <xf numFmtId="166" fontId="10" fillId="2" borderId="7" xfId="1" applyNumberFormat="1" applyFont="1" applyFill="1" applyBorder="1" applyAlignment="1">
      <alignment horizontal="right" vertical="center"/>
    </xf>
    <xf numFmtId="0" fontId="0" fillId="2" borderId="18" xfId="0" applyFill="1" applyBorder="1"/>
    <xf numFmtId="0" fontId="12" fillId="2" borderId="7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wrapText="1"/>
    </xf>
    <xf numFmtId="0" fontId="15" fillId="2" borderId="12" xfId="0" applyFont="1" applyFill="1" applyBorder="1" applyAlignment="1">
      <alignment horizontal="right" wrapText="1"/>
    </xf>
    <xf numFmtId="167" fontId="10" fillId="2" borderId="7" xfId="0" applyNumberFormat="1" applyFont="1" applyFill="1" applyBorder="1" applyAlignment="1">
      <alignment horizontal="right" vertical="center" wrapText="1"/>
    </xf>
    <xf numFmtId="165" fontId="10" fillId="2" borderId="7" xfId="3" applyNumberFormat="1" applyFont="1" applyFill="1" applyBorder="1" applyAlignment="1">
      <alignment horizontal="right" vertical="center"/>
    </xf>
    <xf numFmtId="165" fontId="10" fillId="2" borderId="7" xfId="3" applyNumberFormat="1" applyFont="1" applyFill="1" applyBorder="1" applyAlignment="1">
      <alignment horizontal="right" vertical="center" wrapText="1"/>
    </xf>
    <xf numFmtId="165" fontId="12" fillId="2" borderId="11" xfId="3" applyNumberFormat="1" applyFont="1" applyFill="1" applyBorder="1" applyAlignment="1">
      <alignment horizontal="right" vertical="center"/>
    </xf>
    <xf numFmtId="165" fontId="12" fillId="2" borderId="6" xfId="3" applyNumberFormat="1" applyFont="1" applyFill="1" applyBorder="1" applyAlignment="1">
      <alignment horizontal="right" vertical="center"/>
    </xf>
    <xf numFmtId="165" fontId="12" fillId="2" borderId="4" xfId="3" applyNumberFormat="1" applyFont="1" applyFill="1" applyBorder="1" applyAlignment="1">
      <alignment horizontal="right" vertical="center"/>
    </xf>
    <xf numFmtId="165" fontId="10" fillId="2" borderId="7" xfId="1" applyNumberFormat="1" applyFont="1" applyFill="1" applyBorder="1" applyAlignment="1">
      <alignment horizontal="right" vertical="center" wrapText="1"/>
    </xf>
    <xf numFmtId="166" fontId="12" fillId="2" borderId="6" xfId="1" applyNumberFormat="1" applyFont="1" applyFill="1" applyBorder="1" applyAlignment="1">
      <alignment horizontal="right" vertical="center" wrapText="1"/>
    </xf>
    <xf numFmtId="166" fontId="12" fillId="2" borderId="4" xfId="1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165" fontId="12" fillId="2" borderId="5" xfId="1" applyNumberFormat="1" applyFont="1" applyFill="1" applyBorder="1" applyAlignment="1">
      <alignment horizontal="right" vertical="center" wrapText="1"/>
    </xf>
    <xf numFmtId="165" fontId="12" fillId="2" borderId="7" xfId="3" applyNumberFormat="1" applyFont="1" applyFill="1" applyBorder="1" applyAlignment="1">
      <alignment horizontal="right" vertical="center"/>
    </xf>
    <xf numFmtId="165" fontId="12" fillId="2" borderId="7" xfId="3" applyNumberFormat="1" applyFont="1" applyFill="1" applyBorder="1" applyAlignment="1">
      <alignment horizontal="right" vertical="center" wrapText="1"/>
    </xf>
    <xf numFmtId="166" fontId="12" fillId="2" borderId="7" xfId="1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9" fillId="3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10</xdr:row>
      <xdr:rowOff>114300</xdr:rowOff>
    </xdr:to>
    <xdr:sp macro="" textlink="">
      <xdr:nvSpPr>
        <xdr:cNvPr id="5" name="AutoShape 2" descr="Image result for dcl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391650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438148</xdr:colOff>
      <xdr:row>3</xdr:row>
      <xdr:rowOff>180975</xdr:rowOff>
    </xdr:from>
    <xdr:to>
      <xdr:col>12</xdr:col>
      <xdr:colOff>353998</xdr:colOff>
      <xdr:row>3</xdr:row>
      <xdr:rowOff>180975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38148" y="790575"/>
          <a:ext cx="930750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419099</xdr:colOff>
      <xdr:row>1</xdr:row>
      <xdr:rowOff>19050</xdr:rowOff>
    </xdr:from>
    <xdr:to>
      <xdr:col>12</xdr:col>
      <xdr:colOff>336149</xdr:colOff>
      <xdr:row>1</xdr:row>
      <xdr:rowOff>19050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19099" y="209550"/>
          <a:ext cx="930870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hs@communities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5"/>
  <sheetViews>
    <sheetView tabSelected="1" workbookViewId="0">
      <selection activeCell="F17" sqref="F17"/>
    </sheetView>
  </sheetViews>
  <sheetFormatPr defaultColWidth="8.84375" defaultRowHeight="15.5" x14ac:dyDescent="0.35"/>
  <cols>
    <col min="1" max="1" width="8.84375" style="2"/>
    <col min="2" max="2" width="14.3046875" style="2" customWidth="1"/>
    <col min="3" max="3" width="8.69140625" style="2" customWidth="1"/>
    <col min="4" max="6" width="8.84375" style="2" customWidth="1"/>
    <col min="7" max="7" width="9.53515625" style="2" bestFit="1" customWidth="1"/>
    <col min="8" max="10" width="8.84375" style="2" customWidth="1"/>
    <col min="11" max="11" width="9.53515625" style="2" bestFit="1" customWidth="1"/>
    <col min="12" max="12" width="8.84375" style="2" customWidth="1"/>
    <col min="13" max="16384" width="8.84375" style="2"/>
  </cols>
  <sheetData>
    <row r="2" spans="2:12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" x14ac:dyDescent="0.4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35">
      <c r="B6" s="26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35">
      <c r="B7" s="27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35">
      <c r="B9" s="26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x14ac:dyDescent="0.35">
      <c r="B10" s="4" t="s">
        <v>15</v>
      </c>
      <c r="C10" s="5"/>
      <c r="D10" s="6"/>
      <c r="E10" s="6"/>
      <c r="F10" s="6"/>
      <c r="G10" s="6"/>
      <c r="H10" s="6"/>
      <c r="I10" s="6"/>
      <c r="J10" s="6"/>
      <c r="K10" s="6"/>
      <c r="L10" s="6"/>
    </row>
    <row r="11" spans="2:12" x14ac:dyDescent="0.35">
      <c r="B11" s="7" t="s">
        <v>37</v>
      </c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2:12" x14ac:dyDescent="0.35">
      <c r="B12" s="4" t="s">
        <v>16</v>
      </c>
      <c r="C12" s="5"/>
      <c r="D12" s="6"/>
      <c r="E12" s="6"/>
      <c r="F12" s="6"/>
      <c r="G12" s="6"/>
      <c r="H12" s="6"/>
      <c r="I12" s="6"/>
      <c r="J12" s="6"/>
      <c r="K12" s="6"/>
      <c r="L12" s="6"/>
    </row>
    <row r="15" spans="2:12" x14ac:dyDescent="0.35">
      <c r="B15" s="8" t="s">
        <v>1</v>
      </c>
      <c r="D15" s="6"/>
    </row>
    <row r="16" spans="2:12" x14ac:dyDescent="0.35">
      <c r="B16" s="6"/>
      <c r="D16" s="6"/>
    </row>
    <row r="17" spans="2:8" x14ac:dyDescent="0.35">
      <c r="B17" s="9" t="s">
        <v>38</v>
      </c>
      <c r="D17" s="9"/>
    </row>
    <row r="18" spans="2:8" x14ac:dyDescent="0.35">
      <c r="B18" s="9" t="s">
        <v>2</v>
      </c>
      <c r="D18" s="9"/>
      <c r="G18" s="1"/>
      <c r="H18" s="1"/>
    </row>
    <row r="19" spans="2:8" x14ac:dyDescent="0.35">
      <c r="B19" s="9" t="s">
        <v>40</v>
      </c>
      <c r="D19" s="9"/>
      <c r="G19" s="1"/>
      <c r="H19" s="1"/>
    </row>
    <row r="20" spans="2:8" x14ac:dyDescent="0.35">
      <c r="B20" s="10" t="s">
        <v>43</v>
      </c>
      <c r="C20"/>
      <c r="E20"/>
      <c r="F20" s="1"/>
      <c r="G20" s="1"/>
      <c r="H20" s="1"/>
    </row>
    <row r="21" spans="2:8" x14ac:dyDescent="0.35">
      <c r="B21" s="9" t="s">
        <v>39</v>
      </c>
      <c r="C21" s="9"/>
      <c r="D21" s="9"/>
      <c r="F21" s="1"/>
      <c r="G21" s="1"/>
      <c r="H21" s="1"/>
    </row>
    <row r="22" spans="2:8" x14ac:dyDescent="0.35">
      <c r="B22" s="55" t="s">
        <v>41</v>
      </c>
      <c r="C22" s="55"/>
      <c r="D22" s="9"/>
      <c r="F22" s="1"/>
      <c r="G22" s="1"/>
      <c r="H22" s="1"/>
    </row>
    <row r="24" spans="2:8" x14ac:dyDescent="0.35">
      <c r="B24" s="11" t="s">
        <v>3</v>
      </c>
      <c r="C24" s="12">
        <v>43398</v>
      </c>
    </row>
    <row r="25" spans="2:8" x14ac:dyDescent="0.35">
      <c r="B25" s="11" t="s">
        <v>4</v>
      </c>
      <c r="C25" s="13">
        <v>43709</v>
      </c>
      <c r="D25" s="9"/>
      <c r="E25" s="9"/>
      <c r="F25" s="9"/>
      <c r="G25" s="9"/>
    </row>
  </sheetData>
  <mergeCells count="1">
    <mergeCell ref="B22:C22"/>
  </mergeCells>
  <hyperlinks>
    <hyperlink ref="B10" location="'AT 1'!A1" display="AT 1 - Leasehold as a proportion of stock, by tenure and dwelling type" xr:uid="{00000000-0004-0000-0000-000000000000}"/>
    <hyperlink ref="B12" location="'AT 3'!A1" display="AT 3 - Estimated number of leasehold dwellings, by tenure and dwelling type" xr:uid="{00000000-0004-0000-0000-000001000000}"/>
    <hyperlink ref="B11" location="'AT 2'!A1" display="AT 2 - Dwelling Totals" xr:uid="{00000000-0004-0000-0000-000002000000}"/>
    <hyperlink ref="B7" location="'Table 1'!A1" display="Table 1- Leasehold as a proportion of stock and number of dwellings, by tenure and dwelling type" xr:uid="{00000000-0004-0000-0000-000003000000}"/>
    <hyperlink ref="B20" r:id="rId1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7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7"/>
  <sheetViews>
    <sheetView zoomScaleNormal="100" workbookViewId="0">
      <selection activeCell="J2" sqref="J2"/>
    </sheetView>
  </sheetViews>
  <sheetFormatPr defaultColWidth="8.84375" defaultRowHeight="15.5" x14ac:dyDescent="0.35"/>
  <cols>
    <col min="1" max="1" width="8.84375" style="2"/>
    <col min="2" max="2" width="16.84375" style="2" customWidth="1"/>
    <col min="3" max="3" width="15.84375" style="2" customWidth="1"/>
    <col min="4" max="4" width="15" style="2" customWidth="1"/>
    <col min="5" max="5" width="15.23046875" style="2" customWidth="1"/>
    <col min="6" max="6" width="16" style="2" customWidth="1"/>
    <col min="7" max="7" width="16.23046875" style="2" customWidth="1"/>
    <col min="8" max="8" width="16.765625" style="2" customWidth="1"/>
    <col min="9" max="16384" width="8.84375" style="2"/>
  </cols>
  <sheetData>
    <row r="2" spans="2:8" ht="16" thickBot="1" x14ac:dyDescent="0.4">
      <c r="B2" s="56" t="s">
        <v>35</v>
      </c>
      <c r="C2" s="57"/>
      <c r="D2" s="57"/>
      <c r="E2" s="57"/>
      <c r="F2" s="57"/>
      <c r="G2" s="57"/>
      <c r="H2" s="57"/>
    </row>
    <row r="3" spans="2:8" ht="34.5" customHeight="1" thickBot="1" x14ac:dyDescent="0.4">
      <c r="B3" s="28"/>
      <c r="C3" s="65" t="s">
        <v>23</v>
      </c>
      <c r="D3" s="66"/>
      <c r="E3" s="65" t="s">
        <v>6</v>
      </c>
      <c r="F3" s="66"/>
      <c r="G3" s="67" t="s">
        <v>11</v>
      </c>
      <c r="H3" s="68"/>
    </row>
    <row r="4" spans="2:8" ht="39" thickBot="1" x14ac:dyDescent="0.4">
      <c r="B4" s="19"/>
      <c r="C4" s="31" t="s">
        <v>19</v>
      </c>
      <c r="D4" s="35" t="s">
        <v>20</v>
      </c>
      <c r="E4" s="31" t="s">
        <v>19</v>
      </c>
      <c r="F4" s="35" t="s">
        <v>20</v>
      </c>
      <c r="G4" s="37" t="s">
        <v>19</v>
      </c>
      <c r="H4" s="38" t="s">
        <v>20</v>
      </c>
    </row>
    <row r="5" spans="2:8" x14ac:dyDescent="0.35">
      <c r="B5" s="15" t="s">
        <v>7</v>
      </c>
      <c r="C5" s="40">
        <v>7.5923957564580729</v>
      </c>
      <c r="D5" s="32">
        <v>1014.7963536091964</v>
      </c>
      <c r="E5" s="41">
        <v>90.123409830522803</v>
      </c>
      <c r="F5" s="20">
        <v>1293.309665958717</v>
      </c>
      <c r="G5" s="42">
        <v>15.594257276994211</v>
      </c>
      <c r="H5" s="30">
        <v>2308.1060195679133</v>
      </c>
    </row>
    <row r="6" spans="2:8" x14ac:dyDescent="0.35">
      <c r="B6" s="15" t="s">
        <v>8</v>
      </c>
      <c r="C6" s="40">
        <v>10.801654009826304</v>
      </c>
      <c r="D6" s="32">
        <v>315.61331339854871</v>
      </c>
      <c r="E6" s="41">
        <v>73.132193827108111</v>
      </c>
      <c r="F6" s="20">
        <v>1396.8994907167032</v>
      </c>
      <c r="G6" s="43">
        <v>35.441076244107037</v>
      </c>
      <c r="H6" s="30">
        <v>1712.512804115252</v>
      </c>
    </row>
    <row r="7" spans="2:8" x14ac:dyDescent="0.35">
      <c r="B7" s="15" t="s">
        <v>31</v>
      </c>
      <c r="C7" s="40">
        <v>8.1681084750931383</v>
      </c>
      <c r="D7" s="32">
        <v>1330.4096670077452</v>
      </c>
      <c r="E7" s="41">
        <v>80.421302506553985</v>
      </c>
      <c r="F7" s="20">
        <v>2690.2091566754202</v>
      </c>
      <c r="G7" s="43">
        <v>20.478881595696866</v>
      </c>
      <c r="H7" s="30">
        <v>4020.6188236831654</v>
      </c>
    </row>
    <row r="8" spans="2:8" x14ac:dyDescent="0.35">
      <c r="B8" s="15" t="s">
        <v>21</v>
      </c>
      <c r="C8" s="40">
        <v>0.27660978814382009</v>
      </c>
      <c r="D8" s="32">
        <v>2.2908588294634682</v>
      </c>
      <c r="E8" s="41">
        <v>6.8359155274916414</v>
      </c>
      <c r="F8" s="20">
        <v>53.580485081854853</v>
      </c>
      <c r="G8" s="43">
        <v>3.465964262488729</v>
      </c>
      <c r="H8" s="30">
        <v>55.87134391131832</v>
      </c>
    </row>
    <row r="9" spans="2:8" x14ac:dyDescent="0.35">
      <c r="B9" s="15" t="s">
        <v>22</v>
      </c>
      <c r="C9" s="40">
        <v>5.6171066289963756</v>
      </c>
      <c r="D9" s="32">
        <v>73.702695801170933</v>
      </c>
      <c r="E9" s="41">
        <v>10.232935389348073</v>
      </c>
      <c r="F9" s="20">
        <v>114.39281930702776</v>
      </c>
      <c r="G9" s="43">
        <v>7.7405561772921283</v>
      </c>
      <c r="H9" s="30">
        <v>188.0955151081987</v>
      </c>
    </row>
    <row r="10" spans="2:8" x14ac:dyDescent="0.35">
      <c r="B10" s="15" t="s">
        <v>30</v>
      </c>
      <c r="C10" s="40">
        <v>3.55059809775116</v>
      </c>
      <c r="D10" s="32">
        <v>75.993554630634407</v>
      </c>
      <c r="E10" s="41">
        <v>8.832810747020952</v>
      </c>
      <c r="F10" s="20">
        <v>167.97330438888261</v>
      </c>
      <c r="G10" s="43">
        <v>6.0357956214625679</v>
      </c>
      <c r="H10" s="46">
        <v>243.96685901951702</v>
      </c>
    </row>
    <row r="11" spans="2:8" ht="16" thickBot="1" x14ac:dyDescent="0.4">
      <c r="B11" s="49" t="s">
        <v>25</v>
      </c>
      <c r="C11" s="51">
        <v>7.6318166245459835</v>
      </c>
      <c r="D11" s="30">
        <v>1406.4032216383796</v>
      </c>
      <c r="E11" s="52">
        <v>54.474337726628207</v>
      </c>
      <c r="F11" s="54">
        <v>2858.182461064303</v>
      </c>
      <c r="G11" s="44">
        <v>18.01303350666392</v>
      </c>
      <c r="H11" s="47">
        <v>4264.5856827026828</v>
      </c>
    </row>
    <row r="12" spans="2:8" x14ac:dyDescent="0.35">
      <c r="B12" s="58" t="s">
        <v>32</v>
      </c>
      <c r="C12" s="59"/>
      <c r="D12" s="59"/>
      <c r="E12" s="59"/>
      <c r="F12" s="59"/>
      <c r="G12" s="60"/>
      <c r="H12" s="61"/>
    </row>
    <row r="13" spans="2:8" ht="15.75" customHeight="1" thickBot="1" x14ac:dyDescent="0.4">
      <c r="B13" s="62" t="s">
        <v>42</v>
      </c>
      <c r="C13" s="63"/>
      <c r="D13" s="63"/>
      <c r="E13" s="63"/>
      <c r="F13" s="63"/>
      <c r="G13" s="63"/>
      <c r="H13" s="64"/>
    </row>
    <row r="15" spans="2:8" x14ac:dyDescent="0.35">
      <c r="C15" s="25"/>
      <c r="D15" s="25"/>
      <c r="E15" s="25"/>
      <c r="F15" s="25"/>
      <c r="G15" s="25"/>
      <c r="H15" s="25"/>
    </row>
    <row r="16" spans="2:8" x14ac:dyDescent="0.35">
      <c r="C16" s="25"/>
      <c r="D16" s="25"/>
      <c r="E16" s="25"/>
      <c r="F16" s="25"/>
      <c r="G16" s="25"/>
      <c r="H16" s="25"/>
    </row>
    <row r="17" spans="3:8" x14ac:dyDescent="0.35">
      <c r="C17" s="25"/>
      <c r="D17" s="25"/>
      <c r="E17" s="25"/>
      <c r="F17" s="25"/>
      <c r="G17" s="25"/>
      <c r="H17" s="25"/>
    </row>
    <row r="18" spans="3:8" x14ac:dyDescent="0.35">
      <c r="C18" s="25"/>
      <c r="D18" s="25"/>
      <c r="E18" s="25"/>
      <c r="F18" s="25"/>
      <c r="G18" s="25"/>
      <c r="H18" s="25"/>
    </row>
    <row r="19" spans="3:8" x14ac:dyDescent="0.35">
      <c r="D19" s="25"/>
      <c r="E19" s="25"/>
      <c r="F19" s="25"/>
      <c r="G19" s="25"/>
      <c r="H19" s="25"/>
    </row>
    <row r="20" spans="3:8" x14ac:dyDescent="0.35">
      <c r="C20" s="25"/>
      <c r="D20" s="25"/>
      <c r="E20" s="25"/>
      <c r="F20" s="25"/>
      <c r="G20" s="25"/>
      <c r="H20" s="25"/>
    </row>
    <row r="21" spans="3:8" x14ac:dyDescent="0.35">
      <c r="D21" s="25"/>
      <c r="E21" s="25"/>
      <c r="F21" s="25"/>
      <c r="G21" s="25"/>
      <c r="H21" s="25"/>
    </row>
    <row r="22" spans="3:8" x14ac:dyDescent="0.35">
      <c r="C22" s="25"/>
      <c r="D22" s="25"/>
    </row>
    <row r="23" spans="3:8" x14ac:dyDescent="0.35">
      <c r="C23" s="25"/>
      <c r="D23" s="25"/>
      <c r="E23" s="25"/>
      <c r="F23" s="25"/>
      <c r="G23" s="25"/>
      <c r="H23" s="25"/>
    </row>
    <row r="24" spans="3:8" x14ac:dyDescent="0.35">
      <c r="C24" s="25"/>
    </row>
    <row r="25" spans="3:8" x14ac:dyDescent="0.35">
      <c r="C25" s="25"/>
    </row>
    <row r="27" spans="3:8" x14ac:dyDescent="0.35">
      <c r="C27" s="25"/>
    </row>
  </sheetData>
  <mergeCells count="6">
    <mergeCell ref="B2:H2"/>
    <mergeCell ref="B12:H12"/>
    <mergeCell ref="B13:H13"/>
    <mergeCell ref="C3:D3"/>
    <mergeCell ref="E3:F3"/>
    <mergeCell ref="G3:H3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4"/>
  <sheetViews>
    <sheetView zoomScaleNormal="100" workbookViewId="0">
      <selection activeCell="C21" sqref="C21"/>
    </sheetView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6.5" customHeight="1" thickBot="1" x14ac:dyDescent="0.4"/>
    <row r="2" spans="2:7" ht="16" thickBot="1" x14ac:dyDescent="0.4">
      <c r="B2" s="69" t="s">
        <v>34</v>
      </c>
      <c r="C2" s="70"/>
      <c r="D2" s="70"/>
      <c r="E2" s="70"/>
      <c r="F2" s="70"/>
      <c r="G2" s="71"/>
    </row>
    <row r="3" spans="2:7" ht="38" thickBot="1" x14ac:dyDescent="0.4">
      <c r="B3" s="14"/>
      <c r="C3" s="36" t="s">
        <v>5</v>
      </c>
      <c r="D3" s="36" t="s">
        <v>9</v>
      </c>
      <c r="E3" s="36" t="s">
        <v>10</v>
      </c>
      <c r="F3" s="36" t="s">
        <v>6</v>
      </c>
      <c r="G3" s="36" t="s">
        <v>11</v>
      </c>
    </row>
    <row r="4" spans="2:7" x14ac:dyDescent="0.35">
      <c r="B4" s="15"/>
      <c r="C4" s="16"/>
      <c r="D4" s="17"/>
      <c r="E4" s="18"/>
      <c r="F4" s="16"/>
      <c r="G4" s="18" t="s">
        <v>24</v>
      </c>
    </row>
    <row r="5" spans="2:7" x14ac:dyDescent="0.35">
      <c r="B5" s="15" t="s">
        <v>7</v>
      </c>
      <c r="C5" s="45">
        <v>5.2001640205664117</v>
      </c>
      <c r="D5" s="45">
        <v>8.4653956894684281</v>
      </c>
      <c r="E5" s="40">
        <v>7.5923957564580729</v>
      </c>
      <c r="F5" s="41">
        <v>90.123409830522803</v>
      </c>
      <c r="G5" s="45">
        <v>15.594257276994211</v>
      </c>
    </row>
    <row r="6" spans="2:7" ht="14.25" customHeight="1" x14ac:dyDescent="0.35">
      <c r="B6" s="15" t="s">
        <v>13</v>
      </c>
      <c r="C6" s="45">
        <v>4.5629417310134004</v>
      </c>
      <c r="D6" s="45">
        <v>11.492016670742945</v>
      </c>
      <c r="E6" s="40">
        <v>10.801654009826304</v>
      </c>
      <c r="F6" s="41">
        <v>73.132193827108111</v>
      </c>
      <c r="G6" s="45">
        <v>35.441076244107037</v>
      </c>
    </row>
    <row r="7" spans="2:7" ht="15.75" customHeight="1" x14ac:dyDescent="0.35">
      <c r="B7" s="48" t="s">
        <v>29</v>
      </c>
      <c r="C7" s="45">
        <v>5.1521635353919528</v>
      </c>
      <c r="D7" s="45">
        <v>9.1063245633726311</v>
      </c>
      <c r="E7" s="40">
        <v>8.1681084750931383</v>
      </c>
      <c r="F7" s="41">
        <v>80.421302506553985</v>
      </c>
      <c r="G7" s="45">
        <v>20.478881595696866</v>
      </c>
    </row>
    <row r="8" spans="2:7" ht="15" customHeight="1" x14ac:dyDescent="0.35">
      <c r="B8" s="15" t="s">
        <v>21</v>
      </c>
      <c r="C8" s="45">
        <v>0</v>
      </c>
      <c r="D8" s="45">
        <v>0.28053888885946843</v>
      </c>
      <c r="E8" s="40">
        <v>0.27660978814382009</v>
      </c>
      <c r="F8" s="41">
        <v>6.8359155274916414</v>
      </c>
      <c r="G8" s="45">
        <v>3.465964262488729</v>
      </c>
    </row>
    <row r="9" spans="2:7" ht="15.75" customHeight="1" x14ac:dyDescent="0.35">
      <c r="B9" s="15" t="s">
        <v>22</v>
      </c>
      <c r="C9" s="45">
        <v>5.1760683760683763</v>
      </c>
      <c r="D9" s="45">
        <v>5.6254874789511096</v>
      </c>
      <c r="E9" s="40">
        <v>5.6171066289963756</v>
      </c>
      <c r="F9" s="41">
        <v>10.232935389348073</v>
      </c>
      <c r="G9" s="45">
        <v>7.7405561772921283</v>
      </c>
    </row>
    <row r="10" spans="2:7" x14ac:dyDescent="0.35">
      <c r="B10" s="15" t="s">
        <v>30</v>
      </c>
      <c r="C10" s="45">
        <v>3.5114618719944186</v>
      </c>
      <c r="D10" s="45">
        <v>3.5512689145965664</v>
      </c>
      <c r="E10" s="40">
        <v>3.55059809775116</v>
      </c>
      <c r="F10" s="41">
        <v>8.832810747020952</v>
      </c>
      <c r="G10" s="45">
        <v>6.0357956214625679</v>
      </c>
    </row>
    <row r="11" spans="2:7" ht="16" thickBot="1" x14ac:dyDescent="0.4">
      <c r="B11" s="49" t="s">
        <v>25</v>
      </c>
      <c r="C11" s="50">
        <v>5.1369929566565293</v>
      </c>
      <c r="D11" s="50">
        <v>8.3016983308878682</v>
      </c>
      <c r="E11" s="50">
        <v>7.6318166245459835</v>
      </c>
      <c r="F11" s="50">
        <v>54.474337726628207</v>
      </c>
      <c r="G11" s="50">
        <v>18.01303350666392</v>
      </c>
    </row>
    <row r="12" spans="2:7" ht="15" customHeight="1" x14ac:dyDescent="0.35">
      <c r="B12" s="72" t="s">
        <v>26</v>
      </c>
      <c r="C12" s="73"/>
      <c r="D12" s="73"/>
      <c r="E12" s="73"/>
      <c r="F12" s="73"/>
      <c r="G12" s="33"/>
    </row>
    <row r="13" spans="2:7" ht="15.75" customHeight="1" thickBot="1" x14ac:dyDescent="0.4">
      <c r="B13" s="62" t="s">
        <v>42</v>
      </c>
      <c r="C13" s="63"/>
      <c r="D13" s="63"/>
      <c r="E13" s="63"/>
      <c r="F13" s="63"/>
      <c r="G13" s="23"/>
    </row>
    <row r="14" spans="2:7" ht="15.75" customHeight="1" x14ac:dyDescent="0.35"/>
  </sheetData>
  <mergeCells count="3">
    <mergeCell ref="B2:G2"/>
    <mergeCell ref="B12:F12"/>
    <mergeCell ref="B13:F13"/>
  </mergeCells>
  <conditionalFormatting sqref="C5:G11">
    <cfRule type="cellIs" dxfId="0" priority="6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20"/>
  <sheetViews>
    <sheetView topLeftCell="B1" zoomScaleNormal="100" workbookViewId="0">
      <selection activeCell="F18" sqref="F18"/>
    </sheetView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6" thickBot="1" x14ac:dyDescent="0.4"/>
    <row r="2" spans="2:7" ht="16" thickBot="1" x14ac:dyDescent="0.4">
      <c r="B2" s="69" t="s">
        <v>36</v>
      </c>
      <c r="C2" s="70"/>
      <c r="D2" s="70"/>
      <c r="E2" s="70"/>
      <c r="F2" s="70"/>
      <c r="G2" s="71"/>
    </row>
    <row r="3" spans="2:7" ht="64.5" customHeight="1" thickBot="1" x14ac:dyDescent="0.4">
      <c r="B3" s="14"/>
      <c r="C3" s="36" t="s">
        <v>5</v>
      </c>
      <c r="D3" s="36" t="s">
        <v>9</v>
      </c>
      <c r="E3" s="36" t="s">
        <v>10</v>
      </c>
      <c r="F3" s="36" t="s">
        <v>6</v>
      </c>
      <c r="G3" s="36" t="s">
        <v>11</v>
      </c>
    </row>
    <row r="4" spans="2:7" x14ac:dyDescent="0.35">
      <c r="B4" s="15"/>
      <c r="C4" s="16"/>
      <c r="D4" s="17"/>
      <c r="E4" s="18"/>
      <c r="F4" s="16"/>
      <c r="G4" s="18" t="s">
        <v>12</v>
      </c>
    </row>
    <row r="5" spans="2:7" x14ac:dyDescent="0.35">
      <c r="B5" s="15" t="s">
        <v>7</v>
      </c>
      <c r="C5" s="20">
        <v>3573.5533543777947</v>
      </c>
      <c r="D5" s="20">
        <v>9792.4036657895649</v>
      </c>
      <c r="E5" s="39">
        <v>13365.95702016736</v>
      </c>
      <c r="F5" s="20">
        <v>1435.0429798326402</v>
      </c>
      <c r="G5" s="21">
        <v>14801</v>
      </c>
    </row>
    <row r="6" spans="2:7" ht="17.25" customHeight="1" x14ac:dyDescent="0.35">
      <c r="B6" s="15" t="s">
        <v>8</v>
      </c>
      <c r="C6" s="20">
        <v>291.11667886741259</v>
      </c>
      <c r="D6" s="20">
        <v>2630.7813296360455</v>
      </c>
      <c r="E6" s="39">
        <v>2921.8980085034582</v>
      </c>
      <c r="F6" s="20">
        <v>1910.101991496542</v>
      </c>
      <c r="G6" s="21">
        <v>4832</v>
      </c>
    </row>
    <row r="7" spans="2:7" ht="18" customHeight="1" x14ac:dyDescent="0.35">
      <c r="B7" s="48" t="s">
        <v>29</v>
      </c>
      <c r="C7" s="20">
        <v>3864.6700332452074</v>
      </c>
      <c r="D7" s="20">
        <v>12423.18499542561</v>
      </c>
      <c r="E7" s="20">
        <v>16287.855028670818</v>
      </c>
      <c r="F7" s="20">
        <v>3345.1449713291822</v>
      </c>
      <c r="G7" s="20">
        <v>19633</v>
      </c>
    </row>
    <row r="8" spans="2:7" ht="16.5" customHeight="1" x14ac:dyDescent="0.35">
      <c r="B8" s="15" t="s">
        <v>21</v>
      </c>
      <c r="C8" s="20">
        <v>11.599275723835211</v>
      </c>
      <c r="D8" s="20">
        <v>816.5922517113263</v>
      </c>
      <c r="E8" s="20">
        <v>828.19152743516156</v>
      </c>
      <c r="F8" s="20">
        <v>783.80847256483844</v>
      </c>
      <c r="G8" s="20">
        <v>1612</v>
      </c>
    </row>
    <row r="9" spans="2:7" x14ac:dyDescent="0.35">
      <c r="B9" s="15" t="s">
        <v>22</v>
      </c>
      <c r="C9" s="20">
        <v>24.468494113962787</v>
      </c>
      <c r="D9" s="20">
        <v>1287.6428947050811</v>
      </c>
      <c r="E9" s="20">
        <v>1312.1113888190439</v>
      </c>
      <c r="F9" s="20">
        <v>1117.8886111809563</v>
      </c>
      <c r="G9" s="20">
        <v>2430</v>
      </c>
    </row>
    <row r="10" spans="2:7" x14ac:dyDescent="0.35">
      <c r="B10" s="48" t="s">
        <v>30</v>
      </c>
      <c r="C10" s="20">
        <v>36.067769837797997</v>
      </c>
      <c r="D10" s="20">
        <v>2104.2351464164076</v>
      </c>
      <c r="E10" s="20">
        <v>2140.3029162542052</v>
      </c>
      <c r="F10" s="20">
        <v>1901.6970837457948</v>
      </c>
      <c r="G10" s="20">
        <v>4042</v>
      </c>
    </row>
    <row r="11" spans="2:7" ht="16" thickBot="1" x14ac:dyDescent="0.4">
      <c r="B11" s="49" t="s">
        <v>25</v>
      </c>
      <c r="C11" s="54">
        <v>3900.7378030830055</v>
      </c>
      <c r="D11" s="54">
        <v>14527.420141842018</v>
      </c>
      <c r="E11" s="54">
        <v>18428.157944925024</v>
      </c>
      <c r="F11" s="54">
        <v>5246.842055074977</v>
      </c>
      <c r="G11" s="54">
        <v>23675</v>
      </c>
    </row>
    <row r="12" spans="2:7" ht="15.75" customHeight="1" thickBot="1" x14ac:dyDescent="0.4">
      <c r="B12" s="74" t="s">
        <v>27</v>
      </c>
      <c r="C12" s="75"/>
      <c r="D12" s="75"/>
      <c r="E12" s="75"/>
      <c r="F12" s="75"/>
      <c r="G12" s="76"/>
    </row>
    <row r="13" spans="2:7" ht="15.75" customHeight="1" x14ac:dyDescent="0.35">
      <c r="C13" s="22"/>
    </row>
    <row r="20" ht="15" customHeight="1" x14ac:dyDescent="0.35"/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26"/>
  <sheetViews>
    <sheetView zoomScaleNormal="100" workbookViewId="0">
      <selection activeCell="E29" sqref="E29"/>
    </sheetView>
  </sheetViews>
  <sheetFormatPr defaultColWidth="8.84375" defaultRowHeight="15.5" x14ac:dyDescent="0.35"/>
  <cols>
    <col min="1" max="1" width="8.84375" style="2"/>
    <col min="2" max="2" width="16.84375" style="2" customWidth="1"/>
    <col min="3" max="3" width="14.84375" style="2" customWidth="1"/>
    <col min="4" max="4" width="15.69140625" style="2" customWidth="1"/>
    <col min="5" max="5" width="16" style="2" customWidth="1"/>
    <col min="6" max="6" width="16.3046875" style="2" customWidth="1"/>
    <col min="7" max="7" width="19.53515625" style="2" customWidth="1"/>
    <col min="8" max="16384" width="8.84375" style="2"/>
  </cols>
  <sheetData>
    <row r="1" spans="2:7" ht="16" thickBot="1" x14ac:dyDescent="0.4"/>
    <row r="2" spans="2:7" ht="16" thickBot="1" x14ac:dyDescent="0.4">
      <c r="B2" s="69" t="s">
        <v>33</v>
      </c>
      <c r="C2" s="70"/>
      <c r="D2" s="70"/>
      <c r="E2" s="70"/>
      <c r="F2" s="70"/>
      <c r="G2" s="71"/>
    </row>
    <row r="3" spans="2:7" ht="64.5" customHeight="1" thickBot="1" x14ac:dyDescent="0.4">
      <c r="B3" s="14"/>
      <c r="C3" s="36" t="s">
        <v>5</v>
      </c>
      <c r="D3" s="36" t="s">
        <v>9</v>
      </c>
      <c r="E3" s="36" t="s">
        <v>10</v>
      </c>
      <c r="F3" s="36" t="s">
        <v>6</v>
      </c>
      <c r="G3" s="36" t="s">
        <v>11</v>
      </c>
    </row>
    <row r="4" spans="2:7" x14ac:dyDescent="0.35">
      <c r="B4" s="15"/>
      <c r="C4" s="16"/>
      <c r="D4" s="17"/>
      <c r="E4" s="34"/>
      <c r="F4" s="16"/>
      <c r="G4" s="18" t="s">
        <v>12</v>
      </c>
    </row>
    <row r="5" spans="2:7" x14ac:dyDescent="0.35">
      <c r="B5" s="15" t="s">
        <v>7</v>
      </c>
      <c r="C5" s="29">
        <v>185.8306357900982</v>
      </c>
      <c r="D5" s="29">
        <v>828.96571781909824</v>
      </c>
      <c r="E5" s="32">
        <v>1014.7963536091964</v>
      </c>
      <c r="F5" s="29">
        <v>1293.309665958717</v>
      </c>
      <c r="G5" s="30">
        <v>2308.1060195679133</v>
      </c>
    </row>
    <row r="6" spans="2:7" x14ac:dyDescent="0.35">
      <c r="B6" s="15" t="s">
        <v>13</v>
      </c>
      <c r="C6" s="29">
        <v>13.283484425981438</v>
      </c>
      <c r="D6" s="29">
        <v>302.32982897256727</v>
      </c>
      <c r="E6" s="32">
        <v>315.61331339854871</v>
      </c>
      <c r="F6" s="29">
        <v>1396.8994907167032</v>
      </c>
      <c r="G6" s="30">
        <v>1712.512804115252</v>
      </c>
    </row>
    <row r="7" spans="2:7" ht="14.25" customHeight="1" x14ac:dyDescent="0.35">
      <c r="B7" s="15" t="s">
        <v>29</v>
      </c>
      <c r="C7" s="29">
        <v>199.11412021607964</v>
      </c>
      <c r="D7" s="29">
        <v>1131.2955467916654</v>
      </c>
      <c r="E7" s="32">
        <v>1330.4096670077452</v>
      </c>
      <c r="F7" s="29">
        <v>2690.2091566754202</v>
      </c>
      <c r="G7" s="30">
        <v>4020.6188236831654</v>
      </c>
    </row>
    <row r="8" spans="2:7" ht="15.75" customHeight="1" x14ac:dyDescent="0.35">
      <c r="B8" s="15" t="s">
        <v>21</v>
      </c>
      <c r="C8" s="29">
        <v>0</v>
      </c>
      <c r="D8" s="29">
        <v>2.2908588294634682</v>
      </c>
      <c r="E8" s="32">
        <v>2.2908588294634682</v>
      </c>
      <c r="F8" s="29">
        <v>53.580485081854853</v>
      </c>
      <c r="G8" s="30">
        <v>55.87134391131832</v>
      </c>
    </row>
    <row r="9" spans="2:7" x14ac:dyDescent="0.35">
      <c r="B9" s="15" t="s">
        <v>22</v>
      </c>
      <c r="C9" s="29">
        <v>1.2665059859329799</v>
      </c>
      <c r="D9" s="29">
        <v>72.436189815237952</v>
      </c>
      <c r="E9" s="32">
        <v>73.702695801170933</v>
      </c>
      <c r="F9" s="29">
        <v>114.39281930702776</v>
      </c>
      <c r="G9" s="30">
        <v>188.0955151081987</v>
      </c>
    </row>
    <row r="10" spans="2:7" x14ac:dyDescent="0.35">
      <c r="B10" s="15" t="s">
        <v>30</v>
      </c>
      <c r="C10" s="29">
        <v>1.2665059859329799</v>
      </c>
      <c r="D10" s="29">
        <v>74.727048644701426</v>
      </c>
      <c r="E10" s="32">
        <v>75.993554630634407</v>
      </c>
      <c r="F10" s="29">
        <v>167.97330438888261</v>
      </c>
      <c r="G10" s="30">
        <v>243.96685901951702</v>
      </c>
    </row>
    <row r="11" spans="2:7" ht="16" thickBot="1" x14ac:dyDescent="0.4">
      <c r="B11" s="49" t="s">
        <v>25</v>
      </c>
      <c r="C11" s="53">
        <v>200.38062620201262</v>
      </c>
      <c r="D11" s="53">
        <v>1206.0225954363668</v>
      </c>
      <c r="E11" s="30">
        <v>1406.4032216383796</v>
      </c>
      <c r="F11" s="53">
        <v>2858.182461064303</v>
      </c>
      <c r="G11" s="30">
        <v>4264.5856827026828</v>
      </c>
    </row>
    <row r="12" spans="2:7" ht="15.75" customHeight="1" thickBot="1" x14ac:dyDescent="0.4">
      <c r="B12" s="74" t="s">
        <v>28</v>
      </c>
      <c r="C12" s="75"/>
      <c r="D12" s="75"/>
      <c r="E12" s="75"/>
      <c r="F12" s="75"/>
      <c r="G12" s="76"/>
    </row>
    <row r="13" spans="2:7" x14ac:dyDescent="0.35">
      <c r="E13" s="24"/>
      <c r="G13" s="24"/>
    </row>
    <row r="14" spans="2:7" x14ac:dyDescent="0.35">
      <c r="E14" s="24"/>
      <c r="G14" s="24"/>
    </row>
    <row r="15" spans="2:7" x14ac:dyDescent="0.35">
      <c r="E15" s="24"/>
    </row>
    <row r="17" spans="7:7" ht="15.75" customHeight="1" x14ac:dyDescent="0.35"/>
    <row r="18" spans="7:7" ht="15" customHeight="1" x14ac:dyDescent="0.35">
      <c r="G18" s="25"/>
    </row>
    <row r="19" spans="7:7" ht="15.75" customHeight="1" x14ac:dyDescent="0.35">
      <c r="G19" s="24"/>
    </row>
    <row r="26" spans="7:7" ht="15.75" customHeight="1" x14ac:dyDescent="0.35"/>
  </sheetData>
  <mergeCells count="2">
    <mergeCell ref="B2:G2"/>
    <mergeCell ref="B12:G1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D86B891-720E-4BC2-9E85-AE52120048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</vt:lpstr>
      <vt:lpstr>AT 1</vt:lpstr>
      <vt:lpstr>AT 2</vt:lpstr>
      <vt:lpstr>AT 3</vt:lpstr>
      <vt:lpstr>'AT 1'!Print_Area</vt:lpstr>
      <vt:lpstr>'AT 2'!Print_Area</vt:lpstr>
      <vt:lpstr>'AT 3'!Print_Area</vt:lpstr>
      <vt:lpstr>Contents!Print_Area</vt:lpstr>
      <vt:lpstr>'Table 1'!Print_Area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Edgar</dc:creator>
  <cp:lastModifiedBy>Mark David</cp:lastModifiedBy>
  <cp:lastPrinted>2017-09-19T12:45:34Z</cp:lastPrinted>
  <dcterms:created xsi:type="dcterms:W3CDTF">2017-04-03T08:03:03Z</dcterms:created>
  <dcterms:modified xsi:type="dcterms:W3CDTF">2018-10-24T09:06:54Z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1e21af18-012a-4de0-8645-fb7292a176fe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</Properties>
</file>