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defaultThemeVersion="166925"/>
  <bookViews>
    <workbookView xWindow="0" yWindow="0" windowWidth="24000" windowHeight="8910" tabRatio="901"/>
  </bookViews>
  <sheets>
    <sheet name="Contents" sheetId="27" r:id="rId1"/>
    <sheet name="Notes and Definitions" sheetId="28" r:id="rId2"/>
    <sheet name="Table A1" sheetId="13" r:id="rId3"/>
    <sheet name="Table A2.1" sheetId="14" r:id="rId4"/>
    <sheet name="Table A2.2" sheetId="15" r:id="rId5"/>
    <sheet name="Table A2.3" sheetId="16" r:id="rId6"/>
    <sheet name="Table A2.4" sheetId="17" r:id="rId7"/>
    <sheet name="Table A2.5" sheetId="18" r:id="rId8"/>
    <sheet name="Table A3.1" sheetId="1" r:id="rId9"/>
    <sheet name="Table A3.2" sheetId="2" r:id="rId10"/>
    <sheet name="Table A3.2a" sheetId="3" r:id="rId11"/>
    <sheet name="Table A3.3" sheetId="22" r:id="rId12"/>
    <sheet name="Table A3.4" sheetId="23" r:id="rId13"/>
    <sheet name="Table A3.5" sheetId="24" r:id="rId14"/>
    <sheet name="Table A3.6" sheetId="25" r:id="rId15"/>
    <sheet name="Table A3.7" sheetId="26" r:id="rId16"/>
    <sheet name="Table A3.8" sheetId="4" r:id="rId17"/>
    <sheet name="Table A3.9" sheetId="5" r:id="rId18"/>
    <sheet name="Table A4" sheetId="19" r:id="rId19"/>
    <sheet name="Table A5.1" sheetId="10" r:id="rId20"/>
    <sheet name="Table A5.2" sheetId="11" r:id="rId21"/>
    <sheet name="Table A6" sheetId="20" r:id="rId2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23" l="1"/>
  <c r="J23" i="15" l="1"/>
  <c r="J22" i="15"/>
</calcChain>
</file>

<file path=xl/sharedStrings.xml><?xml version="1.0" encoding="utf-8"?>
<sst xmlns="http://schemas.openxmlformats.org/spreadsheetml/2006/main" count="6452" uniqueCount="1454">
  <si>
    <t>UK Armed Forces, MOD Civilians and Cadets, Reported injury by severity</t>
  </si>
  <si>
    <r>
      <rPr>
        <b/>
        <sz val="11"/>
        <color theme="1"/>
        <rFont val="Arial"/>
        <family val="2"/>
      </rPr>
      <t>Table A3.1</t>
    </r>
    <r>
      <rPr>
        <sz val="11"/>
        <color theme="1"/>
        <rFont val="Arial"/>
        <family val="2"/>
      </rPr>
      <t xml:space="preserve"> shows the number of reported injuries, by severity, to UK Armed Forces, MOD Civilians and Cadets personnel</t>
    </r>
  </si>
  <si>
    <t>Table A3.1 - UK Armed Forces, MOD Civilians and Cadets, Reported injury, by severity, numbers</t>
  </si>
  <si>
    <t>1 April 2017 to 31 March 2018</t>
  </si>
  <si>
    <t>Source: AINC, AIRS, DINC, DIO, HOCS, JFC, JPA, NSINC</t>
  </si>
  <si>
    <t>Return to Contents</t>
  </si>
  <si>
    <t>All</t>
  </si>
  <si>
    <t>Naval Service</t>
  </si>
  <si>
    <t>Army</t>
  </si>
  <si>
    <t>RAF</t>
  </si>
  <si>
    <t>MOD Civilian</t>
  </si>
  <si>
    <t>Cadet Forces</t>
  </si>
  <si>
    <t>All Severity</t>
  </si>
  <si>
    <t>Specified</t>
  </si>
  <si>
    <t>Serious</t>
  </si>
  <si>
    <t>Minor</t>
  </si>
  <si>
    <t>Unknown</t>
  </si>
  <si>
    <t>UK Regular Armed Forces, Reported injury by demographic breakdown and severity</t>
  </si>
  <si>
    <t>Table A3.2 shows the number of reported injuries to UK Regular Armed Forces by demographic breakdown and severity</t>
  </si>
  <si>
    <r>
      <t>Table A3.2 - UK Regular Armed Forces, Reported injury, by demographic breakdown and severity, numbers, percentage</t>
    </r>
    <r>
      <rPr>
        <b/>
        <vertAlign val="superscript"/>
        <sz val="11"/>
        <color theme="1"/>
        <rFont val="Arial"/>
        <family val="2"/>
      </rPr>
      <t>1</t>
    </r>
    <r>
      <rPr>
        <b/>
        <sz val="11"/>
        <color theme="1"/>
        <rFont val="Arial"/>
        <family val="2"/>
      </rPr>
      <t>, rates per 1,000, and confidence intervals</t>
    </r>
  </si>
  <si>
    <r>
      <t>1 April 2013 to 31 March 2018</t>
    </r>
    <r>
      <rPr>
        <b/>
        <vertAlign val="superscript"/>
        <sz val="11"/>
        <color theme="1"/>
        <rFont val="Arial"/>
        <family val="2"/>
      </rPr>
      <t>2</t>
    </r>
  </si>
  <si>
    <t>Return to contents</t>
  </si>
  <si>
    <r>
      <t>Injury only</t>
    </r>
    <r>
      <rPr>
        <b/>
        <vertAlign val="superscript"/>
        <sz val="12"/>
        <color theme="1"/>
        <rFont val="Arial"/>
        <family val="2"/>
      </rPr>
      <t>3</t>
    </r>
  </si>
  <si>
    <t>Demographics</t>
  </si>
  <si>
    <t>2013/14</t>
  </si>
  <si>
    <t>2014/15</t>
  </si>
  <si>
    <t>2015/16</t>
  </si>
  <si>
    <t>2016/17</t>
  </si>
  <si>
    <t>2017/18</t>
  </si>
  <si>
    <t>Number</t>
  </si>
  <si>
    <t>% of Population</t>
  </si>
  <si>
    <t>Rate</t>
  </si>
  <si>
    <t xml:space="preserve">CI </t>
  </si>
  <si>
    <t>Regular Armed Forces</t>
  </si>
  <si>
    <t xml:space="preserve"> (27.7 - 29.3) </t>
  </si>
  <si>
    <t xml:space="preserve"> (37.7 - 39.7) </t>
  </si>
  <si>
    <t>r</t>
  </si>
  <si>
    <t xml:space="preserve"> (37.6 - 39.5) </t>
  </si>
  <si>
    <t xml:space="preserve"> (28.8 - 32.6) </t>
  </si>
  <si>
    <t xml:space="preserve"> (32.1 - 36.1) </t>
  </si>
  <si>
    <t xml:space="preserve"> (21.8 - 25.1) </t>
  </si>
  <si>
    <t xml:space="preserve"> (29.3 - 33.1) </t>
  </si>
  <si>
    <t xml:space="preserve"> (25.1 - 28.7) </t>
  </si>
  <si>
    <t>Navy</t>
  </si>
  <si>
    <t xml:space="preserve"> (31 - 35.5) </t>
  </si>
  <si>
    <t xml:space="preserve"> (29.5 - 33.9) </t>
  </si>
  <si>
    <t xml:space="preserve"> (19.7 - 23.4) </t>
  </si>
  <si>
    <t xml:space="preserve"> (27.2 - 31.4) </t>
  </si>
  <si>
    <t xml:space="preserve"> (24.6 - 28.6) </t>
  </si>
  <si>
    <t>Royal Marines</t>
  </si>
  <si>
    <t xml:space="preserve"> (18.8 - 25.4) </t>
  </si>
  <si>
    <t xml:space="preserve"> (37.3 - 46.4) </t>
  </si>
  <si>
    <t xml:space="preserve"> (25.9 - 33.6) </t>
  </si>
  <si>
    <t xml:space="preserve"> (33.2 - 42) </t>
  </si>
  <si>
    <t xml:space="preserve"> (24.1 - 31.8) </t>
  </si>
  <si>
    <t xml:space="preserve"> (28.2 - 30.3) </t>
  </si>
  <si>
    <t xml:space="preserve"> (40.8 - 43.5) </t>
  </si>
  <si>
    <t xml:space="preserve"> (44.7 - 47.5) </t>
  </si>
  <si>
    <t xml:space="preserve"> (54.6 - 57.7) </t>
  </si>
  <si>
    <t xml:space="preserve"> (50.6 - 53.7) </t>
  </si>
  <si>
    <t xml:space="preserve"> (22.8 - 26) </t>
  </si>
  <si>
    <t xml:space="preserve"> (31.7 - 35.5) </t>
  </si>
  <si>
    <t xml:space="preserve"> (34.6 - 38.8) </t>
  </si>
  <si>
    <t>-</t>
  </si>
  <si>
    <t xml:space="preserve"> - </t>
  </si>
  <si>
    <t>Gender</t>
  </si>
  <si>
    <t>Male</t>
  </si>
  <si>
    <t xml:space="preserve"> (25.8 - 27.4) </t>
  </si>
  <si>
    <t xml:space="preserve"> (35 - 36.9) </t>
  </si>
  <si>
    <t xml:space="preserve"> (35.9 - 37.9) </t>
  </si>
  <si>
    <t xml:space="preserve"> (38.9 - 41) </t>
  </si>
  <si>
    <t>Female</t>
  </si>
  <si>
    <t xml:space="preserve"> (31.4 - 37.1) </t>
  </si>
  <si>
    <t xml:space="preserve"> (40.9 - 47.5) </t>
  </si>
  <si>
    <t xml:space="preserve"> (40.1 - 46.7) </t>
  </si>
  <si>
    <t xml:space="preserve"> (40.4 - 47) </t>
  </si>
  <si>
    <t>Rank</t>
  </si>
  <si>
    <t>Officer</t>
  </si>
  <si>
    <t xml:space="preserve"> (12.3 - 15) </t>
  </si>
  <si>
    <t xml:space="preserve"> (17 - 20.2) </t>
  </si>
  <si>
    <t xml:space="preserve"> (17.7 - 21) </t>
  </si>
  <si>
    <t xml:space="preserve"> (22.6 - 26.3) </t>
  </si>
  <si>
    <t xml:space="preserve"> (22 - 25.6) </t>
  </si>
  <si>
    <t>Other Ranks</t>
  </si>
  <si>
    <t xml:space="preserve"> (28.3 - 30) </t>
  </si>
  <si>
    <t xml:space="preserve"> (38.3 - 40.4) </t>
  </si>
  <si>
    <t xml:space="preserve"> (39.4 - 41.5) </t>
  </si>
  <si>
    <t xml:space="preserve"> (47 - 49.5) </t>
  </si>
  <si>
    <t xml:space="preserve"> (41.3 - 43.6) </t>
  </si>
  <si>
    <t>Age</t>
  </si>
  <si>
    <t>&lt;20</t>
  </si>
  <si>
    <t xml:space="preserve"> (54.2 - 64.6) </t>
  </si>
  <si>
    <t xml:space="preserve"> (72.3 - 84.8) </t>
  </si>
  <si>
    <t xml:space="preserve"> (75 - 87.6) </t>
  </si>
  <si>
    <t xml:space="preserve"> (59 - 70.3) </t>
  </si>
  <si>
    <t>20-24</t>
  </si>
  <si>
    <t xml:space="preserve"> (36.9 - 40.9) </t>
  </si>
  <si>
    <t xml:space="preserve"> (53.6 - 58.6) </t>
  </si>
  <si>
    <t xml:space="preserve"> (65.6 - 71.5) </t>
  </si>
  <si>
    <t xml:space="preserve"> (54.9 - 60.5) </t>
  </si>
  <si>
    <t>25-29</t>
  </si>
  <si>
    <t xml:space="preserve"> (28.1 - 31.4) </t>
  </si>
  <si>
    <t xml:space="preserve"> (37.3 - 41.2) </t>
  </si>
  <si>
    <t xml:space="preserve"> (48.2 - 52.7) </t>
  </si>
  <si>
    <t xml:space="preserve"> (43.2 - 47.6) </t>
  </si>
  <si>
    <t>30-34</t>
  </si>
  <si>
    <t xml:space="preserve"> (20.2 - 23.4) </t>
  </si>
  <si>
    <t xml:space="preserve"> (24.9 - 28.6) </t>
  </si>
  <si>
    <t xml:space="preserve"> (34.6 - 39) </t>
  </si>
  <si>
    <t xml:space="preserve"> (34.8 - 39.2) </t>
  </si>
  <si>
    <t>35-39</t>
  </si>
  <si>
    <t xml:space="preserve"> (15.2 - 18.6) </t>
  </si>
  <si>
    <t xml:space="preserve"> (21.9 - 26) </t>
  </si>
  <si>
    <t xml:space="preserve"> (29.3 - 33.9) </t>
  </si>
  <si>
    <t xml:space="preserve"> (25.7 - 30) </t>
  </si>
  <si>
    <t>40-44</t>
  </si>
  <si>
    <t xml:space="preserve"> (11 - 14.4) </t>
  </si>
  <si>
    <t xml:space="preserve"> (16.1 - 20.4) </t>
  </si>
  <si>
    <t xml:space="preserve"> (21.9 - 27.3) </t>
  </si>
  <si>
    <t xml:space="preserve"> (21.3 - 26.6) </t>
  </si>
  <si>
    <t>45-49</t>
  </si>
  <si>
    <t xml:space="preserve"> (7.4 - 11.4) </t>
  </si>
  <si>
    <t xml:space="preserve"> (9.8 - 14.3) </t>
  </si>
  <si>
    <t>50-54</t>
  </si>
  <si>
    <t xml:space="preserve"> (5.9 - 11.2) </t>
  </si>
  <si>
    <t xml:space="preserve"> (8.3 - 14.3) </t>
  </si>
  <si>
    <t>~</t>
  </si>
  <si>
    <t xml:space="preserve"> (7.6 - 13.5) </t>
  </si>
  <si>
    <t xml:space="preserve"> (9.3 - 15.9) </t>
  </si>
  <si>
    <t xml:space="preserve"> (9.8 - 16.5) </t>
  </si>
  <si>
    <t xml:space="preserve"> (4.4 - 41.2) </t>
  </si>
  <si>
    <t xml:space="preserve"> (3.5 - 33) </t>
  </si>
  <si>
    <t xml:space="preserve"> (1.5 - 21.8) </t>
  </si>
  <si>
    <t xml:space="preserve"> (2.1 - 19.3) </t>
  </si>
  <si>
    <t xml:space="preserve"> (3.1 - 18.6) </t>
  </si>
  <si>
    <t>Training Status</t>
  </si>
  <si>
    <t>Trained</t>
  </si>
  <si>
    <t xml:space="preserve"> (22.9 - 24.4) </t>
  </si>
  <si>
    <t xml:space="preserve"> (30.6 - 32.4) </t>
  </si>
  <si>
    <t xml:space="preserve"> (33.1 - 35) </t>
  </si>
  <si>
    <t xml:space="preserve"> (39.2 - 41.3) </t>
  </si>
  <si>
    <t xml:space="preserve"> (35.7 - 37.7) </t>
  </si>
  <si>
    <t>Untrained</t>
  </si>
  <si>
    <t xml:space="preserve"> (58.3 - 67) </t>
  </si>
  <si>
    <t xml:space="preserve"> (83.9 - 94.5) </t>
  </si>
  <si>
    <t xml:space="preserve"> (73.6 - 83.1) </t>
  </si>
  <si>
    <t xml:space="preserve"> (87.9 - 98.1) </t>
  </si>
  <si>
    <t xml:space="preserve"> (65.2 - 74) </t>
  </si>
  <si>
    <t xml:space="preserve"> (5.7 - 6.4) </t>
  </si>
  <si>
    <t xml:space="preserve"> (8.5 - 9.4) </t>
  </si>
  <si>
    <t xml:space="preserve"> (7.1 - 7.9) </t>
  </si>
  <si>
    <t xml:space="preserve"> (8 - 8.9) </t>
  </si>
  <si>
    <t xml:space="preserve"> (4.7 - 6.2) </t>
  </si>
  <si>
    <t xml:space="preserve"> (2.6 - 3.8) </t>
  </si>
  <si>
    <t xml:space="preserve"> (1.6 - 2.7) </t>
  </si>
  <si>
    <t xml:space="preserve"> (2.3 - 3.5) </t>
  </si>
  <si>
    <t xml:space="preserve"> (1.6 - 2.6) </t>
  </si>
  <si>
    <t xml:space="preserve"> (4.6 - 6.5) </t>
  </si>
  <si>
    <t xml:space="preserve"> (1.3 - 2.3) </t>
  </si>
  <si>
    <t xml:space="preserve"> (2 - 3.2) </t>
  </si>
  <si>
    <t xml:space="preserve"> (3.6 - 6.8) </t>
  </si>
  <si>
    <t xml:space="preserve"> (4.8 - 8.4) </t>
  </si>
  <si>
    <t xml:space="preserve"> (2.1 - 4.9) </t>
  </si>
  <si>
    <t xml:space="preserve"> (2.6 - 5.6) </t>
  </si>
  <si>
    <t xml:space="preserve"> (7.5 - 8.6) </t>
  </si>
  <si>
    <t xml:space="preserve"> (12.7 - 14.2) </t>
  </si>
  <si>
    <t xml:space="preserve"> (10.8 - 12.2) </t>
  </si>
  <si>
    <t xml:space="preserve"> (11.9 - 13.4) </t>
  </si>
  <si>
    <t xml:space="preserve"> (0.7 - 1.4) </t>
  </si>
  <si>
    <t xml:space="preserve"> (1.3 - 2.1) </t>
  </si>
  <si>
    <t xml:space="preserve"> (2.3 - 3.4) </t>
  </si>
  <si>
    <t xml:space="preserve"> (2.4 - 3.6) </t>
  </si>
  <si>
    <t xml:space="preserve"> (5.3 - 6) </t>
  </si>
  <si>
    <t xml:space="preserve"> (8.4 - 9.3) </t>
  </si>
  <si>
    <t xml:space="preserve"> (7 - 7.9) </t>
  </si>
  <si>
    <t xml:space="preserve"> (7.8 - 8.8) </t>
  </si>
  <si>
    <t xml:space="preserve"> (2.6 - 4.5) </t>
  </si>
  <si>
    <t xml:space="preserve"> (7 - 9.9) </t>
  </si>
  <si>
    <t xml:space="preserve"> (6 - 8.7) </t>
  </si>
  <si>
    <t xml:space="preserve"> (7.3 - 10.3) </t>
  </si>
  <si>
    <t xml:space="preserve"> (2.8 - 4.2) </t>
  </si>
  <si>
    <t xml:space="preserve"> (4.1 - 5.8) </t>
  </si>
  <si>
    <t xml:space="preserve"> (3.2 - 4.6) </t>
  </si>
  <si>
    <t xml:space="preserve"> (3.3 - 4.9) </t>
  </si>
  <si>
    <t xml:space="preserve"> (5.4 - 6.2) </t>
  </si>
  <si>
    <t xml:space="preserve"> (9 - 10.1) </t>
  </si>
  <si>
    <t xml:space="preserve"> (7.5 - 8.5) </t>
  </si>
  <si>
    <t xml:space="preserve"> (8.5 - 9.6) </t>
  </si>
  <si>
    <t xml:space="preserve"> (6.4 - 10.3) </t>
  </si>
  <si>
    <t xml:space="preserve"> (15.6 - 21.7) </t>
  </si>
  <si>
    <t xml:space="preserve"> (10.1 - 15.2) </t>
  </si>
  <si>
    <t xml:space="preserve"> (10.9 - 16.1) </t>
  </si>
  <si>
    <t xml:space="preserve"> (6.9 - 8.7) </t>
  </si>
  <si>
    <t xml:space="preserve"> (11.4 - 13.8) </t>
  </si>
  <si>
    <t xml:space="preserve"> (11.2 - 13.6) </t>
  </si>
  <si>
    <t xml:space="preserve"> (11.2 - 13.7) </t>
  </si>
  <si>
    <t xml:space="preserve"> (5.5 - 7) </t>
  </si>
  <si>
    <t xml:space="preserve"> (9.1 - 11.1) </t>
  </si>
  <si>
    <t xml:space="preserve"> (7.4 - 9.3) </t>
  </si>
  <si>
    <t xml:space="preserve"> (8.2 - 10.2) </t>
  </si>
  <si>
    <t xml:space="preserve"> (4.2 - 5.7) </t>
  </si>
  <si>
    <t xml:space="preserve"> (6.3 - 8.2) </t>
  </si>
  <si>
    <t xml:space="preserve"> (4.9 - 6.7) </t>
  </si>
  <si>
    <t xml:space="preserve"> (5.9 - 7.8) </t>
  </si>
  <si>
    <t xml:space="preserve"> (3.5 - 5.2) </t>
  </si>
  <si>
    <t xml:space="preserve"> (5.7 - 7.8) </t>
  </si>
  <si>
    <t xml:space="preserve"> (4.4 - 6.3) </t>
  </si>
  <si>
    <t xml:space="preserve"> (5.2 - 7.3) </t>
  </si>
  <si>
    <t xml:space="preserve"> (1.9 - 3.5) </t>
  </si>
  <si>
    <t xml:space="preserve"> (3.1 - 5.2) </t>
  </si>
  <si>
    <t xml:space="preserve"> (1.8 - 3.5) </t>
  </si>
  <si>
    <t xml:space="preserve"> (3.7 - 6.1) </t>
  </si>
  <si>
    <t xml:space="preserve"> (0.4 - 1.7) </t>
  </si>
  <si>
    <t xml:space="preserve"> (1.2 - 3.1) </t>
  </si>
  <si>
    <t xml:space="preserve"> (1.1 - 3) </t>
  </si>
  <si>
    <t xml:space="preserve"> (2 - 4.6) </t>
  </si>
  <si>
    <t xml:space="preserve"> (0.2 - 2.2) </t>
  </si>
  <si>
    <t xml:space="preserve"> (0.9 - 3.6) </t>
  </si>
  <si>
    <t xml:space="preserve"> (0.7 - 3.3) </t>
  </si>
  <si>
    <t xml:space="preserve"> (1.1 - 4.1) </t>
  </si>
  <si>
    <t xml:space="preserve"> (0.5 - 2.9) </t>
  </si>
  <si>
    <t xml:space="preserve"> (0.1 - 22.4) </t>
  </si>
  <si>
    <t xml:space="preserve"> (0.8 - 23.3) </t>
  </si>
  <si>
    <t xml:space="preserve"> (0 - 9.2) </t>
  </si>
  <si>
    <t xml:space="preserve"> (4.9 - 5.7) </t>
  </si>
  <si>
    <t xml:space="preserve"> (8 - 9) </t>
  </si>
  <si>
    <t xml:space="preserve"> (7.6 - 8.6) </t>
  </si>
  <si>
    <t xml:space="preserve"> (6.7 - 7.6) </t>
  </si>
  <si>
    <t xml:space="preserve"> (5.4 - 8.3) </t>
  </si>
  <si>
    <t xml:space="preserve"> (10.3 - 14.3) </t>
  </si>
  <si>
    <t xml:space="preserve"> (6.8 - 9.9) </t>
  </si>
  <si>
    <t xml:space="preserve"> (7.8 - 11.1) </t>
  </si>
  <si>
    <t xml:space="preserve"> (8.1 - 11.4) </t>
  </si>
  <si>
    <t xml:space="preserve"> (6.8 - 7.6) </t>
  </si>
  <si>
    <t xml:space="preserve"> (6.2 - 7) </t>
  </si>
  <si>
    <t xml:space="preserve"> (7.4 - 8.2) </t>
  </si>
  <si>
    <t xml:space="preserve"> (1.7 - 2.7) </t>
  </si>
  <si>
    <t xml:space="preserve"> (2.6 - 3.9) </t>
  </si>
  <si>
    <t xml:space="preserve"> (2.7 - 3.9) </t>
  </si>
  <si>
    <t xml:space="preserve"> (1.3 - 2.2) </t>
  </si>
  <si>
    <t xml:space="preserve"> (1.5 - 2.7) </t>
  </si>
  <si>
    <t xml:space="preserve"> (1.8 - 3.1) </t>
  </si>
  <si>
    <t xml:space="preserve"> (1.8 - 3) </t>
  </si>
  <si>
    <t xml:space="preserve"> (1.1 - 2.1) </t>
  </si>
  <si>
    <t xml:space="preserve"> (1.5 - 3.8) </t>
  </si>
  <si>
    <t xml:space="preserve"> (4.1 - 7.5) </t>
  </si>
  <si>
    <t xml:space="preserve"> (4.2 - 7.7) </t>
  </si>
  <si>
    <t xml:space="preserve"> (1.2 - 3.4) </t>
  </si>
  <si>
    <t xml:space="preserve"> (10 - 11.3) </t>
  </si>
  <si>
    <t xml:space="preserve"> (9.8 - 11.1) </t>
  </si>
  <si>
    <t xml:space="preserve"> (9 - 10.2) </t>
  </si>
  <si>
    <t xml:space="preserve"> (11.5 - 13) </t>
  </si>
  <si>
    <t xml:space="preserve"> (1.5 - 2.4) </t>
  </si>
  <si>
    <t xml:space="preserve"> (1.4 - 2.4) </t>
  </si>
  <si>
    <t xml:space="preserve"> (1.8 - 2.8) </t>
  </si>
  <si>
    <t xml:space="preserve"> (6.6 - 7.5) </t>
  </si>
  <si>
    <t xml:space="preserve"> (6.6 - 7.4) </t>
  </si>
  <si>
    <t xml:space="preserve"> (6.1 - 6.9) </t>
  </si>
  <si>
    <t xml:space="preserve"> (7.1 - 8.1) </t>
  </si>
  <si>
    <t xml:space="preserve"> (5.7 - 8.3) </t>
  </si>
  <si>
    <t xml:space="preserve"> (8.2 - 11.3) </t>
  </si>
  <si>
    <t xml:space="preserve"> (5.8 - 8.5) </t>
  </si>
  <si>
    <t xml:space="preserve"> (2.1 - 3.3) </t>
  </si>
  <si>
    <t xml:space="preserve"> (2.2 - 3.5) </t>
  </si>
  <si>
    <t xml:space="preserve"> (4 - 5.7) </t>
  </si>
  <si>
    <t xml:space="preserve"> (7.5 - 8.4) </t>
  </si>
  <si>
    <t xml:space="preserve"> (7.4 - 8.3) </t>
  </si>
  <si>
    <t xml:space="preserve"> (6.8 - 7.7) </t>
  </si>
  <si>
    <t xml:space="preserve"> (7.7 - 8.7) </t>
  </si>
  <si>
    <t xml:space="preserve"> (18.2 - 24.4) </t>
  </si>
  <si>
    <t xml:space="preserve"> (11.8 - 17.2) </t>
  </si>
  <si>
    <t xml:space="preserve"> (7.9 - 12.4) </t>
  </si>
  <si>
    <t xml:space="preserve"> (12.2 - 17.6) </t>
  </si>
  <si>
    <t xml:space="preserve"> (7.5 - 11.9) </t>
  </si>
  <si>
    <t xml:space="preserve"> (9.6 - 11.7) </t>
  </si>
  <si>
    <t xml:space="preserve"> (10 - 12.2) </t>
  </si>
  <si>
    <t xml:space="preserve"> (9.8 - 12) </t>
  </si>
  <si>
    <t xml:space="preserve"> (13.3 - 16) </t>
  </si>
  <si>
    <t xml:space="preserve"> (9.3 - 11.7) </t>
  </si>
  <si>
    <t xml:space="preserve"> (6.8 - 8.4) </t>
  </si>
  <si>
    <t xml:space="preserve"> (6.7 - 8.4) </t>
  </si>
  <si>
    <t xml:space="preserve"> (6.6 - 8.3) </t>
  </si>
  <si>
    <t xml:space="preserve"> (8 - 10) </t>
  </si>
  <si>
    <t xml:space="preserve"> (4.6 - 6.2) </t>
  </si>
  <si>
    <t xml:space="preserve"> (4.4 - 6) </t>
  </si>
  <si>
    <t xml:space="preserve"> (5 - 6.8) </t>
  </si>
  <si>
    <t xml:space="preserve"> (6.6 - 8.6) </t>
  </si>
  <si>
    <t xml:space="preserve"> (7 - 9.1) </t>
  </si>
  <si>
    <t xml:space="preserve"> (3 - 4.6) </t>
  </si>
  <si>
    <t xml:space="preserve"> (3.9 - 5.7) </t>
  </si>
  <si>
    <t xml:space="preserve"> (4.3 - 6.2) </t>
  </si>
  <si>
    <t xml:space="preserve"> (1.8 - 3.4) </t>
  </si>
  <si>
    <t xml:space="preserve"> (3 - 5) </t>
  </si>
  <si>
    <t xml:space="preserve"> (1.6 - 3.3) </t>
  </si>
  <si>
    <t xml:space="preserve"> (4.1 - 6.6) </t>
  </si>
  <si>
    <t xml:space="preserve"> (3.4 - 5.7) </t>
  </si>
  <si>
    <t xml:space="preserve"> (1.3 - 3.4) </t>
  </si>
  <si>
    <t xml:space="preserve"> (1.4 - 3.6) </t>
  </si>
  <si>
    <t xml:space="preserve"> (2.7 - 5.5) </t>
  </si>
  <si>
    <t xml:space="preserve"> (1.1 - 3.1) </t>
  </si>
  <si>
    <t xml:space="preserve"> (0.5 - 2.8) </t>
  </si>
  <si>
    <t xml:space="preserve"> (0.7 - 3.4) </t>
  </si>
  <si>
    <t xml:space="preserve"> (1.2 - 4.3) </t>
  </si>
  <si>
    <t xml:space="preserve"> (1 - 29.1) </t>
  </si>
  <si>
    <t xml:space="preserve"> (0.1 - 17.9) </t>
  </si>
  <si>
    <t xml:space="preserve"> (0 - 8) </t>
  </si>
  <si>
    <t xml:space="preserve"> (5.6 - 6.4) </t>
  </si>
  <si>
    <t xml:space="preserve"> (6 - 6.8) </t>
  </si>
  <si>
    <t xml:space="preserve"> (6.9 - 7.8) </t>
  </si>
  <si>
    <t xml:space="preserve"> (17.3 - 22.2) </t>
  </si>
  <si>
    <t xml:space="preserve"> (12 - 16.2) </t>
  </si>
  <si>
    <t xml:space="preserve"> (6.7 - 9.8) </t>
  </si>
  <si>
    <t xml:space="preserve"> (7.7 - 11) </t>
  </si>
  <si>
    <t xml:space="preserve"> (14.1 - 15.3) </t>
  </si>
  <si>
    <t xml:space="preserve"> (21.6 - 23) </t>
  </si>
  <si>
    <t xml:space="preserve"> (23 - 24.6) </t>
  </si>
  <si>
    <t xml:space="preserve"> (26.5 - 28.2) </t>
  </si>
  <si>
    <t xml:space="preserve"> (21.2 - 24.4) </t>
  </si>
  <si>
    <t xml:space="preserve"> (25.7 - 29.2) </t>
  </si>
  <si>
    <t xml:space="preserve"> (16.5 - 19.4) </t>
  </si>
  <si>
    <t xml:space="preserve"> (20.8 - 24) </t>
  </si>
  <si>
    <t xml:space="preserve"> (23.5 - 27.4) </t>
  </si>
  <si>
    <t xml:space="preserve"> (24.8 - 28.9) </t>
  </si>
  <si>
    <t xml:space="preserve"> (11.4 - 16.7) </t>
  </si>
  <si>
    <t xml:space="preserve"> (25.6 - 33.2) </t>
  </si>
  <si>
    <t xml:space="preserve"> (9.8 - 11) </t>
  </si>
  <si>
    <t xml:space="preserve"> (17.3 - 19) </t>
  </si>
  <si>
    <t xml:space="preserve"> (23.6 - 25.7) </t>
  </si>
  <si>
    <t xml:space="preserve"> (26.9 - 29.1) </t>
  </si>
  <si>
    <t xml:space="preserve"> (17.8 - 20.6) </t>
  </si>
  <si>
    <t xml:space="preserve"> (27 - 30.6) </t>
  </si>
  <si>
    <t xml:space="preserve"> (25.3 - 28.8) </t>
  </si>
  <si>
    <t xml:space="preserve"> (28.6 - 32.4) </t>
  </si>
  <si>
    <t xml:space="preserve"> (12.9 - 14) </t>
  </si>
  <si>
    <t xml:space="preserve"> (19.1 - 20.6) </t>
  </si>
  <si>
    <t xml:space="preserve"> (22 - 23.6) </t>
  </si>
  <si>
    <t xml:space="preserve"> (19.3 - 23.8) </t>
  </si>
  <si>
    <t xml:space="preserve"> (25.4 - 30.7) </t>
  </si>
  <si>
    <t xml:space="preserve"> (26.3 - 31.7) </t>
  </si>
  <si>
    <t xml:space="preserve"> (6.4 - 8.3) </t>
  </si>
  <si>
    <t xml:space="preserve"> (9.6 - 12) </t>
  </si>
  <si>
    <t xml:space="preserve"> (11.2 - 13.9) </t>
  </si>
  <si>
    <t xml:space="preserve"> (14.3 - 15.6) </t>
  </si>
  <si>
    <t xml:space="preserve"> (20.9 - 22.5) </t>
  </si>
  <si>
    <t xml:space="preserve"> (24.2 - 26) </t>
  </si>
  <si>
    <t xml:space="preserve"> (25.8 - 33.1) </t>
  </si>
  <si>
    <t xml:space="preserve"> (39.8 - 49.2) </t>
  </si>
  <si>
    <t xml:space="preserve"> (38.3 - 47.5) </t>
  </si>
  <si>
    <t xml:space="preserve"> (18.6 - 21.4) </t>
  </si>
  <si>
    <t xml:space="preserve"> (30.2 - 34) </t>
  </si>
  <si>
    <t xml:space="preserve"> (34.1 - 38.5) </t>
  </si>
  <si>
    <t xml:space="preserve"> (14.2 - 16.6) </t>
  </si>
  <si>
    <t xml:space="preserve"> (19.9 - 22.8) </t>
  </si>
  <si>
    <t xml:space="preserve"> (24.8 - 28.2) </t>
  </si>
  <si>
    <t xml:space="preserve"> (9.8 - 12.1) </t>
  </si>
  <si>
    <t xml:space="preserve"> (12.7 - 15.4) </t>
  </si>
  <si>
    <t xml:space="preserve"> (19.9 - 23.3) </t>
  </si>
  <si>
    <t xml:space="preserve"> (7.2 - 9.6) </t>
  </si>
  <si>
    <t xml:space="preserve"> (10.9 - 13.9) </t>
  </si>
  <si>
    <t xml:space="preserve"> (15.5 - 18.9) </t>
  </si>
  <si>
    <t xml:space="preserve"> (5.8 - 8.4) </t>
  </si>
  <si>
    <t xml:space="preserve"> (8.4 - 11.6) </t>
  </si>
  <si>
    <t xml:space="preserve"> (12.3 - 16.4) </t>
  </si>
  <si>
    <t xml:space="preserve"> (13.4 - 17.7) </t>
  </si>
  <si>
    <t xml:space="preserve"> (4.6 - 7.8) </t>
  </si>
  <si>
    <t xml:space="preserve"> (5.9 - 9.5) </t>
  </si>
  <si>
    <t xml:space="preserve"> (9.5 - 14.2) </t>
  </si>
  <si>
    <t xml:space="preserve"> (4.2 - 8.9) </t>
  </si>
  <si>
    <t xml:space="preserve"> (5 - 9.9) </t>
  </si>
  <si>
    <t xml:space="preserve"> (6.6 - 12.2) </t>
  </si>
  <si>
    <t xml:space="preserve"> (2.3 - 16.7) </t>
  </si>
  <si>
    <t xml:space="preserve"> (11.4 - 12.5) </t>
  </si>
  <si>
    <t xml:space="preserve"> (15.8 - 17.1) </t>
  </si>
  <si>
    <t xml:space="preserve"> (19.3 - 20.8) </t>
  </si>
  <si>
    <t xml:space="preserve"> (32.1 - 38.7) </t>
  </si>
  <si>
    <t xml:space="preserve"> (57.3 - 66.1) </t>
  </si>
  <si>
    <t xml:space="preserve"> (57.4 - 65.8) </t>
  </si>
  <si>
    <t>1. Percentages are based on the calculation of the absolute number and presented to 2dp (see methodology section).</t>
  </si>
  <si>
    <t>2. There is a break in the series between 2015/16 and 2016/17 due to a change in the methodology of the report.</t>
  </si>
  <si>
    <t>3. Due to a methodology change, only injury is reported for this section from 2016/17 onwards.</t>
  </si>
  <si>
    <t xml:space="preserve">UK Regular Armed Forces, Reported injury rates by Service, gender and training status </t>
  </si>
  <si>
    <t>Table A3.2a shows the number and rate of injuries to UK Regular Armed Forces by Service, gender and training status.</t>
  </si>
  <si>
    <t>1 April 2013 to 31 March 2018</t>
  </si>
  <si>
    <t>No.</t>
  </si>
  <si>
    <t>Cadet Forces, Reported Injury during training by type of event</t>
  </si>
  <si>
    <r>
      <rPr>
        <b/>
        <sz val="11"/>
        <color theme="1"/>
        <rFont val="Arial"/>
        <family val="2"/>
      </rPr>
      <t>Table A3.8</t>
    </r>
    <r>
      <rPr>
        <sz val="11"/>
        <color theme="1"/>
        <rFont val="Arial"/>
        <family val="2"/>
      </rPr>
      <t xml:space="preserve"> shows the number of reported injuries to Cadet Forces personnel during training by type of event</t>
    </r>
  </si>
  <si>
    <t>Table A3.8 - Cadet Forces, Reported injury during training, by type of event</t>
  </si>
  <si>
    <t xml:space="preserve">Training </t>
  </si>
  <si>
    <t>Struck by Object</t>
  </si>
  <si>
    <t>Firearms/Explosive/Range</t>
  </si>
  <si>
    <t>Equipment Related</t>
  </si>
  <si>
    <t>Fire</t>
  </si>
  <si>
    <t>Fall From Height</t>
  </si>
  <si>
    <t>Slip/Trip/Fall</t>
  </si>
  <si>
    <t>Lifting/Handling</t>
  </si>
  <si>
    <t>Struck Against Object</t>
  </si>
  <si>
    <t>Other</t>
  </si>
  <si>
    <t>Non-Training</t>
  </si>
  <si>
    <t>MOD Civilians, Reported injury by type of event</t>
  </si>
  <si>
    <r>
      <rPr>
        <b/>
        <sz val="11"/>
        <color theme="1"/>
        <rFont val="Arial"/>
        <family val="2"/>
      </rPr>
      <t>Table A3.8</t>
    </r>
    <r>
      <rPr>
        <sz val="11"/>
        <color theme="1"/>
        <rFont val="Arial"/>
        <family val="2"/>
      </rPr>
      <t xml:space="preserve"> shows the number of reported injuries to MOD Civilians by type of event</t>
    </r>
  </si>
  <si>
    <t>Table A3.9 - MOD Civilians, Reported injury by type of event</t>
  </si>
  <si>
    <t>UK Regular Armed Forces, Reported injury by type of event and Service</t>
  </si>
  <si>
    <r>
      <rPr>
        <b/>
        <sz val="11"/>
        <rFont val="Arial"/>
        <family val="2"/>
      </rPr>
      <t>Table A3.4</t>
    </r>
    <r>
      <rPr>
        <sz val="11"/>
        <rFont val="Arial"/>
        <family val="2"/>
      </rPr>
      <t xml:space="preserve"> shows the number of reported injuries to UK Regular Armed Forces by type of event and Service</t>
    </r>
  </si>
  <si>
    <t>Table A3.4 - UK Regular Armed Forces, Reported injury by type of event and Service, numbers</t>
  </si>
  <si>
    <r>
      <t>1 April 2013 to 31 March 2018</t>
    </r>
    <r>
      <rPr>
        <b/>
        <vertAlign val="superscript"/>
        <sz val="11"/>
        <color theme="1"/>
        <rFont val="Arial"/>
        <family val="2"/>
      </rPr>
      <t>1</t>
    </r>
  </si>
  <si>
    <t>Injury and Ill Health</t>
  </si>
  <si>
    <r>
      <t>Injury only</t>
    </r>
    <r>
      <rPr>
        <b/>
        <vertAlign val="superscript"/>
        <sz val="11"/>
        <color theme="1"/>
        <rFont val="Calibri"/>
        <family val="2"/>
        <scheme val="minor"/>
      </rPr>
      <t>2</t>
    </r>
  </si>
  <si>
    <t>Training</t>
  </si>
  <si>
    <t>Sport/Recreation</t>
  </si>
  <si>
    <t>Normal Duties</t>
  </si>
  <si>
    <t>1. There is a break in the series between 2015/16 and 2016/17 due to a change in the methodology of the report.</t>
  </si>
  <si>
    <t>2. Due to a methodology change, only injury is reported for this section from 2016/17 onwards.</t>
  </si>
  <si>
    <t>UK Regular Armed Forces, Reported injuries by type of event, type of activity and severity</t>
  </si>
  <si>
    <r>
      <rPr>
        <b/>
        <sz val="11"/>
        <color theme="1"/>
        <rFont val="Arial"/>
        <family val="2"/>
      </rPr>
      <t>Table A3.5</t>
    </r>
    <r>
      <rPr>
        <sz val="11"/>
        <color theme="1"/>
        <rFont val="Arial"/>
        <family val="2"/>
      </rPr>
      <t xml:space="preserve"> shows the number of reported injuries to UK Regular Armed Forces, by type of event, type of activity and severity</t>
    </r>
  </si>
  <si>
    <t>Table A3.5 - UK Regular Armed Forces, Reported injury by type of event, type of activity and severity, numbers</t>
  </si>
  <si>
    <t>Adventure Training</t>
  </si>
  <si>
    <t>Annual Camp</t>
  </si>
  <si>
    <t>Exercise</t>
  </si>
  <si>
    <t>Fitness Test</t>
  </si>
  <si>
    <t>LFTT</t>
  </si>
  <si>
    <t>Night Navigation</t>
  </si>
  <si>
    <t>PT</t>
  </si>
  <si>
    <t>Aerobics</t>
  </si>
  <si>
    <t>American Football</t>
  </si>
  <si>
    <t>Archery</t>
  </si>
  <si>
    <t>Athletics</t>
  </si>
  <si>
    <t>Badminton</t>
  </si>
  <si>
    <t>Basketball</t>
  </si>
  <si>
    <t>Benchball</t>
  </si>
  <si>
    <t>Bobsleigh</t>
  </si>
  <si>
    <t>Bouldering</t>
  </si>
  <si>
    <t>Bowling</t>
  </si>
  <si>
    <t>Boxing</t>
  </si>
  <si>
    <t>Bucketball</t>
  </si>
  <si>
    <t>Circuit Training</t>
  </si>
  <si>
    <t>Climbing</t>
  </si>
  <si>
    <t>Cricket</t>
  </si>
  <si>
    <t>Curling</t>
  </si>
  <si>
    <t>Cycling</t>
  </si>
  <si>
    <t>Dancing</t>
  </si>
  <si>
    <t>Darts</t>
  </si>
  <si>
    <t>Diving</t>
  </si>
  <si>
    <t>Dodgeball</t>
  </si>
  <si>
    <t>Dogwatch</t>
  </si>
  <si>
    <t>Fencing</t>
  </si>
  <si>
    <t>Flying</t>
  </si>
  <si>
    <t>Football</t>
  </si>
  <si>
    <t>Go Karting</t>
  </si>
  <si>
    <t>Golf</t>
  </si>
  <si>
    <t>Gym</t>
  </si>
  <si>
    <t>Gymnastics</t>
  </si>
  <si>
    <t>Hockey</t>
  </si>
  <si>
    <t>Horse Riding</t>
  </si>
  <si>
    <t>Ice Hockey</t>
  </si>
  <si>
    <t>Judo</t>
  </si>
  <si>
    <t>Kabbaddi</t>
  </si>
  <si>
    <t>Karate</t>
  </si>
  <si>
    <t>Kayaking</t>
  </si>
  <si>
    <t>Martial Arts</t>
  </si>
  <si>
    <t>Motorcross</t>
  </si>
  <si>
    <t>Motorsport</t>
  </si>
  <si>
    <t>Mountain Biking</t>
  </si>
  <si>
    <t>Netball</t>
  </si>
  <si>
    <t>Orienteering</t>
  </si>
  <si>
    <t>Paddleboarding</t>
  </si>
  <si>
    <t>Parachuting</t>
  </si>
  <si>
    <t>Paragliding</t>
  </si>
  <si>
    <t>Pool</t>
  </si>
  <si>
    <t>Potted Sports</t>
  </si>
  <si>
    <t>Quad Biking</t>
  </si>
  <si>
    <t>Rafting</t>
  </si>
  <si>
    <t>Randori</t>
  </si>
  <si>
    <t>Recreation</t>
  </si>
  <si>
    <t>Rounders</t>
  </si>
  <si>
    <t>Rugby</t>
  </si>
  <si>
    <t>Running</t>
  </si>
  <si>
    <t>Shooting</t>
  </si>
  <si>
    <t>Skiing</t>
  </si>
  <si>
    <t>Snowboarding</t>
  </si>
  <si>
    <t>Softball</t>
  </si>
  <si>
    <t>Squash</t>
  </si>
  <si>
    <t>Surfing</t>
  </si>
  <si>
    <t>Swimming</t>
  </si>
  <si>
    <t>Table Tennis</t>
  </si>
  <si>
    <t>Tag Rugby</t>
  </si>
  <si>
    <t>Tennis</t>
  </si>
  <si>
    <t>Touch Rugby</t>
  </si>
  <si>
    <t>Tug of War</t>
  </si>
  <si>
    <t>Uni-Hoc</t>
  </si>
  <si>
    <t>Volleyball</t>
  </si>
  <si>
    <t>Water Polo</t>
  </si>
  <si>
    <t xml:space="preserve">Weight Training </t>
  </si>
  <si>
    <t>Windsurfing</t>
  </si>
  <si>
    <t>Wrestling</t>
  </si>
  <si>
    <t>Animal</t>
  </si>
  <si>
    <t>Burn</t>
  </si>
  <si>
    <t>Cleaning</t>
  </si>
  <si>
    <t>Climatic (Cold)</t>
  </si>
  <si>
    <t>Climatic (Heat)</t>
  </si>
  <si>
    <t>Electricity</t>
  </si>
  <si>
    <t>Fall from Height</t>
  </si>
  <si>
    <t>Food Preparation/Catering</t>
  </si>
  <si>
    <t>Foreign Object in Eye</t>
  </si>
  <si>
    <t>Ill Health</t>
  </si>
  <si>
    <t>Needlestick</t>
  </si>
  <si>
    <t>Negligent Discharge</t>
  </si>
  <si>
    <t>Office Work</t>
  </si>
  <si>
    <t>Operations</t>
  </si>
  <si>
    <t>Patrol/Guard Duty</t>
  </si>
  <si>
    <t>Physical Movement</t>
  </si>
  <si>
    <t>Rifle Range</t>
  </si>
  <si>
    <t>Sharp Object</t>
  </si>
  <si>
    <t>Trap</t>
  </si>
  <si>
    <t>UK Regular Armed Forces, Reported injuries by type of event and part of body</t>
  </si>
  <si>
    <r>
      <rPr>
        <b/>
        <sz val="11"/>
        <color theme="1"/>
        <rFont val="Arial"/>
        <family val="2"/>
      </rPr>
      <t>Table A3.6</t>
    </r>
    <r>
      <rPr>
        <sz val="11"/>
        <color theme="1"/>
        <rFont val="Arial"/>
        <family val="2"/>
      </rPr>
      <t xml:space="preserve"> shows reported injuries to UK Regular Armed Forces, by type of event and part of body injured</t>
    </r>
  </si>
  <si>
    <t>Table A3.6 - UK Regular Armed Forces, Reported injury by type of event and part of body, numbers</t>
  </si>
  <si>
    <t>2017/2018</t>
  </si>
  <si>
    <t>Part of Body</t>
  </si>
  <si>
    <t>Arm/Elbow/Wrist/Hand</t>
  </si>
  <si>
    <t>Ear/Hearing</t>
  </si>
  <si>
    <t>Eye/Sight</t>
  </si>
  <si>
    <t>Fingers/Thumbs/Toes</t>
  </si>
  <si>
    <t>Head/Face/Neck/Nose/Mouth</t>
  </si>
  <si>
    <t>Internal Organs</t>
  </si>
  <si>
    <t>Leg/Hip/Knee/Ankle/Foot</t>
  </si>
  <si>
    <t>Mental state</t>
  </si>
  <si>
    <t>Multiple</t>
  </si>
  <si>
    <t>Stomach/Abdomen/Groin/Buttocks</t>
  </si>
  <si>
    <t>Trunk/Chest/Ribs/Shoulder</t>
  </si>
  <si>
    <t>UK Regular Armed Forces, Reported injury by cause of event and type of event</t>
  </si>
  <si>
    <r>
      <rPr>
        <b/>
        <sz val="11"/>
        <color theme="1"/>
        <rFont val="Arial"/>
        <family val="2"/>
      </rPr>
      <t>Table A3.7</t>
    </r>
    <r>
      <rPr>
        <sz val="11"/>
        <color theme="1"/>
        <rFont val="Arial"/>
        <family val="2"/>
      </rPr>
      <t xml:space="preserve"> shows the number of reported injuries to UK Regular Armed Forces by cause of event and type of event</t>
    </r>
  </si>
  <si>
    <t>Table A3.7 - UK Regular Armed Forces, Reported injury by cause of event and type of event, numbers</t>
  </si>
  <si>
    <t>All personnel, Reported near misses and dangerous occurences by event type</t>
  </si>
  <si>
    <r>
      <rPr>
        <b/>
        <sz val="11"/>
        <color theme="1"/>
        <rFont val="Arial"/>
        <family val="2"/>
      </rPr>
      <t>Table A5.1</t>
    </r>
    <r>
      <rPr>
        <sz val="11"/>
        <color theme="1"/>
        <rFont val="Arial"/>
        <family val="2"/>
      </rPr>
      <t xml:space="preserve"> shows the number of reported near miss and dangerous occurrence incidents, by event type</t>
    </r>
  </si>
  <si>
    <t>Table A5.1 - All personnel, Reported near misses and dangerous occurrence by event type, number</t>
  </si>
  <si>
    <t>Event Type</t>
  </si>
  <si>
    <t>Near Miss</t>
  </si>
  <si>
    <t>Dangerous Occurrence</t>
  </si>
  <si>
    <t xml:space="preserve">1. 'All personnel' includes any person whose injury or illness was recorded on MOD health and safety systems. </t>
  </si>
  <si>
    <t>All personnel, Reported near misses and dangerous occurences by cause of event</t>
  </si>
  <si>
    <r>
      <rPr>
        <b/>
        <sz val="11"/>
        <color rgb="FF000000"/>
        <rFont val="Arial"/>
        <family val="2"/>
      </rPr>
      <t>Table A5.2</t>
    </r>
    <r>
      <rPr>
        <sz val="11"/>
        <color rgb="FF000000"/>
        <rFont val="Arial"/>
        <family val="2"/>
      </rPr>
      <t xml:space="preserve"> shows the number of reported near miss and dangerous occurrence incidents, by cause of event</t>
    </r>
  </si>
  <si>
    <r>
      <t>Table A5.2 - All personnel</t>
    </r>
    <r>
      <rPr>
        <b/>
        <vertAlign val="superscript"/>
        <sz val="11"/>
        <color rgb="FF000000"/>
        <rFont val="Arial"/>
        <family val="2"/>
      </rPr>
      <t>1</t>
    </r>
    <r>
      <rPr>
        <b/>
        <sz val="11"/>
        <color rgb="FF000000"/>
        <rFont val="Arial"/>
        <family val="2"/>
      </rPr>
      <t>, Reported near misses and dangerous occurrence by cause of event, number</t>
    </r>
  </si>
  <si>
    <t>Cause of Event</t>
  </si>
  <si>
    <t>Environmental</t>
  </si>
  <si>
    <t>Equipment</t>
  </si>
  <si>
    <t>UK Regular Armed Forces, Reported injury by type of event and type of activity, numbers</t>
  </si>
  <si>
    <r>
      <rPr>
        <b/>
        <sz val="11"/>
        <rFont val="Arial"/>
        <family val="2"/>
      </rPr>
      <t>Table A3.3</t>
    </r>
    <r>
      <rPr>
        <sz val="11"/>
        <rFont val="Arial"/>
        <family val="2"/>
      </rPr>
      <t xml:space="preserve"> shows the number of reported Injuries to UK Regular Armed Forces, by type of event and type of activity</t>
    </r>
  </si>
  <si>
    <t>Table A3.3 - UK Regular Armed Forces, Reported injury, by type of event and type of activity, numbers</t>
  </si>
  <si>
    <r>
      <t>Injury only</t>
    </r>
    <r>
      <rPr>
        <b/>
        <vertAlign val="superscript"/>
        <sz val="11"/>
        <color theme="1"/>
        <rFont val="Arial"/>
        <family val="2"/>
      </rPr>
      <t>2</t>
    </r>
  </si>
  <si>
    <t xml:space="preserve">All </t>
  </si>
  <si>
    <t>Adventure</t>
  </si>
  <si>
    <t>Abseiling</t>
  </si>
  <si>
    <t>Assault Course</t>
  </si>
  <si>
    <t>Banana Boat</t>
  </si>
  <si>
    <t>Baseball</t>
  </si>
  <si>
    <t>Boating</t>
  </si>
  <si>
    <t>Bucket Ball</t>
  </si>
  <si>
    <t>Bulldogs</t>
  </si>
  <si>
    <t>Canoeing</t>
  </si>
  <si>
    <t>Canyoning</t>
  </si>
  <si>
    <t>Caving</t>
  </si>
  <si>
    <t>Coasteering</t>
  </si>
  <si>
    <t>Frisbee</t>
  </si>
  <si>
    <t>Gliding</t>
  </si>
  <si>
    <t>Handball</t>
  </si>
  <si>
    <t>Handgliding</t>
  </si>
  <si>
    <t>Hill Walking</t>
  </si>
  <si>
    <t>Ice Skating</t>
  </si>
  <si>
    <t>Javelin</t>
  </si>
  <si>
    <t>Jousting</t>
  </si>
  <si>
    <t>Ju-Jitsu</t>
  </si>
  <si>
    <t>Kabaddi</t>
  </si>
  <si>
    <t>Kickball</t>
  </si>
  <si>
    <t>Luge</t>
  </si>
  <si>
    <t>Motorcycling</t>
  </si>
  <si>
    <t>Mountaineering</t>
  </si>
  <si>
    <t>Obstacle Course</t>
  </si>
  <si>
    <t>Paintballing</t>
  </si>
  <si>
    <t>Polo</t>
  </si>
  <si>
    <t>Racketball</t>
  </si>
  <si>
    <t>Rowing</t>
  </si>
  <si>
    <t>Sailing</t>
  </si>
  <si>
    <t>Skating</t>
  </si>
  <si>
    <t>Skeleton</t>
  </si>
  <si>
    <t xml:space="preserve">Snowboarding </t>
  </si>
  <si>
    <t>Swedish Longball</t>
  </si>
  <si>
    <t>Taekwondo</t>
  </si>
  <si>
    <t>Trampolining</t>
  </si>
  <si>
    <t>Trekking</t>
  </si>
  <si>
    <t>Triathlon</t>
  </si>
  <si>
    <t xml:space="preserve">Volleyball </t>
  </si>
  <si>
    <t>Walking</t>
  </si>
  <si>
    <t>Water Skiing</t>
  </si>
  <si>
    <t>Weightlifting</t>
  </si>
  <si>
    <t>Weight Training</t>
  </si>
  <si>
    <t>Yoga</t>
  </si>
  <si>
    <t>Climatic</t>
  </si>
  <si>
    <t xml:space="preserve"> -</t>
  </si>
  <si>
    <t xml:space="preserve">Ill Health </t>
  </si>
  <si>
    <t>Struck Object</t>
  </si>
  <si>
    <t>Work Related Stress</t>
  </si>
  <si>
    <t xml:space="preserve">3. Due to a methodology change, data prior to April 2016 is catgeroised by mechanism of injury and therefore not all incidents fall into Training, Sport/Recreation, or Normal Duties. </t>
  </si>
  <si>
    <t>Table A1: Confirmed number of potential Health and Safety deaths by cause, numbers</t>
  </si>
  <si>
    <t>Source: Defence Safety Authority, Defence Statistics</t>
  </si>
  <si>
    <t>Cause of death</t>
  </si>
  <si>
    <t>Work related deaths (excluding disease related conditions)</t>
  </si>
  <si>
    <t xml:space="preserve">      On duty</t>
  </si>
  <si>
    <t xml:space="preserve">            Land Transport Accident</t>
  </si>
  <si>
    <t xml:space="preserve">               of which safety or potentially safety related</t>
  </si>
  <si>
    <t xml:space="preserve">            Other accidents</t>
  </si>
  <si>
    <t xml:space="preserve">            Hostile action</t>
  </si>
  <si>
    <t xml:space="preserve">            Other violent</t>
  </si>
  <si>
    <t xml:space="preserve">            Suicide and Open verdicts</t>
  </si>
  <si>
    <t xml:space="preserve">            Cause not yet known</t>
  </si>
  <si>
    <t xml:space="preserve">      Off duty and on MOD property</t>
  </si>
  <si>
    <t>Non Work related deaths (Disease related conditions and Off duty deaths not on MOD property)</t>
  </si>
  <si>
    <t xml:space="preserve">      Disease-related condtions</t>
  </si>
  <si>
    <t xml:space="preserve">          On duty</t>
  </si>
  <si>
    <t xml:space="preserve">          Off duty</t>
  </si>
  <si>
    <t xml:space="preserve">      Land Transport Accident</t>
  </si>
  <si>
    <t xml:space="preserve">      Other accidents</t>
  </si>
  <si>
    <t xml:space="preserve">      Hostile action</t>
  </si>
  <si>
    <t xml:space="preserve">      Other violent</t>
  </si>
  <si>
    <t xml:space="preserve">      Suicide and Open verdicts</t>
  </si>
  <si>
    <t xml:space="preserve">      Cause not yet known</t>
  </si>
  <si>
    <t>1. Figures are for UK Armed Forces personnel only</t>
  </si>
  <si>
    <t>2. As confirmed by the Defence Safety Authority following the result of a Service Inquiry or other internal investigations</t>
  </si>
  <si>
    <t>All personnel, Reported Health and Safety incidents, by incident type and severity</t>
  </si>
  <si>
    <r>
      <t xml:space="preserve">Table A2.1 </t>
    </r>
    <r>
      <rPr>
        <sz val="11"/>
        <rFont val="Arial"/>
        <family val="2"/>
      </rPr>
      <t>shows the number of reported health and safety incidents to all personnel, by incident type and severity</t>
    </r>
  </si>
  <si>
    <t>Injury</t>
  </si>
  <si>
    <r>
      <t xml:space="preserve">    RIDDOR Reportable</t>
    </r>
    <r>
      <rPr>
        <b/>
        <vertAlign val="superscript"/>
        <sz val="11"/>
        <color theme="1"/>
        <rFont val="Arial"/>
        <family val="2"/>
      </rPr>
      <t>2</t>
    </r>
  </si>
  <si>
    <t xml:space="preserve">          Specified</t>
  </si>
  <si>
    <t xml:space="preserve">          Serious</t>
  </si>
  <si>
    <t xml:space="preserve">    Minor</t>
  </si>
  <si>
    <t xml:space="preserve">    Unknown/Not Applicable</t>
  </si>
  <si>
    <t>All personnel, Reported injury and ill health incidents, by Service and severity</t>
  </si>
  <si>
    <r>
      <rPr>
        <b/>
        <sz val="11"/>
        <rFont val="Arial"/>
        <family val="2"/>
      </rPr>
      <t>Table A2.2</t>
    </r>
    <r>
      <rPr>
        <sz val="11"/>
        <rFont val="Arial"/>
        <family val="2"/>
      </rPr>
      <t xml:space="preserve"> shows the number of reported injury and ill health incidents to all personnel, by Service and severity, number, percentage, rates per 1,000 and confidence intervals</t>
    </r>
  </si>
  <si>
    <r>
      <t>1 April 2013/14 to 31 March 2017/18</t>
    </r>
    <r>
      <rPr>
        <b/>
        <vertAlign val="superscript"/>
        <sz val="11"/>
        <color theme="1"/>
        <rFont val="Arial"/>
        <family val="2"/>
      </rPr>
      <t>2</t>
    </r>
  </si>
  <si>
    <t xml:space="preserve">           UK Armed Forces personnel</t>
  </si>
  <si>
    <t xml:space="preserve"> (38.8 - 40.5) </t>
  </si>
  <si>
    <t xml:space="preserve">                 Naval Service</t>
  </si>
  <si>
    <t xml:space="preserve"> (26.2 - 29.5) </t>
  </si>
  <si>
    <t xml:space="preserve">                           Royal Navy</t>
  </si>
  <si>
    <t xml:space="preserve"> (25.1 - 28.8) </t>
  </si>
  <si>
    <t xml:space="preserve">                           Royal Marines</t>
  </si>
  <si>
    <t xml:space="preserve"> (27.1 - 34.7) </t>
  </si>
  <si>
    <t xml:space="preserve">                 Army</t>
  </si>
  <si>
    <t xml:space="preserve"> (42.6 - 44.8) </t>
  </si>
  <si>
    <t xml:space="preserve">                 RAF</t>
  </si>
  <si>
    <t xml:space="preserve"> (35.4 - 39.3) </t>
  </si>
  <si>
    <t xml:space="preserve">           Civilian personnel</t>
  </si>
  <si>
    <t xml:space="preserve">                 MOD Civilian</t>
  </si>
  <si>
    <t xml:space="preserve"> (19.9 - 22.3) </t>
  </si>
  <si>
    <t xml:space="preserve"> (24.8 - 27.5) </t>
  </si>
  <si>
    <t>(26.2-29.1)</t>
  </si>
  <si>
    <t xml:space="preserve"> (27.5 - 30.6) </t>
  </si>
  <si>
    <t xml:space="preserve"> (29.3 - 32.4) </t>
  </si>
  <si>
    <t xml:space="preserve">                 Other Civilian</t>
  </si>
  <si>
    <t xml:space="preserve">                 Cadet Forces</t>
  </si>
  <si>
    <t xml:space="preserve"> (12 - 13.2) </t>
  </si>
  <si>
    <t xml:space="preserve">                           Cadets</t>
  </si>
  <si>
    <t xml:space="preserve"> (14 - 15.4) </t>
  </si>
  <si>
    <t xml:space="preserve"> (15.7 - 17.1) </t>
  </si>
  <si>
    <t xml:space="preserve">                           Cadet Force Adult Volunteer</t>
  </si>
  <si>
    <t xml:space="preserve">           Unknown</t>
  </si>
  <si>
    <t xml:space="preserve">    Specified</t>
  </si>
  <si>
    <t xml:space="preserve"> (5.3 - 5.9) </t>
  </si>
  <si>
    <t xml:space="preserve"> (7.8 - 8.5) </t>
  </si>
  <si>
    <t>(6.7-7.4)</t>
  </si>
  <si>
    <t xml:space="preserve"> (2 - 3.1) </t>
  </si>
  <si>
    <t xml:space="preserve"> (0.8 - 1.3) </t>
  </si>
  <si>
    <t xml:space="preserve"> (1 - 1.6) </t>
  </si>
  <si>
    <t xml:space="preserve"> (0.9 - 1.4) </t>
  </si>
  <si>
    <t xml:space="preserve"> (1.5 - 2.3) </t>
  </si>
  <si>
    <t xml:space="preserve"> (1.2 - 1.9) </t>
  </si>
  <si>
    <t xml:space="preserve"> (0.3 - 0.5) </t>
  </si>
  <si>
    <t xml:space="preserve"> (0.4 - 0.7) </t>
  </si>
  <si>
    <t xml:space="preserve"> (0.1 - 0.6) </t>
  </si>
  <si>
    <t xml:space="preserve">    Serious</t>
  </si>
  <si>
    <t xml:space="preserve"> (6.6 - 7.3) </t>
  </si>
  <si>
    <t xml:space="preserve"> (6.5 - 7.2) </t>
  </si>
  <si>
    <t xml:space="preserve"> (6.0-6.7) </t>
  </si>
  <si>
    <t xml:space="preserve"> (8.1 - 8.9) </t>
  </si>
  <si>
    <t xml:space="preserve"> (6.4 - 7.1) </t>
  </si>
  <si>
    <t xml:space="preserve"> (2.1 - 3.2) </t>
  </si>
  <si>
    <t xml:space="preserve"> (1.2 - 2.1) </t>
  </si>
  <si>
    <t xml:space="preserve"> (8.9 - 9.9) </t>
  </si>
  <si>
    <t xml:space="preserve"> (2.3 - 3.2) </t>
  </si>
  <si>
    <t xml:space="preserve"> (2.3 - 3.1) </t>
  </si>
  <si>
    <t xml:space="preserve"> (2.1 - 3) </t>
  </si>
  <si>
    <t xml:space="preserve"> (2 - 2.9) </t>
  </si>
  <si>
    <t xml:space="preserve"> (1.3 - 2) </t>
  </si>
  <si>
    <t xml:space="preserve"> (1.3 - 1.6) </t>
  </si>
  <si>
    <t xml:space="preserve"> (1.4 - 1.8) </t>
  </si>
  <si>
    <t xml:space="preserve"> (4 - 4.7) </t>
  </si>
  <si>
    <t xml:space="preserve"> (0.4 - 1.1) </t>
  </si>
  <si>
    <t xml:space="preserve"> (13.1 - 14.1) </t>
  </si>
  <si>
    <t xml:space="preserve"> (20 - 21.3) </t>
  </si>
  <si>
    <t xml:space="preserve"> (22.8 - 24.1) </t>
  </si>
  <si>
    <t xml:space="preserve"> (25.2 - 26.6) </t>
  </si>
  <si>
    <t xml:space="preserve"> (21.6 - 24.6) </t>
  </si>
  <si>
    <t xml:space="preserve"> (21.8 - 25.3) </t>
  </si>
  <si>
    <t xml:space="preserve"> (20.9 - 24.3) </t>
  </si>
  <si>
    <t xml:space="preserve"> (21.6 - 28.4) </t>
  </si>
  <si>
    <t xml:space="preserve"> (24.4 - 26.1) </t>
  </si>
  <si>
    <t xml:space="preserve"> (15.3 - 17.4) </t>
  </si>
  <si>
    <t xml:space="preserve"> (20.4 - 22.8) </t>
  </si>
  <si>
    <t>(22.1-24.8)</t>
  </si>
  <si>
    <t xml:space="preserve"> (22 - 24.8) </t>
  </si>
  <si>
    <t xml:space="preserve"> (24.3 - 27.2) </t>
  </si>
  <si>
    <t xml:space="preserve"> (10.1 - 11.1) </t>
  </si>
  <si>
    <t xml:space="preserve"> (11.9 - 13.1) </t>
  </si>
  <si>
    <t xml:space="preserve"> (10.5 - 11.6) </t>
  </si>
  <si>
    <t xml:space="preserve">    Unknown</t>
  </si>
  <si>
    <t xml:space="preserve"> (0.1 - 0.4) </t>
  </si>
  <si>
    <t xml:space="preserve"> (0.1 - 0.5) </t>
  </si>
  <si>
    <t xml:space="preserve"> (0 - 0.9) </t>
  </si>
  <si>
    <t xml:space="preserve"> (0.1 - 0.2) </t>
  </si>
  <si>
    <t xml:space="preserve"> (0.1 - 0.3) </t>
  </si>
  <si>
    <t xml:space="preserve"> (1.5 - 2.2) </t>
  </si>
  <si>
    <t xml:space="preserve"> (0.2 - 0.4) </t>
  </si>
  <si>
    <t xml:space="preserve"> (0 - 0.1) </t>
  </si>
  <si>
    <t xml:space="preserve">1.'All personnel' includes any person whose injury or illness was recorded on MOD health and safety systems. </t>
  </si>
  <si>
    <t>2.There is a break in the time series after 2015/16 due to a change in methodology. As a result certain figures for previous years could not be presented in this table.</t>
  </si>
  <si>
    <t>UK Regular Armed Forces personnel, Reported injury and ill health incidents, by demographic breakdown</t>
  </si>
  <si>
    <r>
      <rPr>
        <b/>
        <sz val="11"/>
        <color theme="1"/>
        <rFont val="Arial"/>
        <family val="2"/>
      </rPr>
      <t xml:space="preserve">Table A2.3 </t>
    </r>
    <r>
      <rPr>
        <sz val="11"/>
        <color theme="1"/>
        <rFont val="Arial"/>
        <family val="2"/>
      </rPr>
      <t>shows the number of reported injury and ill health incidents to UK Regular Armed Forces personnel, by Service, gender, age group, rank and training status, number, percentage, rates per 1,000 and confidence intervals</t>
    </r>
  </si>
  <si>
    <r>
      <t>Table A2.3: Regular UK Armed Forces personnel, Reported Injury and Ill Health incidents, by Service, gender, age group, and training status, numbers, percentages</t>
    </r>
    <r>
      <rPr>
        <b/>
        <vertAlign val="superscript"/>
        <sz val="11"/>
        <color theme="1"/>
        <rFont val="Arial"/>
        <family val="2"/>
      </rPr>
      <t>1</t>
    </r>
    <r>
      <rPr>
        <b/>
        <sz val="11"/>
        <color theme="1"/>
        <rFont val="Arial"/>
        <family val="2"/>
      </rPr>
      <t xml:space="preserve">, rates per 1,000 and confidence intervals (CI) </t>
    </r>
  </si>
  <si>
    <t>(37.6-39.5)</t>
  </si>
  <si>
    <t xml:space="preserve"> (46.8 - 49) </t>
  </si>
  <si>
    <t xml:space="preserve">    Regular Naval Service</t>
  </si>
  <si>
    <t>(21.8-25.1)</t>
  </si>
  <si>
    <t xml:space="preserve"> (29.3 - 33.2) </t>
  </si>
  <si>
    <t xml:space="preserve"> (25.5 - 29.1) </t>
  </si>
  <si>
    <t xml:space="preserve">            Gender</t>
  </si>
  <si>
    <t xml:space="preserve">Male </t>
  </si>
  <si>
    <t xml:space="preserve"> (23.6 - 27.2) </t>
  </si>
  <si>
    <t xml:space="preserve"> (24.6 - 28.3) </t>
  </si>
  <si>
    <t>(20.9-24.3)</t>
  </si>
  <si>
    <t xml:space="preserve"> (28.4 - 32.4) </t>
  </si>
  <si>
    <t xml:space="preserve"> (23.6 - 27.3) </t>
  </si>
  <si>
    <t xml:space="preserve"> (30.2 - 43.9) </t>
  </si>
  <si>
    <t xml:space="preserve"> (28.7 - 42.1) </t>
  </si>
  <si>
    <t>(22.6-34.6)</t>
  </si>
  <si>
    <t xml:space="preserve"> (31.1 - 45) </t>
  </si>
  <si>
    <t xml:space="preserve"> (29.1 - 42.6) </t>
  </si>
  <si>
    <t xml:space="preserve">            Age Group</t>
  </si>
  <si>
    <t xml:space="preserve"> (40.7 - 73.3) </t>
  </si>
  <si>
    <t xml:space="preserve"> (49.4 - 81.8) </t>
  </si>
  <si>
    <t xml:space="preserve"> (23.2 - 44.9) </t>
  </si>
  <si>
    <t xml:space="preserve"> (55.9 - 85.9) </t>
  </si>
  <si>
    <t xml:space="preserve"> (49.4 - 76.7) </t>
  </si>
  <si>
    <t xml:space="preserve"> (36.8 - 46.3) </t>
  </si>
  <si>
    <t xml:space="preserve"> (40.8 - 51.1) </t>
  </si>
  <si>
    <t xml:space="preserve"> (30.0 - 39.3) </t>
  </si>
  <si>
    <t xml:space="preserve"> (45.7 - 57.2) </t>
  </si>
  <si>
    <t xml:space="preserve"> (37 - 47.4) </t>
  </si>
  <si>
    <t xml:space="preserve"> (26.7 - 34.3) </t>
  </si>
  <si>
    <t xml:space="preserve"> (25.4 - 32.7) </t>
  </si>
  <si>
    <t xml:space="preserve"> (23.5 - 30.6) </t>
  </si>
  <si>
    <t xml:space="preserve"> (30.1 - 38.2) </t>
  </si>
  <si>
    <t xml:space="preserve"> (23.7 - 31) </t>
  </si>
  <si>
    <t xml:space="preserve"> (18.7 - 26.3) </t>
  </si>
  <si>
    <t xml:space="preserve"> (18.3 - 25.8) </t>
  </si>
  <si>
    <t xml:space="preserve"> (17.8 - 25.2) </t>
  </si>
  <si>
    <t xml:space="preserve"> (20.9 - 28.8) </t>
  </si>
  <si>
    <t xml:space="preserve"> (18.7 - 26.2) </t>
  </si>
  <si>
    <t xml:space="preserve"> (16.9 - 25.9) </t>
  </si>
  <si>
    <t xml:space="preserve"> (12.7 - 20.7) </t>
  </si>
  <si>
    <t xml:space="preserve"> (10.6 - 18) </t>
  </si>
  <si>
    <t xml:space="preserve"> (13.5 - 21.5) </t>
  </si>
  <si>
    <t xml:space="preserve"> (13.1 - 20.7) </t>
  </si>
  <si>
    <t xml:space="preserve"> (9.2 - 16.3) </t>
  </si>
  <si>
    <t xml:space="preserve"> (11.8 - 20.1) </t>
  </si>
  <si>
    <t>(13.4 - 22.5)</t>
  </si>
  <si>
    <t xml:space="preserve"> (10.2 - 18.8) </t>
  </si>
  <si>
    <t xml:space="preserve"> (10.2 - 19.1) </t>
  </si>
  <si>
    <t xml:space="preserve"> (3.1 - 9.4) </t>
  </si>
  <si>
    <t xml:space="preserve"> (7.1 - 15.9) </t>
  </si>
  <si>
    <t xml:space="preserve"> (6.5 - 15.1) </t>
  </si>
  <si>
    <t xml:space="preserve"> (9 - 18.4) </t>
  </si>
  <si>
    <t xml:space="preserve"> (10.1 - 19.8) </t>
  </si>
  <si>
    <t xml:space="preserve"> (1.1 - 10.6) </t>
  </si>
  <si>
    <t xml:space="preserve"> (3.2 - 14.6) </t>
  </si>
  <si>
    <t xml:space="preserve"> (1.4 - 10.1) </t>
  </si>
  <si>
    <t xml:space="preserve"> (6.6 - 19.5) </t>
  </si>
  <si>
    <t xml:space="preserve"> (6.8 - 19.4) </t>
  </si>
  <si>
    <t xml:space="preserve"> (0.5 - 113.4) </t>
  </si>
  <si>
    <t xml:space="preserve"> (0 - 46.1) </t>
  </si>
  <si>
    <t xml:space="preserve"> (0 - 29.7) </t>
  </si>
  <si>
    <t xml:space="preserve"> (0.2 - 34.2) </t>
  </si>
  <si>
    <t xml:space="preserve"> (0 - 16.9) </t>
  </si>
  <si>
    <t xml:space="preserve">            Training Status</t>
  </si>
  <si>
    <t xml:space="preserve"> (21.8 - 25.2) </t>
  </si>
  <si>
    <t>(19.3 - 22.6)</t>
  </si>
  <si>
    <t xml:space="preserve"> (23.1 - 26.7) </t>
  </si>
  <si>
    <t xml:space="preserve"> (19.1 - 22.4) </t>
  </si>
  <si>
    <t xml:space="preserve"> (47.9 - 65.5) </t>
  </si>
  <si>
    <t xml:space="preserve"> (55.4 - 73.8) </t>
  </si>
  <si>
    <t>(36.9 - 52.0)</t>
  </si>
  <si>
    <t xml:space="preserve"> (70.2 - 89.6) </t>
  </si>
  <si>
    <t xml:space="preserve"> (63.5 - 81.4) </t>
  </si>
  <si>
    <t xml:space="preserve">         Regular Navy</t>
  </si>
  <si>
    <t xml:space="preserve"> (27.2 - 31.5) </t>
  </si>
  <si>
    <t xml:space="preserve"> (24.9 - 29) </t>
  </si>
  <si>
    <t xml:space="preserve"> (26 - 30.5) </t>
  </si>
  <si>
    <t xml:space="preserve"> (23.1 - 27.3) </t>
  </si>
  <si>
    <t xml:space="preserve"> (31.3 - 45.5) </t>
  </si>
  <si>
    <t xml:space="preserve"> (29.3 - 43.1) </t>
  </si>
  <si>
    <t xml:space="preserve"> (46.7 - 78) </t>
  </si>
  <si>
    <t xml:space="preserve"> (46.9 - 76.8) </t>
  </si>
  <si>
    <t xml:space="preserve"> (42.5 - 55.7) </t>
  </si>
  <si>
    <t xml:space="preserve"> (34.2 - 46) </t>
  </si>
  <si>
    <t xml:space="preserve"> (27.8 - 37.1) </t>
  </si>
  <si>
    <t xml:space="preserve"> (23.7 - 32.4) </t>
  </si>
  <si>
    <t xml:space="preserve"> (21.2 - 30.4) </t>
  </si>
  <si>
    <t xml:space="preserve"> (19.8 - 28.7) </t>
  </si>
  <si>
    <t xml:space="preserve"> (12.6 - 21.2) </t>
  </si>
  <si>
    <t xml:space="preserve"> (12.8 - 21.2) </t>
  </si>
  <si>
    <t xml:space="preserve"> (9.1 - 18.2) </t>
  </si>
  <si>
    <t xml:space="preserve"> (10.2 - 20.2) </t>
  </si>
  <si>
    <t xml:space="preserve"> (8.7 - 19.2) </t>
  </si>
  <si>
    <t xml:space="preserve"> (9.5 - 20.1) </t>
  </si>
  <si>
    <t xml:space="preserve"> (6.9 - 21.2) </t>
  </si>
  <si>
    <t xml:space="preserve"> (7.1 - 21) </t>
  </si>
  <si>
    <t xml:space="preserve"> (0.2 - 38.2) </t>
  </si>
  <si>
    <t xml:space="preserve"> (0 - 18.7) </t>
  </si>
  <si>
    <t xml:space="preserve"> (22.5 - 26.7) </t>
  </si>
  <si>
    <t xml:space="preserve"> (19.6 - 23.5) </t>
  </si>
  <si>
    <t xml:space="preserve"> (53.2 - 72.4) </t>
  </si>
  <si>
    <t xml:space="preserve"> (52.9 - 71.3) </t>
  </si>
  <si>
    <t xml:space="preserve">         Regular Royal Marines</t>
  </si>
  <si>
    <t xml:space="preserve"> (24.9 - 32.7) </t>
  </si>
  <si>
    <t xml:space="preserve"> (32.4 - 41.1) </t>
  </si>
  <si>
    <t xml:space="preserve"> (22.4 - 29.9) </t>
  </si>
  <si>
    <t xml:space="preserve"> (5.6 - 79.5) </t>
  </si>
  <si>
    <t xml:space="preserve"> (5.5 - 78.1) </t>
  </si>
  <si>
    <t xml:space="preserve"> (68.8 - 157) </t>
  </si>
  <si>
    <t xml:space="preserve"> (39.1 - 111.1) </t>
  </si>
  <si>
    <t xml:space="preserve"> (46.1 - 69.1) </t>
  </si>
  <si>
    <t xml:space="preserve"> (37.3 - 59.4) </t>
  </si>
  <si>
    <t xml:space="preserve"> (30.3 - 46.3) </t>
  </si>
  <si>
    <t xml:space="preserve"> (18.8 - 32.3) </t>
  </si>
  <si>
    <t xml:space="preserve"> (14.4 - 30.9) </t>
  </si>
  <si>
    <t xml:space="preserve"> (10.2 - 24.7) </t>
  </si>
  <si>
    <t xml:space="preserve"> (11.5 - 32.7) </t>
  </si>
  <si>
    <t xml:space="preserve"> (9 - 27.7) </t>
  </si>
  <si>
    <t xml:space="preserve"> (8.9 - 34.3) </t>
  </si>
  <si>
    <t xml:space="preserve"> (4.4 - 26) </t>
  </si>
  <si>
    <t xml:space="preserve"> (6 - 35.7) </t>
  </si>
  <si>
    <t xml:space="preserve"> (5.8 - 34.4) </t>
  </si>
  <si>
    <t xml:space="preserve"> (0.2 - 35.1) </t>
  </si>
  <si>
    <t xml:space="preserve"> (0.2 - 33.3) </t>
  </si>
  <si>
    <t xml:space="preserve"> (0 - 220) </t>
  </si>
  <si>
    <t xml:space="preserve"> (0 - 171.3) </t>
  </si>
  <si>
    <t xml:space="preserve"> (22.2 - 29.8) </t>
  </si>
  <si>
    <t xml:space="preserve"> (14.9 - 21.4) </t>
  </si>
  <si>
    <t xml:space="preserve"> (122.8 - 185.1) </t>
  </si>
  <si>
    <t xml:space="preserve"> (91.5 - 145) </t>
  </si>
  <si>
    <t xml:space="preserve">    Regular Army</t>
  </si>
  <si>
    <t>(44.6 - 47.4)</t>
  </si>
  <si>
    <t xml:space="preserve"> (54.7 - 57.8) </t>
  </si>
  <si>
    <t xml:space="preserve"> (50.8 - 53.8) </t>
  </si>
  <si>
    <t xml:space="preserve"> (27.2 - 29.4) </t>
  </si>
  <si>
    <t xml:space="preserve"> (39.7 - 42.4) </t>
  </si>
  <si>
    <t>(43.0 - 45.8)</t>
  </si>
  <si>
    <t xml:space="preserve"> (51 - 54.2) </t>
  </si>
  <si>
    <t xml:space="preserve"> (46.3 - 49.4) </t>
  </si>
  <si>
    <t xml:space="preserve"> (30.3 - 38.3) </t>
  </si>
  <si>
    <t xml:space="preserve"> (42.6 - 52.2) </t>
  </si>
  <si>
    <t>(50.9 - 61.5)</t>
  </si>
  <si>
    <t xml:space="preserve"> (59.1 - 70.3) </t>
  </si>
  <si>
    <t xml:space="preserve"> (48.9 - 59.3) </t>
  </si>
  <si>
    <t xml:space="preserve"> (54.8 - 66.3) </t>
  </si>
  <si>
    <t xml:space="preserve"> (66 - 79.6) </t>
  </si>
  <si>
    <t xml:space="preserve"> (68.4 - 82.7) </t>
  </si>
  <si>
    <t xml:space="preserve"> (71.8 - 86.4) </t>
  </si>
  <si>
    <t xml:space="preserve"> (57.5 - 70.7) </t>
  </si>
  <si>
    <t xml:space="preserve"> (36.7 - 41.6) </t>
  </si>
  <si>
    <t xml:space="preserve"> (55.3 - 61.7) </t>
  </si>
  <si>
    <t>(65.0 - 72.1)</t>
  </si>
  <si>
    <t xml:space="preserve"> (71.7 - 79.5) </t>
  </si>
  <si>
    <t xml:space="preserve"> (62.3 - 69.8) </t>
  </si>
  <si>
    <t xml:space="preserve"> (28.3 - 32.7) </t>
  </si>
  <si>
    <t xml:space="preserve"> (41.9 - 47.3) </t>
  </si>
  <si>
    <t>(44.6 - 50.3)</t>
  </si>
  <si>
    <t xml:space="preserve"> (54.5 - 60.9) </t>
  </si>
  <si>
    <t xml:space="preserve"> (52.1 - 58.5) </t>
  </si>
  <si>
    <t xml:space="preserve"> (20.8 - 25.2) </t>
  </si>
  <si>
    <t xml:space="preserve"> (27.8 - 33) </t>
  </si>
  <si>
    <t>(32.8 - 38.6)</t>
  </si>
  <si>
    <t xml:space="preserve"> (41.9 - 48.5) </t>
  </si>
  <si>
    <t xml:space="preserve"> (44.7 - 51.4) </t>
  </si>
  <si>
    <t xml:space="preserve"> (14.4 - 18.8) </t>
  </si>
  <si>
    <t xml:space="preserve"> (26.3 - 32.3) </t>
  </si>
  <si>
    <t>(27.9 - 34.0)</t>
  </si>
  <si>
    <t xml:space="preserve"> (35.9 - 42.7) </t>
  </si>
  <si>
    <t xml:space="preserve"> (31.6 - 37.9) </t>
  </si>
  <si>
    <t xml:space="preserve"> (9.1 - 13.6) </t>
  </si>
  <si>
    <t xml:space="preserve"> (19 - 25.8) </t>
  </si>
  <si>
    <t>(16.3 - 22.7)</t>
  </si>
  <si>
    <t xml:space="preserve"> (27.5 - 36.1) </t>
  </si>
  <si>
    <t xml:space="preserve"> (25.3 - 33.3) </t>
  </si>
  <si>
    <t xml:space="preserve"> (5.8 - 11.9) </t>
  </si>
  <si>
    <t xml:space="preserve"> (11.1 - 19) </t>
  </si>
  <si>
    <t xml:space="preserve"> (12.1 - 20.3) </t>
  </si>
  <si>
    <t xml:space="preserve"> (21.6 - 33.3) </t>
  </si>
  <si>
    <t xml:space="preserve"> (16.6 - 26.8) </t>
  </si>
  <si>
    <t xml:space="preserve"> (4.9 - 14) </t>
  </si>
  <si>
    <t xml:space="preserve"> (9.7 - 21.5) </t>
  </si>
  <si>
    <t xml:space="preserve"> (7 - 17.3) </t>
  </si>
  <si>
    <t xml:space="preserve"> (13.3 - 28.1) </t>
  </si>
  <si>
    <t xml:space="preserve"> (6.6 - 18.1) </t>
  </si>
  <si>
    <t xml:space="preserve"> (0 - 30.1) </t>
  </si>
  <si>
    <t xml:space="preserve"> (0.2 - 39.8) </t>
  </si>
  <si>
    <t xml:space="preserve"> (1.7 - 49.2) </t>
  </si>
  <si>
    <t xml:space="preserve"> (0.2 - 35.6) </t>
  </si>
  <si>
    <t xml:space="preserve"> (1.3 - 37.9) </t>
  </si>
  <si>
    <t xml:space="preserve"> (24.3 - 26.3) </t>
  </si>
  <si>
    <t xml:space="preserve"> (36.9 - 39.5) </t>
  </si>
  <si>
    <t>(41.1 - 43.9)</t>
  </si>
  <si>
    <t xml:space="preserve"> (49.1 - 52.2) </t>
  </si>
  <si>
    <t xml:space="preserve"> (61.2 - 72.5) </t>
  </si>
  <si>
    <t xml:space="preserve"> (73.4 - 86.5) </t>
  </si>
  <si>
    <t xml:space="preserve"> (69.2 - 81.3) </t>
  </si>
  <si>
    <t xml:space="preserve"> (84 - 97.2) </t>
  </si>
  <si>
    <t xml:space="preserve"> (58.5 - 69.7) </t>
  </si>
  <si>
    <t xml:space="preserve">    Regular RAF</t>
  </si>
  <si>
    <t>(30.6 - 34.5)</t>
  </si>
  <si>
    <t xml:space="preserve"> (40.1 - 44.6) </t>
  </si>
  <si>
    <t xml:space="preserve"> (35.5 - 39.7) </t>
  </si>
  <si>
    <t xml:space="preserve"> (20.9 - 24.2) </t>
  </si>
  <si>
    <t xml:space="preserve"> (28.5 - 32.4) </t>
  </si>
  <si>
    <t>(31.8 - 36.1)</t>
  </si>
  <si>
    <t xml:space="preserve"> (29.1 - 33.1) </t>
  </si>
  <si>
    <t xml:space="preserve"> (27.6 - 37.6) </t>
  </si>
  <si>
    <t xml:space="preserve"> (38.5 - 50.4) </t>
  </si>
  <si>
    <t>(30.0 - 40.8)</t>
  </si>
  <si>
    <t xml:space="preserve"> (43.6 - 55.9) </t>
  </si>
  <si>
    <t xml:space="preserve"> (25.5 - 35.4) </t>
  </si>
  <si>
    <t xml:space="preserve"> (30.6 - 71.1) </t>
  </si>
  <si>
    <t xml:space="preserve"> (125.6 - 188.8) </t>
  </si>
  <si>
    <t>(107.7 - 161.8)</t>
  </si>
  <si>
    <t xml:space="preserve"> (91.4 - 137.8) </t>
  </si>
  <si>
    <t xml:space="preserve"> (58 - 93.4) </t>
  </si>
  <si>
    <t xml:space="preserve"> (29.5 - 39.1) </t>
  </si>
  <si>
    <t xml:space="preserve"> (52.4 - 65.6) </t>
  </si>
  <si>
    <t>(56.6 - 70.9)</t>
  </si>
  <si>
    <t xml:space="preserve"> (58.5 - 73.5) </t>
  </si>
  <si>
    <t xml:space="preserve"> (41.1 - 53.9) </t>
  </si>
  <si>
    <t xml:space="preserve"> (22.9 - 30.1) </t>
  </si>
  <si>
    <t xml:space="preserve"> (30.1 - 38.4) </t>
  </si>
  <si>
    <t>(30.3 - 38.7)</t>
  </si>
  <si>
    <t xml:space="preserve"> (43.8 - 53.9) </t>
  </si>
  <si>
    <t xml:space="preserve"> (32.4 - 41.3) </t>
  </si>
  <si>
    <t xml:space="preserve"> (15.1 - 21.3) </t>
  </si>
  <si>
    <t xml:space="preserve"> (18.3 - 25.2) </t>
  </si>
  <si>
    <t>(20.1 - 27.4)</t>
  </si>
  <si>
    <t xml:space="preserve"> (24.6 - 32.7) </t>
  </si>
  <si>
    <t xml:space="preserve"> (20.5 - 28.1) </t>
  </si>
  <si>
    <t xml:space="preserve"> (10.7 - 17.3) </t>
  </si>
  <si>
    <t xml:space="preserve"> (12.8 - 19.8) </t>
  </si>
  <si>
    <t>(16.9 - 24.6)</t>
  </si>
  <si>
    <t xml:space="preserve"> (21.8 - 30.2) </t>
  </si>
  <si>
    <t xml:space="preserve"> (17.5 - 25) </t>
  </si>
  <si>
    <t xml:space="preserve"> (11.7 - 18.8) </t>
  </si>
  <si>
    <t xml:space="preserve"> (9.1 - 16) </t>
  </si>
  <si>
    <t>(11.7 - 19.7)</t>
  </si>
  <si>
    <t xml:space="preserve"> (15.6 - 24.9) </t>
  </si>
  <si>
    <t xml:space="preserve"> (17.1 - 26.8) </t>
  </si>
  <si>
    <t xml:space="preserve"> (9.1 - 17.1) </t>
  </si>
  <si>
    <t xml:space="preserve"> (6.4 - 13.6) </t>
  </si>
  <si>
    <t>(10.7 - 19.6)</t>
  </si>
  <si>
    <t xml:space="preserve"> (10.8 - 19.9) </t>
  </si>
  <si>
    <t xml:space="preserve"> (9.5 - 18.2) </t>
  </si>
  <si>
    <t xml:space="preserve"> (6.6 - 16.7) </t>
  </si>
  <si>
    <t xml:space="preserve"> (6 - 15.9) </t>
  </si>
  <si>
    <t>(9.8 - 22.1)</t>
  </si>
  <si>
    <t xml:space="preserve"> (3.2 - 11.4) </t>
  </si>
  <si>
    <t xml:space="preserve"> (8.9 - 19.5) </t>
  </si>
  <si>
    <t xml:space="preserve"> (8.1 - 114.4) </t>
  </si>
  <si>
    <t xml:space="preserve"> (6.8 - 97) </t>
  </si>
  <si>
    <t>(8.3 - 77.8)</t>
  </si>
  <si>
    <t xml:space="preserve"> (17.8 - 20.8) </t>
  </si>
  <si>
    <t xml:space="preserve"> (19.1 - 22.2) </t>
  </si>
  <si>
    <t>(21.4 - 24.8)</t>
  </si>
  <si>
    <t xml:space="preserve"> (27.6 - 31.4) </t>
  </si>
  <si>
    <t xml:space="preserve"> (22.9 - 26.4) </t>
  </si>
  <si>
    <t xml:space="preserve"> (42.9 - 64.1) </t>
  </si>
  <si>
    <t xml:space="preserve"> (139.2 - 173.2) </t>
  </si>
  <si>
    <t>(129.9 - 161.0)</t>
  </si>
  <si>
    <t xml:space="preserve"> (111.1 - 139.2) </t>
  </si>
  <si>
    <t xml:space="preserve"> (76.4 - 100) </t>
  </si>
  <si>
    <t>2. There is a break in the time serious after 2015/16 due to a change in methodology. As a result certain figures for previous years could not be presented in this table.</t>
  </si>
  <si>
    <t>UK Other Armed Forces personnel, Reported injury and ill health incidents, by demographic breakdown</t>
  </si>
  <si>
    <r>
      <rPr>
        <b/>
        <sz val="11"/>
        <color theme="1"/>
        <rFont val="Arial"/>
        <family val="2"/>
      </rPr>
      <t>Table A2.4</t>
    </r>
    <r>
      <rPr>
        <sz val="11"/>
        <color theme="1"/>
        <rFont val="Arial"/>
        <family val="2"/>
      </rPr>
      <t xml:space="preserve"> shows the number of reported Injury and Ill Health Incidents to Other UK Armed Forces personnel, by Service, gender, age group, and training status, number, percentage, rates per 1,000 and confidence intervals</t>
    </r>
  </si>
  <si>
    <t xml:space="preserve"> (28.2 - 31) </t>
  </si>
  <si>
    <t xml:space="preserve">    Other Naval Service</t>
  </si>
  <si>
    <t xml:space="preserve"> (26 - 34.9) </t>
  </si>
  <si>
    <t xml:space="preserve"> (22.6 - 31.9) </t>
  </si>
  <si>
    <t xml:space="preserve">         Other Navy</t>
  </si>
  <si>
    <t xml:space="preserve"> (32 - 56.9) </t>
  </si>
  <si>
    <t xml:space="preserve">         Other Royal Marines</t>
  </si>
  <si>
    <t xml:space="preserve">    Other Army</t>
  </si>
  <si>
    <t xml:space="preserve"> (30.4 - 40.8) </t>
  </si>
  <si>
    <t xml:space="preserve">    Other RAF</t>
  </si>
  <si>
    <t>1. UK Other Armed Forces personnel include all UK Armed Forces who are not Regulars or Ghurkas. This includes Reserves and MPGS.</t>
  </si>
  <si>
    <t>2. Percentages are based on the calculation of the absolute number and presented to 2dp (see methodology section).</t>
  </si>
  <si>
    <t>Civilian personnel Reported injury and ill health incidents, by demographic breakdown</t>
  </si>
  <si>
    <r>
      <t xml:space="preserve">Table A2.5 </t>
    </r>
    <r>
      <rPr>
        <sz val="11"/>
        <color theme="1"/>
        <rFont val="Arial"/>
        <family val="2"/>
      </rPr>
      <t>shows the number of reported injury and ill health incidents to Civilian personnel, by type of Civilian, gender, and age group</t>
    </r>
  </si>
  <si>
    <r>
      <t>Table A2.5 - Civilian personnel, Reported injury and ill health incidents, by type of Civilian, gender, and age group, numbers, percentages</t>
    </r>
    <r>
      <rPr>
        <b/>
        <vertAlign val="superscript"/>
        <sz val="11"/>
        <color theme="1"/>
        <rFont val="Arial"/>
        <family val="2"/>
      </rPr>
      <t>1</t>
    </r>
    <r>
      <rPr>
        <b/>
        <sz val="11"/>
        <color theme="1"/>
        <rFont val="Arial"/>
        <family val="2"/>
      </rPr>
      <t>, rates per 1,000 and confidence intervals (CI)</t>
    </r>
  </si>
  <si>
    <r>
      <t>1 April 2013 to 31 March 2018</t>
    </r>
    <r>
      <rPr>
        <b/>
        <vertAlign val="superscript"/>
        <sz val="10"/>
        <color theme="1"/>
        <rFont val="Arial"/>
        <family val="2"/>
      </rPr>
      <t>2</t>
    </r>
  </si>
  <si>
    <t>(26.2 - 29.1)</t>
  </si>
  <si>
    <t xml:space="preserve"> (16.8 - 19.5) </t>
  </si>
  <si>
    <t xml:space="preserve"> (20.6 - 23.8) </t>
  </si>
  <si>
    <t>(22.3 - 25.7)</t>
  </si>
  <si>
    <t xml:space="preserve"> (17.8 - 21.1) </t>
  </si>
  <si>
    <t xml:space="preserve"> (18.6 - 22.5) </t>
  </si>
  <si>
    <t xml:space="preserve"> (20 - 24.1) </t>
  </si>
  <si>
    <t>(20.6 - 24.9)</t>
  </si>
  <si>
    <t xml:space="preserve"> (24.5 - 29.2) </t>
  </si>
  <si>
    <t xml:space="preserve"> (22.1 - 26.5) </t>
  </si>
  <si>
    <t>.</t>
  </si>
  <si>
    <t>Age Group</t>
  </si>
  <si>
    <t xml:space="preserve"> (1.6 - 48.9) </t>
  </si>
  <si>
    <t xml:space="preserve"> (0.1 - 32.1) </t>
  </si>
  <si>
    <t xml:space="preserve"> (1.2 - 36) </t>
  </si>
  <si>
    <t xml:space="preserve"> (2.9 - 40.4) </t>
  </si>
  <si>
    <t xml:space="preserve"> (1 - 30.9) </t>
  </si>
  <si>
    <t xml:space="preserve"> (9.9 - 24.3) </t>
  </si>
  <si>
    <t xml:space="preserve"> (19.8 - 37.5) </t>
  </si>
  <si>
    <t xml:space="preserve"> (4 - 9.1) </t>
  </si>
  <si>
    <t xml:space="preserve"> (5.7 - 17.6) </t>
  </si>
  <si>
    <t xml:space="preserve"> (11.8 - 25) </t>
  </si>
  <si>
    <t xml:space="preserve"> (9.9 - 17.8) </t>
  </si>
  <si>
    <t xml:space="preserve"> (14.4 - 23.8) </t>
  </si>
  <si>
    <t xml:space="preserve"> (11.1 - 18.1) </t>
  </si>
  <si>
    <t xml:space="preserve"> (10.8 - 20) </t>
  </si>
  <si>
    <t xml:space="preserve"> (11.4 - 20.4) </t>
  </si>
  <si>
    <t xml:space="preserve"> (10.2 - 17) </t>
  </si>
  <si>
    <t xml:space="preserve"> (12.8 - 20.4) </t>
  </si>
  <si>
    <t>(11 - 17.1)</t>
  </si>
  <si>
    <t xml:space="preserve"> (12.6 - 21) </t>
  </si>
  <si>
    <t xml:space="preserve"> (10.9 - 18.6) </t>
  </si>
  <si>
    <t xml:space="preserve"> (12.7 - 20.2) </t>
  </si>
  <si>
    <t xml:space="preserve"> (13.5 - 21.3) </t>
  </si>
  <si>
    <t>(6.5 - 10.4)</t>
  </si>
  <si>
    <t xml:space="preserve"> (11.1 - 18.6) </t>
  </si>
  <si>
    <t xml:space="preserve"> (11.8 - 19.2) </t>
  </si>
  <si>
    <t xml:space="preserve"> (14.6 - 20.8) </t>
  </si>
  <si>
    <t xml:space="preserve"> (15.9 - 22.7) </t>
  </si>
  <si>
    <t>(9-13.2)</t>
  </si>
  <si>
    <t xml:space="preserve"> (13.8 - 21.5) </t>
  </si>
  <si>
    <t xml:space="preserve"> (13.7 - 21.6) </t>
  </si>
  <si>
    <t xml:space="preserve"> (16.6 - 22) </t>
  </si>
  <si>
    <t xml:space="preserve"> (21.2 - 27.4) </t>
  </si>
  <si>
    <t xml:space="preserve"> (16.1 - 20.6) </t>
  </si>
  <si>
    <t xml:space="preserve"> (18.1 - 24.8) </t>
  </si>
  <si>
    <t xml:space="preserve"> (16.3 - 22.9) </t>
  </si>
  <si>
    <t xml:space="preserve"> (15.6 - 20.7) </t>
  </si>
  <si>
    <t xml:space="preserve"> (19.6 - 25.3) </t>
  </si>
  <si>
    <t>(18.5 - 24.1)</t>
  </si>
  <si>
    <t xml:space="preserve"> (19.3 - 25.3) </t>
  </si>
  <si>
    <t xml:space="preserve"> (16.2 - 21.7) </t>
  </si>
  <si>
    <t xml:space="preserve"> (19.5 - 24.4) </t>
  </si>
  <si>
    <t xml:space="preserve"> (21.3 - 26.3) </t>
  </si>
  <si>
    <t>(24.1 - 29.5)</t>
  </si>
  <si>
    <t xml:space="preserve"> (21.5 - 26.7) </t>
  </si>
  <si>
    <t xml:space="preserve"> (23.5 - 28.9) </t>
  </si>
  <si>
    <t>Industrial Civilians</t>
  </si>
  <si>
    <t xml:space="preserve"> (34.1 - 42) </t>
  </si>
  <si>
    <t xml:space="preserve"> (41.1 - 50) </t>
  </si>
  <si>
    <t xml:space="preserve"> (43.3 - 53.8) </t>
  </si>
  <si>
    <t xml:space="preserve"> (35.5 - 45.7) </t>
  </si>
  <si>
    <t xml:space="preserve"> (27.7 - 35.4) </t>
  </si>
  <si>
    <t xml:space="preserve"> (37.2 - 46.3) </t>
  </si>
  <si>
    <t xml:space="preserve"> (39 - 49.8) </t>
  </si>
  <si>
    <t xml:space="preserve"> (31.5 - 42) </t>
  </si>
  <si>
    <t xml:space="preserve"> (6.7 - 70.1) </t>
  </si>
  <si>
    <t xml:space="preserve"> (6.1 - 65.8) </t>
  </si>
  <si>
    <t xml:space="preserve"> (7 - 69.3) </t>
  </si>
  <si>
    <t xml:space="preserve"> (39.9 - 71.4) </t>
  </si>
  <si>
    <t xml:space="preserve"> (4.1 - 121.2) </t>
  </si>
  <si>
    <t>&lt;0.01%</t>
  </si>
  <si>
    <t xml:space="preserve"> (0 - 49.1) </t>
  </si>
  <si>
    <t xml:space="preserve"> (2.7 - 81.2) </t>
  </si>
  <si>
    <t xml:space="preserve"> (0.3 - 63.4) </t>
  </si>
  <si>
    <t xml:space="preserve"> (18.1 - 69.6) </t>
  </si>
  <si>
    <t xml:space="preserve"> (46.7 - 124.6) </t>
  </si>
  <si>
    <t xml:space="preserve"> (31.9 - 114.4) </t>
  </si>
  <si>
    <t xml:space="preserve"> (1.5 - 44.3) </t>
  </si>
  <si>
    <t xml:space="preserve"> (18.1 - 58.1) </t>
  </si>
  <si>
    <t xml:space="preserve"> (29.6 - 79) </t>
  </si>
  <si>
    <t xml:space="preserve"> (39.6 - 108.9) </t>
  </si>
  <si>
    <t xml:space="preserve"> (40.1 - 123.1) </t>
  </si>
  <si>
    <t xml:space="preserve"> (16.5 - 50.5) </t>
  </si>
  <si>
    <t xml:space="preserve"> (30.4 - 75) </t>
  </si>
  <si>
    <t xml:space="preserve"> (20.6 - 66.2) </t>
  </si>
  <si>
    <t xml:space="preserve"> (24.4 - 82.5) </t>
  </si>
  <si>
    <t xml:space="preserve"> (32.3 - 71.4) </t>
  </si>
  <si>
    <t xml:space="preserve"> (19.9 - 54.6) </t>
  </si>
  <si>
    <t xml:space="preserve"> (24.3 - 68.9) </t>
  </si>
  <si>
    <t xml:space="preserve"> (38.2 - 99) </t>
  </si>
  <si>
    <t xml:space="preserve"> (24.1 - 47.5) </t>
  </si>
  <si>
    <t xml:space="preserve"> (27.9 - 54.5) </t>
  </si>
  <si>
    <t xml:space="preserve"> (36.7 - 71.5) </t>
  </si>
  <si>
    <t xml:space="preserve"> (5.9 - 30.2) </t>
  </si>
  <si>
    <t xml:space="preserve"> (19.4 - 36.2) </t>
  </si>
  <si>
    <t xml:space="preserve"> (33.5 - 55.5) </t>
  </si>
  <si>
    <t xml:space="preserve"> (29.6 - 52.6) </t>
  </si>
  <si>
    <t xml:space="preserve"> (21.5 - 37.4) </t>
  </si>
  <si>
    <t xml:space="preserve"> (26.3 - 43.9) </t>
  </si>
  <si>
    <t xml:space="preserve"> (27.7 - 47) </t>
  </si>
  <si>
    <t xml:space="preserve"> (27.8 - 40.7) </t>
  </si>
  <si>
    <t xml:space="preserve"> (36.8 - 51.4) </t>
  </si>
  <si>
    <t xml:space="preserve"> (32.2 - 46.9) </t>
  </si>
  <si>
    <t>Non-Industrial Civilians</t>
  </si>
  <si>
    <t xml:space="preserve"> (16.5 - 18.9) </t>
  </si>
  <si>
    <t xml:space="preserve"> (18.5 - 21.1) </t>
  </si>
  <si>
    <t xml:space="preserve"> (20.9 - 23.6) </t>
  </si>
  <si>
    <t xml:space="preserve"> (12.9 - 15.7) </t>
  </si>
  <si>
    <t xml:space="preserve"> (15.1 - 18.1) </t>
  </si>
  <si>
    <t>(17.9 - 21.3)</t>
  </si>
  <si>
    <t xml:space="preserve"> (16.2 - 20) </t>
  </si>
  <si>
    <t xml:space="preserve"> (18.1 - 22.2) </t>
  </si>
  <si>
    <t>(18.7 - 22.9)</t>
  </si>
  <si>
    <t xml:space="preserve"> (0 - 41.9) </t>
  </si>
  <si>
    <t xml:space="preserve"> (0.3 - 56.6) </t>
  </si>
  <si>
    <t xml:space="preserve"> (0 - 43.9) </t>
  </si>
  <si>
    <t xml:space="preserve"> (1.9 - 56) </t>
  </si>
  <si>
    <t xml:space="preserve"> (5.2 - 18.7) </t>
  </si>
  <si>
    <t xml:space="preserve"> (11.8 - 28.5) </t>
  </si>
  <si>
    <t xml:space="preserve"> (6.5 - 19.9) </t>
  </si>
  <si>
    <t xml:space="preserve"> (5.3 - 17.9) </t>
  </si>
  <si>
    <t xml:space="preserve"> (7.5 - 15.1) </t>
  </si>
  <si>
    <t xml:space="preserve"> (10.9 - 19.8) </t>
  </si>
  <si>
    <t xml:space="preserve"> (12.6 - 22.2) </t>
  </si>
  <si>
    <t xml:space="preserve"> (7.5 - 16) </t>
  </si>
  <si>
    <t xml:space="preserve"> (8.4 - 15) </t>
  </si>
  <si>
    <t xml:space="preserve"> (9.6 - 16.7) </t>
  </si>
  <si>
    <t xml:space="preserve"> (13.4 - 21.7) </t>
  </si>
  <si>
    <t xml:space="preserve"> (10.4 - 18.5) </t>
  </si>
  <si>
    <t xml:space="preserve"> (8.4 - 15.2) </t>
  </si>
  <si>
    <t xml:space="preserve"> (11.4 - 19.1) </t>
  </si>
  <si>
    <t xml:space="preserve"> (10.7 - 18.3) </t>
  </si>
  <si>
    <t xml:space="preserve"> (7.5 - 14.3) </t>
  </si>
  <si>
    <t xml:space="preserve"> (11.7 - 17.8) </t>
  </si>
  <si>
    <t xml:space="preserve"> (12.5 - 19.1) </t>
  </si>
  <si>
    <t xml:space="preserve"> (10.8 - 17.2) </t>
  </si>
  <si>
    <t xml:space="preserve"> (13.9 - 22.1) </t>
  </si>
  <si>
    <t xml:space="preserve"> (15 - 20.6) </t>
  </si>
  <si>
    <t xml:space="preserve"> (17.7 - 23.9) </t>
  </si>
  <si>
    <t xml:space="preserve"> (22.1 - 29.2) </t>
  </si>
  <si>
    <t xml:space="preserve"> (16.2 - 23) </t>
  </si>
  <si>
    <t xml:space="preserve"> (13.3 - 18.5) </t>
  </si>
  <si>
    <t xml:space="preserve"> (17 - 22.9) </t>
  </si>
  <si>
    <t xml:space="preserve"> (15.7 - 21.3) </t>
  </si>
  <si>
    <t xml:space="preserve"> (16.8 - 22.9) </t>
  </si>
  <si>
    <t xml:space="preserve"> (15.9 - 21) </t>
  </si>
  <si>
    <t xml:space="preserve"> (15.6 - 20.6) </t>
  </si>
  <si>
    <t xml:space="preserve"> (20.8 - 26.4) </t>
  </si>
  <si>
    <t xml:space="preserve"> (17.8 - 23.1) </t>
  </si>
  <si>
    <t xml:space="preserve">Unknown </t>
  </si>
  <si>
    <t>Other Civilians</t>
  </si>
  <si>
    <t xml:space="preserve">Cadet Forces </t>
  </si>
  <si>
    <t xml:space="preserve"> (2.9 - 3.6) </t>
  </si>
  <si>
    <t xml:space="preserve"> (4.9 - 6.2) </t>
  </si>
  <si>
    <t>Cadets</t>
  </si>
  <si>
    <t xml:space="preserve"> (15.6 - 17.1) </t>
  </si>
  <si>
    <t xml:space="preserve"> (3.1 - 3.9) </t>
  </si>
  <si>
    <t xml:space="preserve"> (3.3 - 4.1) </t>
  </si>
  <si>
    <t xml:space="preserve"> (5.1 - 6.6) </t>
  </si>
  <si>
    <t xml:space="preserve"> (4 - 5.4) </t>
  </si>
  <si>
    <t>Cadet Force Adult Volunteers</t>
  </si>
  <si>
    <t xml:space="preserve"> (1.6 - 3) </t>
  </si>
  <si>
    <t>All personnel, Reported ill health by severity and Service</t>
  </si>
  <si>
    <t>Table A4 - UK Armed Forces, MOD Civilian, Other Civilian, and Cadet Forces personnel, Reported ill health incidents, by Service and Severity, numbers</t>
  </si>
  <si>
    <t>UK Armed Forces</t>
  </si>
  <si>
    <t>Other Civilian</t>
  </si>
  <si>
    <t xml:space="preserve"> (13.6 - 14.8) </t>
  </si>
  <si>
    <t xml:space="preserve"> (3.7 - 5.3) </t>
  </si>
  <si>
    <t xml:space="preserve"> (6.3 - 7) </t>
  </si>
  <si>
    <t xml:space="preserve"> (2.2 - 3.2) </t>
  </si>
  <si>
    <t xml:space="preserve"> (2.2 - 4.9) </t>
  </si>
  <si>
    <t xml:space="preserve"> (8.3 - 9.3) </t>
  </si>
  <si>
    <t xml:space="preserve"> (0.2 - 0.8) </t>
  </si>
  <si>
    <t xml:space="preserve"> (3.5 - 4.2) </t>
  </si>
  <si>
    <t xml:space="preserve"> (9 - 10) </t>
  </si>
  <si>
    <t xml:space="preserve"> (1.8 - 2.9) </t>
  </si>
  <si>
    <t xml:space="preserve"> (0 - 0.3) </t>
  </si>
  <si>
    <r>
      <t>Unknown</t>
    </r>
    <r>
      <rPr>
        <b/>
        <vertAlign val="superscript"/>
        <sz val="11"/>
        <color theme="1"/>
        <rFont val="Arial"/>
        <family val="2"/>
      </rPr>
      <t>1</t>
    </r>
  </si>
  <si>
    <t>Injuries and Ill Health</t>
  </si>
  <si>
    <t>Statistical Signifcance Tests, Rates, p-values</t>
  </si>
  <si>
    <r>
      <rPr>
        <b/>
        <sz val="11"/>
        <color rgb="FF000000"/>
        <rFont val="Arial"/>
        <family val="2"/>
      </rPr>
      <t>Table A6</t>
    </r>
    <r>
      <rPr>
        <sz val="11"/>
        <color rgb="FF000000"/>
        <rFont val="Arial"/>
        <family val="2"/>
      </rPr>
      <t xml:space="preserve"> shows the statistical significance tests performed, and the </t>
    </r>
    <r>
      <rPr>
        <i/>
        <sz val="11"/>
        <color rgb="FF000000"/>
        <rFont val="Arial"/>
        <family val="2"/>
      </rPr>
      <t>p</t>
    </r>
    <r>
      <rPr>
        <sz val="11"/>
        <color rgb="FF000000"/>
        <rFont val="Arial"/>
        <family val="2"/>
      </rPr>
      <t xml:space="preserve">-values </t>
    </r>
  </si>
  <si>
    <r>
      <t xml:space="preserve">Table A6: MOD Health and Safety Statistics: Annual Summary Statistical Signifcance Tests, Rates, </t>
    </r>
    <r>
      <rPr>
        <b/>
        <i/>
        <sz val="11"/>
        <color rgb="FF000000"/>
        <rFont val="Arial"/>
        <family val="2"/>
      </rPr>
      <t>p</t>
    </r>
    <r>
      <rPr>
        <b/>
        <sz val="11"/>
        <color rgb="FF000000"/>
        <rFont val="Arial"/>
        <family val="2"/>
      </rPr>
      <t>-values</t>
    </r>
  </si>
  <si>
    <t>Page Number in Report</t>
  </si>
  <si>
    <t>Incident Type</t>
  </si>
  <si>
    <t>Comparator 1</t>
  </si>
  <si>
    <t>Comparator 2</t>
  </si>
  <si>
    <t xml:space="preserve">Naval Service  </t>
  </si>
  <si>
    <t xml:space="preserve">Army  </t>
  </si>
  <si>
    <t xml:space="preserve">RAF  </t>
  </si>
  <si>
    <t xml:space="preserve">UK Armed Forces 2013/14  </t>
  </si>
  <si>
    <t xml:space="preserve">UK Armed Forces 2017/18  </t>
  </si>
  <si>
    <t>0.0000*</t>
  </si>
  <si>
    <t>Cadet Forces 2013/14</t>
  </si>
  <si>
    <t>Cadet Forces 2017/18</t>
  </si>
  <si>
    <t>MOD Civilians 2013/14</t>
  </si>
  <si>
    <t>MOD Civilians 2017/18</t>
  </si>
  <si>
    <t xml:space="preserve">Male Regular Naval Service personnel  </t>
  </si>
  <si>
    <t xml:space="preserve">Female Regular Naval Service personnel  </t>
  </si>
  <si>
    <t>0.0031*</t>
  </si>
  <si>
    <t xml:space="preserve">Male Regular Army personnel  </t>
  </si>
  <si>
    <t xml:space="preserve">Female Regular Army personnel  </t>
  </si>
  <si>
    <t>0.0337*</t>
  </si>
  <si>
    <t xml:space="preserve">Male Regular RAF personnel  </t>
  </si>
  <si>
    <t xml:space="preserve">Female Regular RAF personnel  </t>
  </si>
  <si>
    <t xml:space="preserve">Regular Naval Service personnel aged under 30 years  </t>
  </si>
  <si>
    <t xml:space="preserve">Regular Naval Service personnel aged over 30 years  </t>
  </si>
  <si>
    <t xml:space="preserve">Regular Army personnel aged under 30 years  </t>
  </si>
  <si>
    <t xml:space="preserve">Regular Army personnel aged over 30 years  </t>
  </si>
  <si>
    <t xml:space="preserve">Regular Male RAF personnel aged under 30 years  </t>
  </si>
  <si>
    <t xml:space="preserve">Regular RAF personnel aged over 30 years  </t>
  </si>
  <si>
    <t xml:space="preserve">Trained Regular Naval Service personnel  </t>
  </si>
  <si>
    <t xml:space="preserve">Untrained Regular Naval Service personnel  </t>
  </si>
  <si>
    <t xml:space="preserve">Trained Regular Army personnel  </t>
  </si>
  <si>
    <t xml:space="preserve">Untrained Regular Army personnel  </t>
  </si>
  <si>
    <t xml:space="preserve">Trained Regular RAF personnel  </t>
  </si>
  <si>
    <t xml:space="preserve">Untrained Regular RAF personnel  </t>
  </si>
  <si>
    <t xml:space="preserve">MOD Civilian personnel aged under 45 years  </t>
  </si>
  <si>
    <t xml:space="preserve">MOD Civilian personnel aged over 45 years  </t>
  </si>
  <si>
    <t xml:space="preserve">UK Armed Forces RIDDOR Reportable  </t>
  </si>
  <si>
    <t xml:space="preserve">MOD Civilian RIDDOR Reportable  </t>
  </si>
  <si>
    <t>0.0000**</t>
  </si>
  <si>
    <t xml:space="preserve">Cadet Forces RIDDOR Reportable  </t>
  </si>
  <si>
    <t>Male UK Regular Armed Forces aged under 20 years</t>
  </si>
  <si>
    <t>Female UK Regular Armed Forces aged under 20 years</t>
  </si>
  <si>
    <t>0.0026*</t>
  </si>
  <si>
    <t>Male UK Regular Armed Forces aged 20-24 years</t>
  </si>
  <si>
    <t>Female UK Regular Armed Forces aged 20-24 years</t>
  </si>
  <si>
    <t>Male UK Regular Armed Forces aged 25-29 years</t>
  </si>
  <si>
    <t>Female UK Regular Armed Forces aged 25-29 years</t>
  </si>
  <si>
    <t>Male UK Regular Armed Forces aged 30-34 years</t>
  </si>
  <si>
    <t>Female UK Regular Armed Forces aged 30-34 years</t>
  </si>
  <si>
    <t>Male UK Regular Armed Forces aged 35-39 years</t>
  </si>
  <si>
    <t>Female UK Regular Armed Forces aged 35-39 years</t>
  </si>
  <si>
    <t>Male UK Regular Armed Forces aged 40-44 years</t>
  </si>
  <si>
    <t>Female UK Regular Armed Forces aged 40-44 years</t>
  </si>
  <si>
    <t>0.0023*</t>
  </si>
  <si>
    <t>Male UK Regular Armed Forces aged 45-49 years</t>
  </si>
  <si>
    <t>Female UK Regular Armed Forces aged 45-49 years</t>
  </si>
  <si>
    <t>Male UK Regular Armed Forces aged 50-54 years</t>
  </si>
  <si>
    <t>Female UK Regular Armed Forces aged  50-54 years</t>
  </si>
  <si>
    <t>Male UK Regular Armed Forces aged over 55 years</t>
  </si>
  <si>
    <t>Female UK Regular Armed Forces aged over 55 years</t>
  </si>
  <si>
    <t xml:space="preserve"> *Significant at a 0.05 level</t>
  </si>
  <si>
    <t>**Significant at a 0.017 level</t>
  </si>
  <si>
    <t>55&gt;</t>
  </si>
  <si>
    <t xml:space="preserve"> (47.7 - 58) </t>
  </si>
  <si>
    <t xml:space="preserve"> (41.2 - 45.8) </t>
  </si>
  <si>
    <t xml:space="preserve"> (27 - 30.4) </t>
  </si>
  <si>
    <t xml:space="preserve"> (22.1 - 25.6) </t>
  </si>
  <si>
    <t xml:space="preserve"> (17.6 - 21.2) </t>
  </si>
  <si>
    <t xml:space="preserve"> (12.7 - 16.7) </t>
  </si>
  <si>
    <t xml:space="preserve"> (9.4 - 13.9) </t>
  </si>
  <si>
    <t xml:space="preserve"> (33.1 - 41.7) </t>
  </si>
  <si>
    <t xml:space="preserve"> (25.6 - 29.2) </t>
  </si>
  <si>
    <t xml:space="preserve"> (16.1 - 18.8) </t>
  </si>
  <si>
    <t xml:space="preserve"> (11 - 14) </t>
  </si>
  <si>
    <t xml:space="preserve"> (9.4 - 12.9) </t>
  </si>
  <si>
    <t xml:space="preserve"> (6.1 - 9.7) </t>
  </si>
  <si>
    <t xml:space="preserve"> (5.3 - 10.3) </t>
  </si>
  <si>
    <t>UK Regular Armed Forces, on duty reserves and Civilian personnel, Health and Safety Deaths</t>
  </si>
  <si>
    <t xml:space="preserve"> (46.5 - 48.5) </t>
  </si>
  <si>
    <t xml:space="preserve"> (42.3 - 44.4) </t>
  </si>
  <si>
    <t xml:space="preserve"> (38.5 - 42.8) </t>
  </si>
  <si>
    <t xml:space="preserve"> (44 - 46.2) </t>
  </si>
  <si>
    <t xml:space="preserve"> (52.2 - 59.7) </t>
  </si>
  <si>
    <t xml:space="preserve"> (2.3 - 5.1) </t>
  </si>
  <si>
    <t xml:space="preserve"> (11 - 12.5) </t>
  </si>
  <si>
    <t xml:space="preserve"> (7 - 8.1) </t>
  </si>
  <si>
    <t xml:space="preserve"> (6 - 8.9) </t>
  </si>
  <si>
    <t xml:space="preserve"> (3.5 - 5.1) </t>
  </si>
  <si>
    <t xml:space="preserve"> (7.4 - 8.6) </t>
  </si>
  <si>
    <t xml:space="preserve"> (9.5 - 14.5) </t>
  </si>
  <si>
    <t xml:space="preserve"> (9 - 11.6) </t>
  </si>
  <si>
    <t xml:space="preserve"> (8.3 - 10.5) </t>
  </si>
  <si>
    <t xml:space="preserve"> (5.9 - 8.1) </t>
  </si>
  <si>
    <t xml:space="preserve"> (4.2 - 6.1) </t>
  </si>
  <si>
    <t xml:space="preserve"> (2.6 - 4.7) </t>
  </si>
  <si>
    <t xml:space="preserve"> (1.9 - 4.5) </t>
  </si>
  <si>
    <t xml:space="preserve"> (20.6 - 24.3) </t>
  </si>
  <si>
    <t xml:space="preserve"> (18.8 - 25.7) </t>
  </si>
  <si>
    <t xml:space="preserve"> (23.6 - 25.3) </t>
  </si>
  <si>
    <t xml:space="preserve"> (25.9 - 31.2) </t>
  </si>
  <si>
    <t xml:space="preserve"> (14.4 - 17.4) </t>
  </si>
  <si>
    <t xml:space="preserve"> (25 - 26.8) </t>
  </si>
  <si>
    <t xml:space="preserve"> (21.1 - 22.7) </t>
  </si>
  <si>
    <t xml:space="preserve"> (46.2 - 53.6) </t>
  </si>
  <si>
    <t xml:space="preserve"> (29.2 - 32.7) </t>
  </si>
  <si>
    <t xml:space="preserve"> (2.3 - 3.3) </t>
  </si>
  <si>
    <t xml:space="preserve"> (23 - 26.1) </t>
  </si>
  <si>
    <t xml:space="preserve"> (0.2 - 0.5) </t>
  </si>
  <si>
    <t xml:space="preserve"> (27.4 - 30.4) </t>
  </si>
  <si>
    <t xml:space="preserve">Other Civilian </t>
  </si>
  <si>
    <t xml:space="preserve"> (12.7 - 15.7) </t>
  </si>
  <si>
    <t xml:space="preserve"> (21.7 - 26.2) </t>
  </si>
  <si>
    <t xml:space="preserve"> (17.8 - 20.5) </t>
  </si>
  <si>
    <t xml:space="preserve"> (3 - 4.8) </t>
  </si>
  <si>
    <t xml:space="preserve"> (4.2 - 7.6) </t>
  </si>
  <si>
    <t xml:space="preserve"> (4.3 - 5.5) </t>
  </si>
  <si>
    <r>
      <t>Table A2.4: Other UK Armed Forces personnel</t>
    </r>
    <r>
      <rPr>
        <b/>
        <vertAlign val="superscript"/>
        <sz val="11"/>
        <color theme="1"/>
        <rFont val="Arial"/>
        <family val="2"/>
      </rPr>
      <t>1</t>
    </r>
    <r>
      <rPr>
        <b/>
        <sz val="11"/>
        <color theme="1"/>
        <rFont val="Arial"/>
        <family val="2"/>
      </rPr>
      <t>, Reported injury and ill health incidents, by Service, gender, age group, and training status, numbers, percentages</t>
    </r>
    <r>
      <rPr>
        <b/>
        <vertAlign val="superscript"/>
        <sz val="11"/>
        <color theme="1"/>
        <rFont val="Arial"/>
        <family val="2"/>
      </rPr>
      <t>2</t>
    </r>
    <r>
      <rPr>
        <b/>
        <sz val="11"/>
        <color theme="1"/>
        <rFont val="Arial"/>
        <family val="2"/>
      </rPr>
      <t>, rates per 1,000 and confidence intervals (CI)</t>
    </r>
  </si>
  <si>
    <t>LTA</t>
  </si>
  <si>
    <r>
      <rPr>
        <b/>
        <sz val="11"/>
        <color theme="1"/>
        <rFont val="Arial"/>
        <family val="2"/>
      </rPr>
      <t xml:space="preserve">Table A4 </t>
    </r>
    <r>
      <rPr>
        <sz val="11"/>
        <color theme="1"/>
        <rFont val="Arial"/>
        <family val="2"/>
      </rPr>
      <t>shows the number of reported ill health incidents  within the MOD by severity and Service</t>
    </r>
  </si>
  <si>
    <t xml:space="preserve">r. Figures from 2013/14 to 2015/16 have been revised in alignment with the revisions described in the Methodology section of the report. Figures from 2016/17 have been revised with additional numbers from late reporting. In addition to late reporting, figures for 2016/17 for Cadet Forces/ Other Civilians have been revised due to Cadets previously being incorrectly categorised as Other Civilians.  </t>
  </si>
  <si>
    <t xml:space="preserve">r. Figures from 2013/14 to 2015/16 have been revised in alignment with the revisions described in the Methodology section of the report. Figures from 2016/17 have been revised with additional numbers from late reporting. </t>
  </si>
  <si>
    <t>r. Figures from 2013/14 to 2015/16 have been revised in alignment with the revisions described in the Methodology section of the report. Figures from 2016/17 have been revised with additional numbers from late reporting.</t>
  </si>
  <si>
    <r>
      <t>Table A3.2a - UK Regular Armed Forces, Reported injury rates per 1,000 by service, gender and training status</t>
    </r>
    <r>
      <rPr>
        <b/>
        <vertAlign val="superscript"/>
        <sz val="11"/>
        <color theme="1"/>
        <rFont val="Arial"/>
        <family val="2"/>
      </rPr>
      <t>1</t>
    </r>
  </si>
  <si>
    <t>1. Unknown figures for gender/trained status are excluded, meaning figures presented will not total those in other tables</t>
  </si>
  <si>
    <t xml:space="preserve">Health and Safety Annual Official Statistic 2017/18 </t>
  </si>
  <si>
    <t>2013/14 - 2017/18</t>
  </si>
  <si>
    <t xml:space="preserve">This annual Statistical Bulletin presents summary statistics on reported injury and ill health incidents to UK Armed Forces personnel, Ministry of Defence (MOD) civilian employees and other civilians that were recorded on the MOD's Health and Safety recording systems during the five year period 2013/14 to 2017/18. The report also provides information on the number of work related fatalities among UK regular Armed Forces and MOD civilian employees as held by Defence Statistics and the Defence Safety Authority (DSA) over the same period. </t>
  </si>
  <si>
    <t>Contents</t>
  </si>
  <si>
    <t>Background</t>
  </si>
  <si>
    <t>Notes and Definitions</t>
  </si>
  <si>
    <t>Tables</t>
  </si>
  <si>
    <t>Table 1  - Confirmed number of Health and Safety deaths by cause, numbers</t>
  </si>
  <si>
    <t>Table 2.1 -  All personnel, Reported Health and Safety incidents, by incident type and severity, numbers</t>
  </si>
  <si>
    <t>Table 2.2 - All personnel, Reported injury and ill health incidents, by Service and severity, number, percentage, rates per 1,000, confidence intervals</t>
  </si>
  <si>
    <t>Table 2.3 - UK Regular Armed Forces personnel, Reported injury and ill health incidents, by Service, gender, age group, and training status</t>
  </si>
  <si>
    <t>Table 2.4 - UK Other Armed Forces personnel, Reported injury and ill health incidents, by Service, gender, age group, and training status, number, percentage, rates per 1,000, confidence intervals</t>
  </si>
  <si>
    <t>Table 2.5 - Civilian personnel, Reported injury and ill health incidents, by type of Civilian, gender, and age group, number, percentage, rates per 1,000, confidence intervals</t>
  </si>
  <si>
    <t>Table 3.1 - UK Armed Forces, MOD Civilians and Cadets, Reported injury, by severity, numbers</t>
  </si>
  <si>
    <t>Table 3.2 - UK Regular Armed Forces, Reported injury, by demographic breakdown and severity, numbers, percentage, rates per 1,000 and confidence intervals</t>
  </si>
  <si>
    <t>Table 3.2a - UK Regular Armed Forces, Reported injury, by Service, gender, and training status</t>
  </si>
  <si>
    <t>Table 3.3 - UK Regular Armed Forces, Reported injury, by type of event and type of activity, numbers</t>
  </si>
  <si>
    <t>Table 3.4 - UK Regular Armed Forces, Reported injury by type of event and Service, numbers</t>
  </si>
  <si>
    <t>Table 3.5 - UK Regular Armed Forces, Reported injury by type of event, type of activity and severity, numbers</t>
  </si>
  <si>
    <t>Table 3.6 - UK Regular Armed Forces, Reported injury by type of event and part of body, numbers</t>
  </si>
  <si>
    <t>Table 3.7 - UK Regular Armed Forces, Reported injury by cause of event and type of event, numbers</t>
  </si>
  <si>
    <t>Table 3.8 - Cadet Forces, Reported injury during training, by type of event</t>
  </si>
  <si>
    <t>Table 3.9 - MOD Civilians, Reported injury by type of event</t>
  </si>
  <si>
    <t>Table 4 - UK Armed Forces, MOD Civilian, Other Civilian, and Cadet Forces personnel, Reported ill health incidents, by Service and severity, numbers</t>
  </si>
  <si>
    <t>Table 5.1 - All personnel, Reported near misses and dangerous occurrence by event type, number</t>
  </si>
  <si>
    <t>Table 5.2 - All personnel, Reported near misses and dangerous occurrence by cause of event, number</t>
  </si>
  <si>
    <t>Table 6 - MOD Health and Safety Statistics: Annual Summary Statistical Signifcance Tests, Rates, p-values</t>
  </si>
  <si>
    <t>Definitions</t>
  </si>
  <si>
    <r>
      <rPr>
        <b/>
        <sz val="10"/>
        <color rgb="FF000000"/>
        <rFont val="Arial"/>
        <family val="2"/>
      </rPr>
      <t>Type of Activity</t>
    </r>
    <r>
      <rPr>
        <sz val="10"/>
        <color rgb="FF000000"/>
        <rFont val="Arial"/>
        <family val="2"/>
      </rPr>
      <t xml:space="preserve"> - provides a breakdown of the activity an individual was doing at the time of the incident, on each event.
</t>
    </r>
    <r>
      <rPr>
        <b/>
        <sz val="10"/>
        <color rgb="FF000000"/>
        <rFont val="Arial"/>
        <family val="2"/>
      </rPr>
      <t>Type of Event</t>
    </r>
    <r>
      <rPr>
        <sz val="10"/>
        <color rgb="FF000000"/>
        <rFont val="Arial"/>
        <family val="2"/>
      </rPr>
      <t xml:space="preserve"> - gives detail about the event an individual was participating in at the time of the incident, and is categorised by the following events: 
</t>
    </r>
    <r>
      <rPr>
        <b/>
        <sz val="10"/>
        <color rgb="FF000000"/>
        <rFont val="Arial"/>
        <family val="2"/>
      </rPr>
      <t>• Adventure Training</t>
    </r>
    <r>
      <rPr>
        <sz val="10"/>
        <color rgb="FF000000"/>
        <rFont val="Arial"/>
        <family val="2"/>
      </rPr>
      <t xml:space="preserve"> - injuries resulting from adventure training activities (i.e. when part of an exercise or training course) such as skiing, rock climbing, parachuting and mountain biking (Defence Statistics cannot distinguish between regulated and unregulated adventure training from the data provided).
</t>
    </r>
    <r>
      <rPr>
        <b/>
        <sz val="10"/>
        <color rgb="FF000000"/>
        <rFont val="Arial"/>
        <family val="2"/>
      </rPr>
      <t>• Normal Duties</t>
    </r>
    <r>
      <rPr>
        <sz val="10"/>
        <color rgb="FF000000"/>
        <rFont val="Arial"/>
        <family val="2"/>
      </rPr>
      <t xml:space="preserve"> - injuries/illnesses that occur during normal work duties that do not fall into other categories. This mechanism may also include non-battlefield injuries sustained on operations.
</t>
    </r>
    <r>
      <rPr>
        <b/>
        <sz val="10"/>
        <color rgb="FF000000"/>
        <rFont val="Arial"/>
        <family val="2"/>
      </rPr>
      <t>• Sport/Recreation</t>
    </r>
    <r>
      <rPr>
        <sz val="10"/>
        <color rgb="FF000000"/>
        <rFont val="Arial"/>
        <family val="2"/>
      </rPr>
      <t xml:space="preserve"> - injuries resulting from participating in sporting activities such as football or rugby (Defence Statistics cannot distinguish between regulated and unregulated sport from the data provided). This category also includes injuries resulting from off duty activities where that activity does not readily fall in to any other category.
</t>
    </r>
    <r>
      <rPr>
        <b/>
        <sz val="10"/>
        <color rgb="FF000000"/>
        <rFont val="Arial"/>
        <family val="2"/>
      </rPr>
      <t>• Training/Exercise</t>
    </r>
    <r>
      <rPr>
        <sz val="10"/>
        <color rgb="FF000000"/>
        <rFont val="Arial"/>
        <family val="2"/>
      </rPr>
      <t xml:space="preserve"> - injuries resulting from activities related to being on exercise, routine training or participating in organised physical training. This may also include non-battlefield injuries sustained on operations.
</t>
    </r>
  </si>
  <si>
    <r>
      <rPr>
        <b/>
        <sz val="10"/>
        <color rgb="FF000000"/>
        <rFont val="Arial"/>
        <family val="2"/>
      </rPr>
      <t xml:space="preserve">Cause of Event </t>
    </r>
    <r>
      <rPr>
        <sz val="10"/>
        <color rgb="FF000000"/>
        <rFont val="Arial"/>
        <family val="2"/>
      </rPr>
      <t xml:space="preserve">- gives detail about the reason why an incident occurred, and is categorised by the following causes:
</t>
    </r>
    <r>
      <rPr>
        <b/>
        <sz val="10"/>
        <color rgb="FF000000"/>
        <rFont val="Arial"/>
        <family val="2"/>
      </rPr>
      <t>• Ammo/Explosive/Range</t>
    </r>
    <r>
      <rPr>
        <sz val="10"/>
        <color rgb="FF000000"/>
        <rFont val="Arial"/>
        <family val="2"/>
      </rPr>
      <t xml:space="preserve"> – incidents involving Ammo/Explosive/Range both near miss or otherwise
</t>
    </r>
    <r>
      <rPr>
        <b/>
        <sz val="10"/>
        <color rgb="FF000000"/>
        <rFont val="Arial"/>
        <family val="2"/>
      </rPr>
      <t>• Equipment Related</t>
    </r>
    <r>
      <rPr>
        <sz val="10"/>
        <color rgb="FF000000"/>
        <rFont val="Arial"/>
        <family val="2"/>
      </rPr>
      <t xml:space="preserve"> – incidents resulting from contact with equipment or equipment failure
</t>
    </r>
    <r>
      <rPr>
        <b/>
        <sz val="10"/>
        <color rgb="FF000000"/>
        <rFont val="Arial"/>
        <family val="2"/>
      </rPr>
      <t>• Fall from Height</t>
    </r>
    <r>
      <rPr>
        <sz val="10"/>
        <color rgb="FF000000"/>
        <rFont val="Arial"/>
        <family val="2"/>
      </rPr>
      <t xml:space="preserve"> – incidents where an individual has fallen from height
</t>
    </r>
    <r>
      <rPr>
        <b/>
        <sz val="10"/>
        <color rgb="FF000000"/>
        <rFont val="Arial"/>
        <family val="2"/>
      </rPr>
      <t>• Fire</t>
    </r>
    <r>
      <rPr>
        <sz val="10"/>
        <color rgb="FF000000"/>
        <rFont val="Arial"/>
        <family val="2"/>
      </rPr>
      <t xml:space="preserve"> – incidents involving a fire
</t>
    </r>
    <r>
      <rPr>
        <b/>
        <sz val="10"/>
        <color rgb="FF000000"/>
        <rFont val="Arial"/>
        <family val="2"/>
      </rPr>
      <t>• Lifting/Handling</t>
    </r>
    <r>
      <rPr>
        <sz val="10"/>
        <color rgb="FF000000"/>
        <rFont val="Arial"/>
        <family val="2"/>
      </rPr>
      <t xml:space="preserve"> – incidents where an individual sustained an injury or near miss while lifting and handling objects or persons
</t>
    </r>
    <r>
      <rPr>
        <b/>
        <sz val="10"/>
        <color rgb="FF000000"/>
        <rFont val="Arial"/>
        <family val="2"/>
      </rPr>
      <t>• Other</t>
    </r>
    <r>
      <rPr>
        <sz val="10"/>
        <color rgb="FF000000"/>
        <rFont val="Arial"/>
        <family val="2"/>
      </rPr>
      <t xml:space="preserve"> – Incidents which are do not fall into any of the other causes.
</t>
    </r>
    <r>
      <rPr>
        <b/>
        <sz val="10"/>
        <color rgb="FF000000"/>
        <rFont val="Arial"/>
        <family val="2"/>
      </rPr>
      <t>• RTA</t>
    </r>
    <r>
      <rPr>
        <sz val="10"/>
        <color rgb="FF000000"/>
        <rFont val="Arial"/>
        <family val="2"/>
      </rPr>
      <t xml:space="preserve"> – Road traffic accidents which occur on public highways whilst the Service personnel or MOD civilian employees are on or off duty.
</t>
    </r>
    <r>
      <rPr>
        <b/>
        <sz val="10"/>
        <color rgb="FF000000"/>
        <rFont val="Arial"/>
        <family val="2"/>
      </rPr>
      <t>• Slip/Trip/Fall</t>
    </r>
    <r>
      <rPr>
        <sz val="10"/>
        <color rgb="FF000000"/>
        <rFont val="Arial"/>
        <family val="2"/>
      </rPr>
      <t xml:space="preserve"> – incidents where an individual has fallen or tripped on the same level
</t>
    </r>
    <r>
      <rPr>
        <b/>
        <sz val="10"/>
        <color rgb="FF000000"/>
        <rFont val="Arial"/>
        <family val="2"/>
      </rPr>
      <t>• Struck by Object</t>
    </r>
    <r>
      <rPr>
        <sz val="10"/>
        <color rgb="FF000000"/>
        <rFont val="Arial"/>
        <family val="2"/>
      </rPr>
      <t xml:space="preserve"> – incidents where an individual has been struck by a moving object.
</t>
    </r>
    <r>
      <rPr>
        <b/>
        <sz val="10"/>
        <color rgb="FF000000"/>
        <rFont val="Arial"/>
        <family val="2"/>
      </rPr>
      <t>• Struck Against Object</t>
    </r>
    <r>
      <rPr>
        <sz val="10"/>
        <color rgb="FF000000"/>
        <rFont val="Arial"/>
        <family val="2"/>
      </rPr>
      <t xml:space="preserve"> – incidents where an individual has struck against a stationary object
</t>
    </r>
  </si>
  <si>
    <t>Data Sources</t>
  </si>
  <si>
    <t xml:space="preserve">Defence Statistics (Health) receives regular returns of the various TLB datasets, either via email or direct access to an IT system. Defence Statistics receive health and safety data from TLBs from the following sources:
• AINC (Army Incident Notification Cell) – covers full reporting period
• AIRS (Royal Air Force Cell) – covers full reporting period
• Central TLB – disestablished April 2012
• Chief of Joint Operations (CJO) – disestablished April 2012
• DINC (Defence Equipment and Support Cell) – covers full reporting period
• DIO (Defence Infrastructure Organisation) – established April 2011
• Head Office and Corporate Services – established April 2012
• Incident Reporting Information Cell (IRIS) – switched off June 2012
• Joint Force Command (JFC) – established April 2012
• NSINC (Naval Service Incident Notification Cell) – covers full reporting period
</t>
  </si>
  <si>
    <t>Health and safety data returns with missing demographic information have been linked with the Joint Personnel Administration (JPA) System and the Human Resources Management System (HRMS) to obtain this information for Armed Forces and Civilian personnel.</t>
  </si>
  <si>
    <t>Deaths sources</t>
  </si>
  <si>
    <t>Defence Statistics receives weekly notifications of all regular Armed Forces deaths from the Joint Casualty and Compassionate Cell (JCCC). Defence Statistics also receive cause of death information from military medical sources in the single Services, death certificates and coroner’s inquests.</t>
  </si>
  <si>
    <t>Please see our Background Quality Report (BQR) on GOV.UK for more detail on the data sources, data quality and processes carried out to produce these statistics:</t>
  </si>
  <si>
    <t>LINK HERE</t>
  </si>
  <si>
    <t>Rounding</t>
  </si>
  <si>
    <t>Percentages are rounded to one decimal place</t>
  </si>
  <si>
    <t>Rates and confidence intervals are rounded to two decimal places</t>
  </si>
  <si>
    <t>Symbols</t>
  </si>
  <si>
    <t xml:space="preserve">r </t>
  </si>
  <si>
    <t>annotates changes to previously published data</t>
  </si>
  <si>
    <t>numbers less than three; where there was only one cell in a row or column that was fewer than three, the next smallest number has also been suppressed so that numbers cannot simply be derived from totals</t>
  </si>
  <si>
    <t>||</t>
  </si>
  <si>
    <t>denotes time series break</t>
  </si>
  <si>
    <t>Contact Us</t>
  </si>
  <si>
    <r>
      <t>Defence Statistics (Health)</t>
    </r>
    <r>
      <rPr>
        <sz val="10"/>
        <color indexed="8"/>
        <rFont val="Arial"/>
        <family val="2"/>
      </rPr>
      <t xml:space="preserve"> welcome feedback on our statistical products. If you have any comments or questions about this publication or about the statistics produced</t>
    </r>
  </si>
  <si>
    <t>by Defence Statistics (Health) in general, you can contact us as follows:</t>
  </si>
  <si>
    <t>Defence Statistics (Health)</t>
  </si>
  <si>
    <t>Tel: 030 67984423</t>
  </si>
  <si>
    <t xml:space="preserve">Email: </t>
  </si>
  <si>
    <t>DefStrat-Stat-Health-PQ-FOI@mod.gov.uk</t>
  </si>
  <si>
    <t>Visit our website:</t>
  </si>
  <si>
    <t>www.gov.uk/government/organisations/ministry-of-defence/about/statistics</t>
  </si>
  <si>
    <t>MOD Health and Safety Statistics Annual Report 2013/14 - 2017/18</t>
  </si>
  <si>
    <r>
      <rPr>
        <b/>
        <sz val="10"/>
        <color theme="1"/>
        <rFont val="Arial"/>
        <family val="2"/>
      </rPr>
      <t>Severity</t>
    </r>
    <r>
      <rPr>
        <sz val="10"/>
        <color theme="1"/>
        <rFont val="Arial"/>
        <family val="2"/>
      </rPr>
      <t xml:space="preserve"> – injury and ill health incidents are categorised by the following levels of severity:
a. </t>
    </r>
    <r>
      <rPr>
        <b/>
        <sz val="10"/>
        <color theme="1"/>
        <rFont val="Arial"/>
        <family val="2"/>
      </rPr>
      <t>Specified</t>
    </r>
    <r>
      <rPr>
        <sz val="10"/>
        <color theme="1"/>
        <rFont val="Arial"/>
        <family val="2"/>
      </rPr>
      <t xml:space="preserve"> injuries and illnesses are defined by the HSE as work-related cases which includes:
•     a fracture, other than to fingers, thumbs and toes; 
•     amputation of an arm, hand, finger, thumb, leg, foot or toe; 
•     permanent loss of sight or reduction of sight; 
•     crush injuries leading to internal organ damage; 
•     serious burns (covering more than 10% of the body, or damaging the eyes, respiratory system or other vital organs); 
•     scalpings (separation of skin from the head) which require hospital treatment; 
•     unconsciousness caused by head injury or asphyxia; 
•     any other injury arising from working in an enclosed space, which leads to hypothermia, heat-induced illness or requires resuscitation or admittance to hospital for more than 24 hours.
b. </t>
    </r>
    <r>
      <rPr>
        <b/>
        <sz val="10"/>
        <color theme="1"/>
        <rFont val="Arial"/>
        <family val="2"/>
      </rPr>
      <t>Major</t>
    </r>
    <r>
      <rPr>
        <sz val="10"/>
        <color theme="1"/>
        <rFont val="Arial"/>
        <family val="2"/>
      </rPr>
      <t xml:space="preserve"> injuries and illnesses are defined by the HSE as work-related cases which:
      • Could result in death or in hospitalisation (or being confined to a bed, if at sea) for more than 24 hours.
      • Result in a  person who was not at work being taken to hospital for treatment
      • A specific type of injury e.g. fracture (except for fingers, thumbs and toes)
      • HSE renamed the category of ‘major’ injuries to ‘specified’ injuries in October 2013, although MOD Health and Safety systems have been capturing incidents under this definition since April 2014,  it was not reported on until April 2016 to allow time for the transition. Therefore the ‘major’ injuries in this report are both those classified as ‘major’ and ‘specified’.
c. </t>
    </r>
    <r>
      <rPr>
        <b/>
        <sz val="10"/>
        <color theme="1"/>
        <rFont val="Arial"/>
        <family val="2"/>
      </rPr>
      <t>Serious</t>
    </r>
    <r>
      <rPr>
        <sz val="10"/>
        <color theme="1"/>
        <rFont val="Arial"/>
        <family val="2"/>
      </rPr>
      <t xml:space="preserve"> injuries and illnesses From April 2012 serious injuries equate to the HSE over-seven day category, and are those that are not defined as ‘major’ according to the above criteria but which could result in a person being unable to perform their normal duties for more than seven days. Prior to April 2012 serious injuries were those not defined as ‘major’ but which resulted in a person being unable to perform their normal duties for more than three days.
d. </t>
    </r>
    <r>
      <rPr>
        <b/>
        <sz val="10"/>
        <color theme="1"/>
        <rFont val="Arial"/>
        <family val="2"/>
      </rPr>
      <t>Minor</t>
    </r>
    <r>
      <rPr>
        <sz val="10"/>
        <color theme="1"/>
        <rFont val="Arial"/>
        <family val="2"/>
      </rPr>
      <t xml:space="preserve"> injuries and illnesses are those that are not classified as ‘major’ nor ‘serious’.</t>
    </r>
  </si>
  <si>
    <t xml:space="preserve"> (2.5 - 3.6) </t>
  </si>
  <si>
    <t xml:space="preserve"> (29 - 32.5) </t>
  </si>
  <si>
    <t xml:space="preserve"> (41.5 - 43.3) </t>
  </si>
  <si>
    <t xml:space="preserve"> (27.5 - 31.4) </t>
  </si>
  <si>
    <t xml:space="preserve"> (32.3 - 40.4) </t>
  </si>
  <si>
    <t xml:space="preserve"> (44.5 - 46.8) </t>
  </si>
  <si>
    <t xml:space="preserve"> (40.1 - 44.2) </t>
  </si>
  <si>
    <t xml:space="preserve"> (6.7 - 7.4) </t>
  </si>
  <si>
    <t xml:space="preserve"> (2.4 - 4.9) </t>
  </si>
  <si>
    <t xml:space="preserve"> (8.9 - 10) </t>
  </si>
  <si>
    <t xml:space="preserve"> (2.4 - 3.5) </t>
  </si>
  <si>
    <t xml:space="preserve"> (3.9 - 7) </t>
  </si>
  <si>
    <t xml:space="preserve"> (11 - 12.2) </t>
  </si>
  <si>
    <t xml:space="preserve"> (2.1 - 3.1) </t>
  </si>
  <si>
    <t xml:space="preserve"> (25.7 - 27.1) </t>
  </si>
  <si>
    <t xml:space="preserve"> (22.1 - 25.7) </t>
  </si>
  <si>
    <t xml:space="preserve"> (23.4 - 30.4) </t>
  </si>
  <si>
    <t xml:space="preserve"> (33.5 - 37.3) </t>
  </si>
  <si>
    <t xml:space="preserve"> (0.1 - 1) </t>
  </si>
  <si>
    <t xml:space="preserve"> (0.9 - 1.7) </t>
  </si>
  <si>
    <t xml:space="preserve"> (14.1 - 19.6) </t>
  </si>
  <si>
    <t xml:space="preserve"> (15.8 - 21.7) </t>
  </si>
  <si>
    <t xml:space="preserve"> (9.3 - 10.4) </t>
  </si>
  <si>
    <t xml:space="preserve"> (2 - 3.3) </t>
  </si>
  <si>
    <t xml:space="preserve"> (3.8 - 7.2) </t>
  </si>
  <si>
    <t xml:space="preserve"> (14.1 - 15.7) </t>
  </si>
  <si>
    <t xml:space="preserve"> (9.1 - 10.1) </t>
  </si>
  <si>
    <t xml:space="preserve"> (9.7 - 10.9) </t>
  </si>
  <si>
    <t xml:space="preserve"> (10.6 - 12.8) </t>
  </si>
  <si>
    <t xml:space="preserve"> (5.2 - 7.2) </t>
  </si>
  <si>
    <t xml:space="preserve"> (1.2 - 4.4) </t>
  </si>
  <si>
    <t xml:space="preserve"> (8.7 - 9.7) </t>
  </si>
  <si>
    <t xml:space="preserve"> (11.5 - 15.3) </t>
  </si>
  <si>
    <t xml:space="preserve"> (28.1 - 29.8) </t>
  </si>
  <si>
    <t xml:space="preserve"> (23.1 - 26.5) </t>
  </si>
  <si>
    <t xml:space="preserve"> (22 - 25.8) </t>
  </si>
  <si>
    <t xml:space="preserve"> (24 - 31.6) </t>
  </si>
  <si>
    <t xml:space="preserve"> (27.3 - 29.5) </t>
  </si>
  <si>
    <t xml:space="preserve"> (32.4 - 36.4) </t>
  </si>
  <si>
    <t xml:space="preserve"> (26.1 - 27.9) </t>
  </si>
  <si>
    <t xml:space="preserve"> (33.8 - 39.9) </t>
  </si>
  <si>
    <t xml:space="preserve"> (13.8 - 16.7) </t>
  </si>
  <si>
    <t xml:space="preserve"> (27.7 - 29.6) </t>
  </si>
  <si>
    <t xml:space="preserve"> (47.6 - 57.9) </t>
  </si>
  <si>
    <t xml:space="preserve"> (38.8 - 43.4) </t>
  </si>
  <si>
    <t xml:space="preserve"> (27.4 - 30.9) </t>
  </si>
  <si>
    <t xml:space="preserve"> (20.3 - 23.8) </t>
  </si>
  <si>
    <t xml:space="preserve"> (17.2 - 20.8) </t>
  </si>
  <si>
    <t xml:space="preserve"> (9.1 - 13.7) </t>
  </si>
  <si>
    <t xml:space="preserve"> (5.1 - 10.2) </t>
  </si>
  <si>
    <t xml:space="preserve"> (21.9 - 23.5) </t>
  </si>
  <si>
    <t xml:space="preserve"> (65.1 - 73.9) </t>
  </si>
  <si>
    <t xml:space="preserve"> (22.6 - 47.2) </t>
  </si>
  <si>
    <t xml:space="preserve"> (27.4 - 49) </t>
  </si>
  <si>
    <t xml:space="preserve"> (33 - 49.2) </t>
  </si>
  <si>
    <t xml:space="preserve"> (1.2 - 34.3) </t>
  </si>
  <si>
    <t xml:space="preserve"> (3.7 - 35.2) </t>
  </si>
  <si>
    <t>Source: AINC, AIRS, DINC, DIO, HOCS, HRMS, JFC, JPA, NSINC</t>
  </si>
  <si>
    <t>Source: AINC, AIRS, DINC, DIO, HOCS, JFC, JPA, HRMS, NSINC</t>
  </si>
  <si>
    <t>(25.9-27.3)</t>
  </si>
  <si>
    <t>(35.1-36.7)</t>
  </si>
  <si>
    <t xml:space="preserve"> (36.0-37.7)</t>
  </si>
  <si>
    <t>(15.7 - 18.9)</t>
  </si>
  <si>
    <t>(17.1 - 23.5)</t>
  </si>
  <si>
    <t>(30.5 - 34.3)</t>
  </si>
  <si>
    <t>FIGURES ARE PROVISIONAL</t>
  </si>
  <si>
    <t>ALL FIGURES ARE PROVISIONAL</t>
  </si>
  <si>
    <t>FIGURES FOR 2017/18 ARE PROVISIONAL</t>
  </si>
  <si>
    <t xml:space="preserve">r. Figures from previous years have been revised in alignment with the revisions described in the Methodology section of the report.   </t>
  </si>
  <si>
    <r>
      <t>Table A2.2: All personnel</t>
    </r>
    <r>
      <rPr>
        <b/>
        <vertAlign val="superscript"/>
        <sz val="11"/>
        <color theme="1"/>
        <rFont val="Arial"/>
        <family val="2"/>
      </rPr>
      <t>1</t>
    </r>
    <r>
      <rPr>
        <b/>
        <sz val="11"/>
        <color theme="1"/>
        <rFont val="Arial"/>
        <family val="2"/>
      </rPr>
      <t>, reported injury and ill health incidents, by Service and severity, number, percentage(%), rates per 1,000, confidence intervals(CI)</t>
    </r>
  </si>
  <si>
    <r>
      <t>Table A2.1: All personnel</t>
    </r>
    <r>
      <rPr>
        <b/>
        <vertAlign val="superscript"/>
        <sz val="11"/>
        <color theme="1"/>
        <rFont val="Arial"/>
        <family val="2"/>
      </rPr>
      <t>1</t>
    </r>
    <r>
      <rPr>
        <b/>
        <sz val="11"/>
        <color theme="1"/>
        <rFont val="Arial"/>
        <family val="2"/>
      </rPr>
      <t>, Reported Health and Safety incidents, by incident type and severity, numbers.</t>
    </r>
  </si>
  <si>
    <r>
      <t xml:space="preserve">Other </t>
    </r>
    <r>
      <rPr>
        <b/>
        <vertAlign val="superscript"/>
        <sz val="11"/>
        <color theme="0"/>
        <rFont val="Arial"/>
        <family val="2"/>
      </rPr>
      <t>3</t>
    </r>
  </si>
  <si>
    <r>
      <t>Other</t>
    </r>
    <r>
      <rPr>
        <b/>
        <vertAlign val="superscript"/>
        <sz val="11"/>
        <color theme="0"/>
        <rFont val="Calibri"/>
        <family val="2"/>
        <scheme val="minor"/>
      </rPr>
      <t>3</t>
    </r>
  </si>
  <si>
    <r>
      <rPr>
        <vertAlign val="superscript"/>
        <sz val="10"/>
        <color theme="1"/>
        <rFont val="Arial"/>
        <family val="2"/>
      </rPr>
      <t>1</t>
    </r>
    <r>
      <rPr>
        <sz val="10"/>
        <color theme="1"/>
        <rFont val="Arial"/>
        <family val="2"/>
      </rPr>
      <t xml:space="preserve"> Where a service has not been provided and it is unconfirmed as to who has an ill health incident (service or civilian personnel) these have been classified as unknown. </t>
    </r>
  </si>
  <si>
    <t>Training/Exercise</t>
  </si>
  <si>
    <r>
      <rPr>
        <b/>
        <i/>
        <sz val="11"/>
        <color theme="0"/>
        <rFont val="Arial"/>
        <family val="2"/>
      </rPr>
      <t>p</t>
    </r>
    <r>
      <rPr>
        <b/>
        <sz val="11"/>
        <color theme="0"/>
        <rFont val="Arial"/>
        <family val="2"/>
      </rPr>
      <t>-value</t>
    </r>
  </si>
  <si>
    <t xml:space="preserve"> ~  Numbers less than three; where there was only one cell in a row or column that was fewer than three, the next smallest number has also been suppressed so that numbers cannot simply be derived from totals. Where numbers fewer than three have been presented, each occurrence has been scrutinised and the risk of disclosure has been assessed as low.</t>
  </si>
  <si>
    <t>~  Numbers less than three; where there was only one cell in a row or column that was fewer than three, the next smallest number has also been suppressed so that numbers cannot simply be derived from totals. Where numbers fewer than three have been presented, each occurrence has been scrutinised and the risk of disclosure has been assessed as low.</t>
  </si>
  <si>
    <t>2.RIDDOR Reportable incidents are both specified and serious incidents. They have been presented combined as these are the incidents that MOD Civilians are required by law to report to the Health and  Safety Executive.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</si>
</sst>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0.0"/>
    <numFmt numFmtId="167" formatCode="0.0000"/>
  </numFmts>
  <fonts count="6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color theme="1"/>
      <name val="Arial"/>
      <family val="2"/>
    </font>
    <font>
      <sz val="11"/>
      <color theme="1"/>
      <name val="Arial"/>
      <family val="2"/>
    </font>
    <font>
      <b/>
      <sz val="11"/>
      <color rgb="FFFF0000"/>
      <name val="Arial"/>
      <family val="2"/>
    </font>
    <font>
      <b/>
      <sz val="11"/>
      <color theme="1"/>
      <name val="Arial"/>
      <family val="2"/>
    </font>
    <font>
      <b/>
      <sz val="10"/>
      <color theme="1"/>
      <name val="Arial"/>
      <family val="2"/>
    </font>
    <font>
      <sz val="8"/>
      <color theme="1"/>
      <name val="Arial"/>
      <family val="2"/>
    </font>
    <font>
      <b/>
      <sz val="10"/>
      <color rgb="FFFF0000"/>
      <name val="Arial"/>
      <family val="2"/>
    </font>
    <font>
      <b/>
      <sz val="11"/>
      <name val="Calibri"/>
      <family val="2"/>
      <scheme val="minor"/>
    </font>
    <font>
      <sz val="11"/>
      <name val="Calibri"/>
      <family val="2"/>
      <scheme val="minor"/>
    </font>
    <font>
      <sz val="10"/>
      <color theme="1"/>
      <name val="Arial"/>
      <family val="2"/>
    </font>
    <font>
      <b/>
      <vertAlign val="superscript"/>
      <sz val="11"/>
      <color theme="1"/>
      <name val="Arial"/>
      <family val="2"/>
    </font>
    <font>
      <b/>
      <sz val="12"/>
      <color theme="1"/>
      <name val="Arial"/>
      <family val="2"/>
    </font>
    <font>
      <b/>
      <vertAlign val="superscript"/>
      <sz val="12"/>
      <color theme="1"/>
      <name val="Arial"/>
      <family val="2"/>
    </font>
    <font>
      <b/>
      <sz val="11"/>
      <color rgb="FFC00000"/>
      <name val="Arial"/>
      <family val="2"/>
    </font>
    <font>
      <sz val="11"/>
      <color rgb="FFC00000"/>
      <name val="Arial"/>
      <family val="2"/>
    </font>
    <font>
      <sz val="10"/>
      <name val="Arial"/>
      <family val="2"/>
    </font>
    <font>
      <b/>
      <sz val="10"/>
      <name val="Arial"/>
      <family val="2"/>
    </font>
    <font>
      <b/>
      <sz val="11"/>
      <color theme="0"/>
      <name val="Calibri"/>
      <family val="2"/>
      <scheme val="minor"/>
    </font>
    <font>
      <sz val="11"/>
      <name val="Arial"/>
      <family val="2"/>
    </font>
    <font>
      <b/>
      <sz val="11"/>
      <name val="Arial"/>
      <family val="2"/>
    </font>
    <font>
      <b/>
      <vertAlign val="superscript"/>
      <sz val="11"/>
      <color theme="1"/>
      <name val="Calibri"/>
      <family val="2"/>
      <scheme val="minor"/>
    </font>
    <font>
      <b/>
      <sz val="18"/>
      <color theme="1"/>
      <name val="Arial"/>
      <family val="2"/>
    </font>
    <font>
      <b/>
      <sz val="11"/>
      <color rgb="FF000000"/>
      <name val="Arial"/>
      <family val="2"/>
    </font>
    <font>
      <sz val="11"/>
      <color rgb="FF000000"/>
      <name val="Arial"/>
      <family val="2"/>
    </font>
    <font>
      <b/>
      <vertAlign val="superscript"/>
      <sz val="11"/>
      <color rgb="FF000000"/>
      <name val="Arial"/>
      <family val="2"/>
    </font>
    <font>
      <i/>
      <sz val="11"/>
      <color theme="1"/>
      <name val="Calibri"/>
      <family val="2"/>
      <scheme val="minor"/>
    </font>
    <font>
      <sz val="11"/>
      <color rgb="FFFF0000"/>
      <name val="Arial"/>
      <family val="2"/>
    </font>
    <font>
      <b/>
      <sz val="11"/>
      <color theme="0"/>
      <name val="Arial"/>
      <family val="2"/>
    </font>
    <font>
      <sz val="11"/>
      <color theme="0"/>
      <name val="Arial"/>
      <family val="2"/>
    </font>
    <font>
      <b/>
      <sz val="14"/>
      <color theme="0"/>
      <name val="Arial"/>
      <family val="2"/>
    </font>
    <font>
      <b/>
      <vertAlign val="superscript"/>
      <sz val="10"/>
      <color theme="1"/>
      <name val="Arial"/>
      <family val="2"/>
    </font>
    <font>
      <vertAlign val="superscript"/>
      <sz val="10"/>
      <color theme="1"/>
      <name val="Arial"/>
      <family val="2"/>
    </font>
    <font>
      <b/>
      <sz val="14"/>
      <name val="Arial"/>
      <family val="2"/>
    </font>
    <font>
      <b/>
      <sz val="14"/>
      <color rgb="FFFF0000"/>
      <name val="Arial"/>
      <family val="2"/>
    </font>
    <font>
      <i/>
      <sz val="11"/>
      <color rgb="FF000000"/>
      <name val="Arial"/>
      <family val="2"/>
    </font>
    <font>
      <b/>
      <i/>
      <sz val="11"/>
      <color rgb="FF000000"/>
      <name val="Arial"/>
      <family val="2"/>
    </font>
    <font>
      <sz val="10"/>
      <color rgb="FFC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b/>
      <sz val="10"/>
      <color rgb="FF000000"/>
      <name val="Arial"/>
      <family val="2"/>
    </font>
    <font>
      <sz val="11"/>
      <color rgb="FF000000"/>
      <name val="Symbol"/>
      <family val="1"/>
      <charset val="2"/>
    </font>
    <font>
      <b/>
      <i/>
      <sz val="10"/>
      <color theme="1"/>
      <name val="Arial"/>
      <family val="2"/>
    </font>
    <font>
      <sz val="10"/>
      <color indexed="8"/>
      <name val="Arial"/>
      <family val="2"/>
    </font>
    <font>
      <u/>
      <sz val="10"/>
      <color rgb="FF0070C0"/>
      <name val="Arial"/>
      <family val="2"/>
    </font>
    <font>
      <b/>
      <vertAlign val="superscript"/>
      <sz val="11"/>
      <color theme="0"/>
      <name val="Arial"/>
      <family val="2"/>
    </font>
    <font>
      <b/>
      <vertAlign val="superscript"/>
      <sz val="11"/>
      <color theme="0"/>
      <name val="Calibri"/>
      <family val="2"/>
      <scheme val="minor"/>
    </font>
    <font>
      <b/>
      <i/>
      <sz val="11"/>
      <color theme="0"/>
      <name val="Arial"/>
      <family val="2"/>
    </font>
    <font>
      <b/>
      <sz val="10"/>
      <color theme="0"/>
      <name val="Arial"/>
      <family val="2"/>
    </font>
  </fonts>
  <fills count="42">
    <fill>
      <patternFill patternType="none"/>
    </fill>
    <fill>
      <patternFill patternType="gray125"/>
    </fill>
    <fill>
      <patternFill patternType="solid">
        <fgColor rgb="FFBBA8AC"/>
        <bgColor indexed="64"/>
      </patternFill>
    </fill>
    <fill>
      <patternFill patternType="solid">
        <fgColor theme="0"/>
        <bgColor indexed="64"/>
      </patternFill>
    </fill>
    <fill>
      <patternFill patternType="solid">
        <fgColor rgb="FF77515D"/>
        <bgColor indexed="64"/>
      </patternFill>
    </fill>
    <fill>
      <patternFill patternType="solid">
        <fgColor rgb="FF77515D"/>
        <bgColor rgb="FF000000"/>
      </patternFill>
    </fill>
    <fill>
      <patternFill patternType="solid">
        <fgColor rgb="FF4F213A"/>
        <bgColor indexed="64"/>
      </patternFill>
    </fill>
    <fill>
      <patternFill patternType="solid">
        <fgColor rgb="FFE0D8D8"/>
        <bgColor indexed="64"/>
      </patternFill>
    </fill>
    <fill>
      <patternFill patternType="solid">
        <fgColor theme="0"/>
        <bgColor theme="4" tint="0.79998168889431442"/>
      </patternFill>
    </fill>
    <fill>
      <patternFill patternType="solid">
        <fgColor rgb="FF77515D"/>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7595D"/>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3"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0" fontId="41" fillId="0" borderId="0" applyNumberFormat="0" applyFill="0" applyBorder="0" applyAlignment="0" applyProtection="0"/>
    <xf numFmtId="0" fontId="42" fillId="0" borderId="16" applyNumberFormat="0" applyFill="0" applyAlignment="0" applyProtection="0"/>
    <xf numFmtId="0" fontId="43" fillId="0" borderId="17" applyNumberFormat="0" applyFill="0" applyAlignment="0" applyProtection="0"/>
    <xf numFmtId="0" fontId="44" fillId="0" borderId="18" applyNumberFormat="0" applyFill="0" applyAlignment="0" applyProtection="0"/>
    <xf numFmtId="0" fontId="44" fillId="0" borderId="0" applyNumberFormat="0" applyFill="0" applyBorder="0" applyAlignment="0" applyProtection="0"/>
    <xf numFmtId="0" fontId="45" fillId="10"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8" fillId="13" borderId="19" applyNumberFormat="0" applyAlignment="0" applyProtection="0"/>
    <xf numFmtId="0" fontId="49" fillId="14" borderId="20" applyNumberFormat="0" applyAlignment="0" applyProtection="0"/>
    <xf numFmtId="0" fontId="50" fillId="14" borderId="19" applyNumberFormat="0" applyAlignment="0" applyProtection="0"/>
    <xf numFmtId="0" fontId="51" fillId="0" borderId="21" applyNumberFormat="0" applyFill="0" applyAlignment="0" applyProtection="0"/>
    <xf numFmtId="0" fontId="21" fillId="15" borderId="22" applyNumberFormat="0" applyAlignment="0" applyProtection="0"/>
    <xf numFmtId="0" fontId="52" fillId="0" borderId="0" applyNumberFormat="0" applyFill="0" applyBorder="0" applyAlignment="0" applyProtection="0"/>
    <xf numFmtId="0" fontId="1" fillId="16" borderId="23" applyNumberFormat="0" applyFont="0" applyAlignment="0" applyProtection="0"/>
    <xf numFmtId="0" fontId="53" fillId="0" borderId="0" applyNumberFormat="0" applyFill="0" applyBorder="0" applyAlignment="0" applyProtection="0"/>
    <xf numFmtId="0" fontId="2" fillId="0" borderId="24" applyNumberFormat="0" applyFill="0" applyAlignment="0" applyProtection="0"/>
    <xf numFmtId="0" fontId="5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4"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34">
    <xf numFmtId="0" fontId="0" fillId="0" borderId="0" xfId="0"/>
    <xf numFmtId="0" fontId="4" fillId="2" borderId="0" xfId="0" applyFont="1" applyFill="1" applyBorder="1" applyAlignment="1"/>
    <xf numFmtId="3" fontId="4" fillId="2" borderId="0" xfId="0" applyNumberFormat="1" applyFont="1" applyFill="1" applyBorder="1" applyAlignment="1"/>
    <xf numFmtId="0" fontId="5" fillId="2" borderId="0" xfId="0" applyFont="1" applyFill="1" applyBorder="1"/>
    <xf numFmtId="0" fontId="5" fillId="3" borderId="0" xfId="0" applyFont="1" applyFill="1" applyBorder="1"/>
    <xf numFmtId="0" fontId="5" fillId="3" borderId="0" xfId="0" applyFont="1" applyFill="1"/>
    <xf numFmtId="0" fontId="0" fillId="3" borderId="0" xfId="0" applyFill="1"/>
    <xf numFmtId="0" fontId="6" fillId="3" borderId="0" xfId="0" applyFont="1" applyFill="1"/>
    <xf numFmtId="0" fontId="7" fillId="3" borderId="0" xfId="0" applyFont="1" applyFill="1"/>
    <xf numFmtId="0" fontId="8" fillId="3" borderId="0" xfId="0" applyFont="1" applyFill="1"/>
    <xf numFmtId="0" fontId="9" fillId="3" borderId="0" xfId="0" applyFont="1" applyFill="1" applyBorder="1"/>
    <xf numFmtId="0" fontId="10" fillId="3" borderId="0" xfId="2" applyFont="1" applyFill="1"/>
    <xf numFmtId="0" fontId="0" fillId="3" borderId="1" xfId="0" applyFill="1" applyBorder="1" applyAlignment="1">
      <alignment wrapText="1"/>
    </xf>
    <xf numFmtId="0" fontId="11" fillId="3" borderId="2" xfId="0" applyFont="1" applyFill="1" applyBorder="1" applyAlignment="1">
      <alignment horizontal="center" wrapText="1"/>
    </xf>
    <xf numFmtId="0" fontId="11" fillId="3" borderId="3" xfId="0" applyFont="1" applyFill="1" applyBorder="1" applyAlignment="1">
      <alignment horizont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3" borderId="0" xfId="0" applyFill="1" applyAlignment="1">
      <alignment wrapText="1"/>
    </xf>
    <xf numFmtId="0" fontId="2" fillId="3" borderId="4" xfId="0" applyFont="1" applyFill="1" applyBorder="1"/>
    <xf numFmtId="3" fontId="0" fillId="3" borderId="4" xfId="0" applyNumberFormat="1" applyFill="1" applyBorder="1" applyAlignment="1">
      <alignment horizontal="right"/>
    </xf>
    <xf numFmtId="3" fontId="0" fillId="3" borderId="5" xfId="0" applyNumberFormat="1" applyFill="1" applyBorder="1" applyAlignment="1">
      <alignment horizontal="right"/>
    </xf>
    <xf numFmtId="3" fontId="0" fillId="3" borderId="0" xfId="0" applyNumberFormat="1" applyFill="1"/>
    <xf numFmtId="0" fontId="0" fillId="3" borderId="4" xfId="0" applyFill="1" applyBorder="1" applyAlignment="1">
      <alignment horizontal="right"/>
    </xf>
    <xf numFmtId="0" fontId="2" fillId="3" borderId="6" xfId="0" applyFont="1" applyFill="1" applyBorder="1"/>
    <xf numFmtId="0" fontId="12" fillId="3" borderId="8" xfId="0" applyFont="1" applyFill="1" applyBorder="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0" fontId="13" fillId="3" borderId="0" xfId="0" applyFont="1" applyFill="1"/>
    <xf numFmtId="164" fontId="4" fillId="2" borderId="0" xfId="0" applyNumberFormat="1" applyFont="1" applyFill="1" applyBorder="1" applyAlignment="1"/>
    <xf numFmtId="164" fontId="5" fillId="3" borderId="0" xfId="0" applyNumberFormat="1" applyFont="1" applyFill="1"/>
    <xf numFmtId="0" fontId="5" fillId="3" borderId="2" xfId="0" applyFont="1" applyFill="1" applyBorder="1"/>
    <xf numFmtId="2" fontId="5" fillId="3" borderId="1" xfId="0" applyNumberFormat="1" applyFont="1" applyFill="1" applyBorder="1"/>
    <xf numFmtId="2" fontId="5" fillId="3" borderId="3" xfId="0" applyNumberFormat="1" applyFont="1" applyFill="1" applyBorder="1"/>
    <xf numFmtId="2" fontId="7" fillId="3" borderId="5" xfId="0" applyNumberFormat="1" applyFont="1" applyFill="1" applyBorder="1" applyAlignment="1">
      <alignment horizontal="center"/>
    </xf>
    <xf numFmtId="2" fontId="5" fillId="3" borderId="6" xfId="0" applyNumberFormat="1" applyFont="1" applyFill="1" applyBorder="1"/>
    <xf numFmtId="2" fontId="5" fillId="3" borderId="8" xfId="0" applyNumberFormat="1" applyFont="1" applyFill="1" applyBorder="1"/>
    <xf numFmtId="164" fontId="7" fillId="3" borderId="8" xfId="0" applyNumberFormat="1" applyFont="1" applyFill="1" applyBorder="1" applyAlignment="1">
      <alignment horizontal="center" wrapText="1"/>
    </xf>
    <xf numFmtId="2" fontId="7" fillId="3" borderId="5" xfId="0" applyNumberFormat="1" applyFont="1" applyFill="1" applyBorder="1" applyAlignment="1">
      <alignment horizontal="right"/>
    </xf>
    <xf numFmtId="2" fontId="7" fillId="3" borderId="4" xfId="0" applyNumberFormat="1" applyFont="1" applyFill="1" applyBorder="1"/>
    <xf numFmtId="2" fontId="5" fillId="3" borderId="0" xfId="0" applyNumberFormat="1" applyFont="1" applyFill="1" applyBorder="1"/>
    <xf numFmtId="2" fontId="7" fillId="3" borderId="0" xfId="0" applyNumberFormat="1" applyFont="1" applyFill="1" applyBorder="1"/>
    <xf numFmtId="2" fontId="5" fillId="3" borderId="14" xfId="0" applyNumberFormat="1" applyFont="1" applyFill="1" applyBorder="1"/>
    <xf numFmtId="3" fontId="17" fillId="3" borderId="5" xfId="0" applyNumberFormat="1" applyFont="1" applyFill="1" applyBorder="1" applyAlignment="1">
      <alignment horizontal="right"/>
    </xf>
    <xf numFmtId="3" fontId="17" fillId="3" borderId="14" xfId="0" applyNumberFormat="1" applyFont="1" applyFill="1" applyBorder="1" applyAlignment="1">
      <alignment horizontal="right"/>
    </xf>
    <xf numFmtId="3" fontId="7" fillId="3" borderId="0" xfId="0" applyNumberFormat="1" applyFont="1" applyFill="1" applyBorder="1" applyAlignment="1">
      <alignment horizontal="right"/>
    </xf>
    <xf numFmtId="10" fontId="7" fillId="3" borderId="0" xfId="0" applyNumberFormat="1" applyFont="1" applyFill="1" applyBorder="1" applyAlignment="1">
      <alignment horizontal="right"/>
    </xf>
    <xf numFmtId="164" fontId="7" fillId="3" borderId="0" xfId="0" applyNumberFormat="1" applyFont="1" applyFill="1" applyBorder="1" applyAlignment="1">
      <alignment horizontal="right"/>
    </xf>
    <xf numFmtId="2" fontId="5" fillId="3" borderId="4" xfId="0" applyNumberFormat="1" applyFont="1" applyFill="1" applyBorder="1"/>
    <xf numFmtId="3" fontId="18" fillId="3" borderId="5" xfId="0" applyNumberFormat="1" applyFont="1" applyFill="1" applyBorder="1" applyAlignment="1">
      <alignment horizontal="right"/>
    </xf>
    <xf numFmtId="3" fontId="5" fillId="3" borderId="0" xfId="0" applyNumberFormat="1" applyFont="1" applyFill="1" applyBorder="1" applyAlignment="1">
      <alignment horizontal="right"/>
    </xf>
    <xf numFmtId="10" fontId="5" fillId="3" borderId="0" xfId="0" applyNumberFormat="1" applyFont="1" applyFill="1" applyBorder="1" applyAlignment="1">
      <alignment horizontal="right"/>
    </xf>
    <xf numFmtId="164" fontId="5" fillId="3" borderId="0" xfId="0" applyNumberFormat="1" applyFont="1" applyFill="1" applyBorder="1" applyAlignment="1">
      <alignment horizontal="right"/>
    </xf>
    <xf numFmtId="2" fontId="5" fillId="3" borderId="13" xfId="0" applyNumberFormat="1" applyFont="1" applyFill="1" applyBorder="1"/>
    <xf numFmtId="3" fontId="5" fillId="3" borderId="8" xfId="0" applyNumberFormat="1" applyFont="1" applyFill="1" applyBorder="1" applyAlignment="1">
      <alignment horizontal="right"/>
    </xf>
    <xf numFmtId="2" fontId="7" fillId="2" borderId="4" xfId="0" applyNumberFormat="1" applyFont="1" applyFill="1" applyBorder="1"/>
    <xf numFmtId="2" fontId="7" fillId="2" borderId="0" xfId="0" applyNumberFormat="1" applyFont="1" applyFill="1" applyBorder="1"/>
    <xf numFmtId="2" fontId="5" fillId="2" borderId="0" xfId="0" applyNumberFormat="1" applyFont="1" applyFill="1" applyBorder="1"/>
    <xf numFmtId="2" fontId="5" fillId="2" borderId="14" xfId="0" applyNumberFormat="1" applyFont="1" applyFill="1" applyBorder="1"/>
    <xf numFmtId="3" fontId="7" fillId="2" borderId="0" xfId="0" applyNumberFormat="1" applyFont="1" applyFill="1" applyBorder="1" applyAlignment="1">
      <alignment horizontal="right"/>
    </xf>
    <xf numFmtId="164" fontId="7" fillId="2" borderId="0" xfId="0" applyNumberFormat="1" applyFont="1" applyFill="1" applyBorder="1" applyAlignment="1">
      <alignment horizontal="right"/>
    </xf>
    <xf numFmtId="2" fontId="5" fillId="2" borderId="8" xfId="0" applyNumberFormat="1" applyFont="1" applyFill="1" applyBorder="1"/>
    <xf numFmtId="2" fontId="7" fillId="2" borderId="13" xfId="0" applyNumberFormat="1" applyFont="1" applyFill="1" applyBorder="1"/>
    <xf numFmtId="1" fontId="5" fillId="3" borderId="0" xfId="0" applyNumberFormat="1" applyFont="1" applyFill="1"/>
    <xf numFmtId="0" fontId="0" fillId="2" borderId="0" xfId="0" applyFill="1"/>
    <xf numFmtId="3" fontId="5" fillId="2" borderId="1" xfId="0" applyNumberFormat="1" applyFont="1" applyFill="1" applyBorder="1"/>
    <xf numFmtId="3" fontId="5" fillId="2" borderId="12" xfId="0" applyNumberFormat="1" applyFont="1" applyFill="1" applyBorder="1"/>
    <xf numFmtId="3" fontId="5" fillId="2" borderId="3" xfId="0" applyNumberFormat="1" applyFont="1" applyFill="1" applyBorder="1"/>
    <xf numFmtId="0" fontId="7" fillId="3" borderId="4" xfId="0" applyFont="1" applyFill="1" applyBorder="1"/>
    <xf numFmtId="0" fontId="7" fillId="3" borderId="14" xfId="0" applyFont="1" applyFill="1" applyBorder="1"/>
    <xf numFmtId="3" fontId="5" fillId="3" borderId="4" xfId="0" applyNumberFormat="1" applyFont="1" applyFill="1" applyBorder="1"/>
    <xf numFmtId="3" fontId="5" fillId="3" borderId="14" xfId="0" applyNumberFormat="1" applyFont="1" applyFill="1" applyBorder="1"/>
    <xf numFmtId="3" fontId="5" fillId="3" borderId="0" xfId="0" applyNumberFormat="1" applyFont="1" applyFill="1" applyBorder="1"/>
    <xf numFmtId="0" fontId="7" fillId="3" borderId="6" xfId="0" applyFont="1" applyFill="1" applyBorder="1"/>
    <xf numFmtId="0" fontId="7" fillId="3" borderId="13" xfId="0" applyFont="1" applyFill="1" applyBorder="1"/>
    <xf numFmtId="3" fontId="5" fillId="3" borderId="6" xfId="0" applyNumberFormat="1" applyFont="1" applyFill="1" applyBorder="1"/>
    <xf numFmtId="3" fontId="5" fillId="3" borderId="13" xfId="0" applyNumberFormat="1" applyFont="1" applyFill="1" applyBorder="1"/>
    <xf numFmtId="3" fontId="5" fillId="3" borderId="8" xfId="0" applyNumberFormat="1" applyFont="1" applyFill="1" applyBorder="1"/>
    <xf numFmtId="3" fontId="5" fillId="2" borderId="4" xfId="0" applyNumberFormat="1" applyFont="1" applyFill="1" applyBorder="1"/>
    <xf numFmtId="3" fontId="5" fillId="2" borderId="14" xfId="0" applyNumberFormat="1" applyFont="1" applyFill="1" applyBorder="1"/>
    <xf numFmtId="3" fontId="5" fillId="2" borderId="0" xfId="0" applyNumberFormat="1" applyFont="1" applyFill="1" applyBorder="1"/>
    <xf numFmtId="0" fontId="13" fillId="3" borderId="0" xfId="0" applyFont="1" applyFill="1" applyAlignment="1">
      <alignment horizontal="left"/>
    </xf>
    <xf numFmtId="0" fontId="5" fillId="2" borderId="0" xfId="0" applyFont="1" applyFill="1"/>
    <xf numFmtId="3" fontId="7" fillId="3" borderId="14" xfId="0" applyNumberFormat="1" applyFont="1" applyFill="1" applyBorder="1" applyAlignment="1">
      <alignment horizontal="right"/>
    </xf>
    <xf numFmtId="0" fontId="5" fillId="3" borderId="4" xfId="0" applyFont="1" applyFill="1" applyBorder="1"/>
    <xf numFmtId="0" fontId="5" fillId="3" borderId="14" xfId="0" applyFont="1" applyFill="1" applyBorder="1"/>
    <xf numFmtId="3" fontId="5" fillId="3" borderId="14" xfId="0" applyNumberFormat="1" applyFont="1" applyFill="1" applyBorder="1" applyAlignment="1">
      <alignment horizontal="right"/>
    </xf>
    <xf numFmtId="0" fontId="5" fillId="3" borderId="6" xfId="0" applyFont="1" applyFill="1" applyBorder="1"/>
    <xf numFmtId="0" fontId="5" fillId="3" borderId="13" xfId="0" applyFont="1" applyFill="1" applyBorder="1"/>
    <xf numFmtId="3" fontId="5" fillId="3" borderId="7" xfId="0" applyNumberFormat="1" applyFont="1" applyFill="1" applyBorder="1" applyAlignment="1">
      <alignment horizontal="right"/>
    </xf>
    <xf numFmtId="0" fontId="7" fillId="3" borderId="13" xfId="0" applyFont="1" applyFill="1" applyBorder="1" applyAlignment="1">
      <alignment horizontal="right"/>
    </xf>
    <xf numFmtId="0" fontId="20" fillId="3" borderId="0" xfId="0" applyFont="1" applyFill="1" applyAlignment="1">
      <alignment horizontal="left" indent="2"/>
    </xf>
    <xf numFmtId="0" fontId="5" fillId="0" borderId="0" xfId="0" applyFont="1"/>
    <xf numFmtId="0" fontId="5" fillId="3" borderId="5" xfId="0" applyFont="1" applyFill="1" applyBorder="1"/>
    <xf numFmtId="0" fontId="5" fillId="3" borderId="5" xfId="0" applyFont="1" applyFill="1" applyBorder="1" applyAlignment="1">
      <alignment horizontal="right"/>
    </xf>
    <xf numFmtId="0" fontId="5" fillId="3" borderId="7" xfId="0" applyFont="1" applyFill="1" applyBorder="1"/>
    <xf numFmtId="0" fontId="22" fillId="3" borderId="0" xfId="0" applyFont="1" applyFill="1"/>
    <xf numFmtId="0" fontId="10" fillId="3" borderId="0" xfId="2" applyFont="1" applyFill="1" applyBorder="1"/>
    <xf numFmtId="0" fontId="2" fillId="3" borderId="12" xfId="0" applyFont="1" applyFill="1" applyBorder="1"/>
    <xf numFmtId="0" fontId="0" fillId="3" borderId="7" xfId="0" applyFill="1" applyBorder="1"/>
    <xf numFmtId="0" fontId="2" fillId="3" borderId="8" xfId="0" applyFont="1" applyFill="1" applyBorder="1" applyAlignment="1">
      <alignment horizontal="center"/>
    </xf>
    <xf numFmtId="0" fontId="2" fillId="3" borderId="5" xfId="0" applyFont="1" applyFill="1" applyBorder="1" applyAlignment="1">
      <alignment horizontal="center"/>
    </xf>
    <xf numFmtId="3" fontId="2" fillId="3" borderId="11" xfId="0" applyNumberFormat="1" applyFont="1" applyFill="1" applyBorder="1" applyAlignment="1">
      <alignment horizontal="right"/>
    </xf>
    <xf numFmtId="0" fontId="2" fillId="3" borderId="5" xfId="0" applyFont="1" applyFill="1" applyBorder="1"/>
    <xf numFmtId="0" fontId="0" fillId="3" borderId="4" xfId="0" applyFill="1" applyBorder="1"/>
    <xf numFmtId="0" fontId="0" fillId="3" borderId="0" xfId="0" applyFill="1" applyBorder="1" applyAlignment="1">
      <alignment horizontal="left"/>
    </xf>
    <xf numFmtId="0" fontId="0" fillId="3" borderId="14" xfId="0" applyFill="1" applyBorder="1"/>
    <xf numFmtId="3" fontId="0" fillId="3" borderId="14" xfId="0" applyNumberFormat="1" applyFill="1" applyBorder="1" applyAlignment="1">
      <alignment horizontal="right"/>
    </xf>
    <xf numFmtId="0" fontId="0" fillId="3" borderId="5" xfId="0" applyFill="1" applyBorder="1"/>
    <xf numFmtId="0" fontId="0" fillId="3" borderId="0" xfId="0" applyFill="1" applyAlignment="1">
      <alignment horizontal="right"/>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2" borderId="4" xfId="0" applyFont="1" applyFill="1" applyBorder="1"/>
    <xf numFmtId="0" fontId="7" fillId="2" borderId="0" xfId="0" applyFont="1" applyFill="1" applyBorder="1"/>
    <xf numFmtId="0" fontId="7" fillId="2" borderId="14" xfId="0" applyFont="1" applyFill="1" applyBorder="1"/>
    <xf numFmtId="3" fontId="7" fillId="2" borderId="4" xfId="0" applyNumberFormat="1" applyFont="1" applyFill="1" applyBorder="1" applyAlignment="1">
      <alignment horizontal="right"/>
    </xf>
    <xf numFmtId="3" fontId="7" fillId="2" borderId="5" xfId="0" applyNumberFormat="1" applyFont="1" applyFill="1" applyBorder="1" applyAlignment="1">
      <alignment horizontal="right"/>
    </xf>
    <xf numFmtId="3" fontId="5" fillId="3" borderId="4" xfId="0" applyNumberFormat="1" applyFont="1" applyFill="1" applyBorder="1" applyAlignment="1">
      <alignment horizontal="right"/>
    </xf>
    <xf numFmtId="3" fontId="5" fillId="3" borderId="5" xfId="0" applyNumberFormat="1" applyFont="1" applyFill="1" applyBorder="1" applyAlignment="1">
      <alignment horizontal="right"/>
    </xf>
    <xf numFmtId="3" fontId="5" fillId="3" borderId="0" xfId="0" applyNumberFormat="1" applyFont="1" applyFill="1"/>
    <xf numFmtId="3" fontId="22" fillId="3" borderId="4" xfId="0" applyNumberFormat="1" applyFont="1" applyFill="1" applyBorder="1" applyAlignment="1">
      <alignment horizontal="right"/>
    </xf>
    <xf numFmtId="0" fontId="5" fillId="3" borderId="8" xfId="0" applyFont="1" applyFill="1" applyBorder="1"/>
    <xf numFmtId="3" fontId="5" fillId="3" borderId="6" xfId="0" applyNumberFormat="1" applyFont="1" applyFill="1" applyBorder="1" applyAlignment="1">
      <alignment horizontal="right"/>
    </xf>
    <xf numFmtId="0" fontId="5" fillId="3" borderId="3" xfId="0" applyFont="1" applyFill="1" applyBorder="1"/>
    <xf numFmtId="0" fontId="7" fillId="3" borderId="3" xfId="0" applyFont="1" applyFill="1" applyBorder="1"/>
    <xf numFmtId="0" fontId="7" fillId="3" borderId="1" xfId="0" applyFont="1" applyFill="1" applyBorder="1"/>
    <xf numFmtId="0" fontId="7" fillId="3" borderId="0" xfId="0" applyFont="1" applyFill="1" applyBorder="1"/>
    <xf numFmtId="3" fontId="7" fillId="3" borderId="15" xfId="0" applyNumberFormat="1" applyFont="1" applyFill="1" applyBorder="1" applyAlignment="1">
      <alignment horizontal="center"/>
    </xf>
    <xf numFmtId="0" fontId="7" fillId="3" borderId="15" xfId="0" applyFont="1" applyFill="1" applyBorder="1" applyAlignment="1">
      <alignment horizontal="center"/>
    </xf>
    <xf numFmtId="3" fontId="7" fillId="3" borderId="4" xfId="0" applyNumberFormat="1" applyFont="1" applyFill="1" applyBorder="1" applyAlignment="1">
      <alignment horizontal="right"/>
    </xf>
    <xf numFmtId="3" fontId="7" fillId="3" borderId="6" xfId="0" applyNumberFormat="1" applyFont="1" applyFill="1" applyBorder="1" applyAlignment="1">
      <alignment horizontal="right"/>
    </xf>
    <xf numFmtId="3" fontId="7" fillId="3" borderId="3" xfId="0" applyNumberFormat="1" applyFont="1" applyFill="1" applyBorder="1" applyAlignment="1">
      <alignment horizontal="center"/>
    </xf>
    <xf numFmtId="3" fontId="7" fillId="3" borderId="5" xfId="0" applyNumberFormat="1" applyFont="1" applyFill="1" applyBorder="1" applyAlignment="1">
      <alignment horizontal="right"/>
    </xf>
    <xf numFmtId="3" fontId="7" fillId="3" borderId="7" xfId="0" applyNumberFormat="1" applyFont="1" applyFill="1" applyBorder="1" applyAlignment="1">
      <alignment horizontal="right"/>
    </xf>
    <xf numFmtId="3" fontId="5" fillId="0" borderId="6" xfId="0" applyNumberFormat="1" applyFont="1" applyBorder="1" applyAlignment="1">
      <alignment horizontal="right"/>
    </xf>
    <xf numFmtId="3" fontId="7" fillId="3" borderId="0" xfId="0" applyNumberFormat="1" applyFont="1" applyFill="1" applyBorder="1" applyAlignment="1">
      <alignment horizontal="center"/>
    </xf>
    <xf numFmtId="3" fontId="5" fillId="3" borderId="0" xfId="0" applyNumberFormat="1" applyFont="1" applyFill="1" applyBorder="1" applyAlignment="1">
      <alignment horizontal="center"/>
    </xf>
    <xf numFmtId="0" fontId="26" fillId="3" borderId="0" xfId="0" applyFont="1" applyFill="1" applyBorder="1" applyAlignment="1">
      <alignment horizontal="left"/>
    </xf>
    <xf numFmtId="0" fontId="27" fillId="3" borderId="0" xfId="0" applyFont="1" applyFill="1" applyBorder="1"/>
    <xf numFmtId="0" fontId="26" fillId="3" borderId="9" xfId="0" applyFont="1" applyFill="1" applyBorder="1"/>
    <xf numFmtId="0" fontId="26" fillId="3" borderId="9" xfId="0" applyFont="1" applyFill="1" applyBorder="1" applyAlignment="1">
      <alignment horizontal="center" wrapText="1"/>
    </xf>
    <xf numFmtId="0" fontId="26" fillId="3" borderId="15" xfId="0" applyFont="1" applyFill="1" applyBorder="1" applyAlignment="1">
      <alignment horizontal="center" wrapText="1"/>
    </xf>
    <xf numFmtId="3" fontId="26" fillId="3" borderId="4" xfId="0" applyNumberFormat="1" applyFont="1" applyFill="1" applyBorder="1" applyAlignment="1">
      <alignment horizontal="right"/>
    </xf>
    <xf numFmtId="3" fontId="27" fillId="3" borderId="4" xfId="0" applyNumberFormat="1" applyFont="1" applyFill="1" applyBorder="1" applyAlignment="1">
      <alignment horizontal="right"/>
    </xf>
    <xf numFmtId="3" fontId="27" fillId="3" borderId="5" xfId="0" applyNumberFormat="1" applyFont="1" applyFill="1" applyBorder="1" applyAlignment="1">
      <alignment horizontal="right"/>
    </xf>
    <xf numFmtId="3" fontId="26" fillId="3" borderId="6" xfId="0" applyNumberFormat="1" applyFont="1" applyFill="1" applyBorder="1" applyAlignment="1">
      <alignment horizontal="right"/>
    </xf>
    <xf numFmtId="3" fontId="27" fillId="3" borderId="6" xfId="0" applyNumberFormat="1" applyFont="1" applyFill="1" applyBorder="1" applyAlignment="1">
      <alignment horizontal="right"/>
    </xf>
    <xf numFmtId="3" fontId="27" fillId="3" borderId="7" xfId="0" applyNumberFormat="1" applyFont="1" applyFill="1" applyBorder="1" applyAlignment="1">
      <alignment horizontal="right"/>
    </xf>
    <xf numFmtId="0" fontId="19" fillId="3" borderId="0" xfId="0" applyFont="1" applyFill="1" applyBorder="1" applyAlignment="1">
      <alignment horizontal="left"/>
    </xf>
    <xf numFmtId="0" fontId="4" fillId="3" borderId="0" xfId="0" applyFont="1" applyFill="1" applyBorder="1" applyAlignment="1"/>
    <xf numFmtId="3" fontId="4" fillId="3" borderId="0" xfId="0" applyNumberFormat="1" applyFont="1" applyFill="1" applyBorder="1" applyAlignment="1"/>
    <xf numFmtId="0" fontId="6" fillId="3" borderId="0" xfId="0" applyFont="1" applyFill="1" applyBorder="1"/>
    <xf numFmtId="0" fontId="26" fillId="0" borderId="9" xfId="0" applyFont="1" applyFill="1" applyBorder="1" applyAlignment="1">
      <alignment horizontal="left"/>
    </xf>
    <xf numFmtId="0" fontId="26" fillId="0" borderId="9" xfId="0" applyFont="1" applyFill="1" applyBorder="1" applyAlignment="1">
      <alignment horizontal="center"/>
    </xf>
    <xf numFmtId="0" fontId="26" fillId="0" borderId="9" xfId="0" applyFont="1" applyFill="1" applyBorder="1" applyAlignment="1">
      <alignment horizontal="center" wrapText="1"/>
    </xf>
    <xf numFmtId="0" fontId="26" fillId="0" borderId="15" xfId="0" applyFont="1" applyFill="1" applyBorder="1" applyAlignment="1">
      <alignment horizontal="center" wrapText="1"/>
    </xf>
    <xf numFmtId="0" fontId="27" fillId="3" borderId="4" xfId="0" applyFont="1" applyFill="1" applyBorder="1" applyAlignment="1">
      <alignment horizontal="left"/>
    </xf>
    <xf numFmtId="3" fontId="22" fillId="3" borderId="5" xfId="0" applyNumberFormat="1" applyFont="1" applyFill="1" applyBorder="1" applyAlignment="1">
      <alignment horizontal="right"/>
    </xf>
    <xf numFmtId="3" fontId="26" fillId="3" borderId="5" xfId="0" applyNumberFormat="1" applyFont="1" applyFill="1" applyBorder="1" applyAlignment="1">
      <alignment horizontal="right"/>
    </xf>
    <xf numFmtId="3" fontId="27" fillId="3" borderId="14" xfId="0" applyNumberFormat="1" applyFont="1" applyFill="1" applyBorder="1" applyAlignment="1">
      <alignment horizontal="right"/>
    </xf>
    <xf numFmtId="0" fontId="27" fillId="3" borderId="6" xfId="0" applyFont="1" applyFill="1" applyBorder="1" applyAlignment="1">
      <alignment horizontal="left"/>
    </xf>
    <xf numFmtId="3" fontId="26" fillId="3" borderId="7" xfId="0" applyNumberFormat="1" applyFont="1" applyFill="1" applyBorder="1" applyAlignment="1">
      <alignment horizontal="right"/>
    </xf>
    <xf numFmtId="3" fontId="27" fillId="3" borderId="13" xfId="0" applyNumberFormat="1" applyFont="1" applyFill="1" applyBorder="1" applyAlignment="1">
      <alignment horizontal="right"/>
    </xf>
    <xf numFmtId="0" fontId="5" fillId="3" borderId="1" xfId="0" applyFont="1" applyFill="1" applyBorder="1"/>
    <xf numFmtId="0" fontId="7" fillId="3" borderId="14" xfId="0" applyFont="1" applyFill="1" applyBorder="1" applyAlignment="1">
      <alignment horizontal="center"/>
    </xf>
    <xf numFmtId="0" fontId="22" fillId="3" borderId="0" xfId="0" applyFont="1" applyFill="1" applyBorder="1" applyAlignment="1">
      <alignment wrapText="1"/>
    </xf>
    <xf numFmtId="0" fontId="2" fillId="3" borderId="0" xfId="0" applyFont="1" applyFill="1"/>
    <xf numFmtId="0" fontId="21" fillId="6" borderId="2" xfId="0" applyFont="1" applyFill="1" applyBorder="1"/>
    <xf numFmtId="0" fontId="21" fillId="6" borderId="2" xfId="0" applyFont="1" applyFill="1" applyBorder="1" applyAlignment="1">
      <alignment horizontal="right"/>
    </xf>
    <xf numFmtId="49" fontId="21" fillId="6" borderId="2" xfId="0" applyNumberFormat="1" applyFont="1" applyFill="1" applyBorder="1" applyAlignment="1">
      <alignment horizontal="right"/>
    </xf>
    <xf numFmtId="49" fontId="21" fillId="6" borderId="12" xfId="0" applyNumberFormat="1" applyFont="1" applyFill="1" applyBorder="1" applyAlignment="1">
      <alignment horizontal="right"/>
    </xf>
    <xf numFmtId="0" fontId="21" fillId="4" borderId="2" xfId="0" applyFont="1" applyFill="1" applyBorder="1"/>
    <xf numFmtId="0" fontId="21" fillId="4" borderId="2" xfId="0" applyFont="1" applyFill="1" applyBorder="1" applyAlignment="1">
      <alignment horizontal="right"/>
    </xf>
    <xf numFmtId="0" fontId="21" fillId="4" borderId="12" xfId="0" applyFont="1" applyFill="1" applyBorder="1"/>
    <xf numFmtId="0" fontId="2" fillId="2" borderId="2" xfId="0" applyFont="1" applyFill="1" applyBorder="1"/>
    <xf numFmtId="0" fontId="2" fillId="2" borderId="2" xfId="0" applyFont="1" applyFill="1" applyBorder="1" applyAlignment="1">
      <alignment horizontal="right"/>
    </xf>
    <xf numFmtId="0" fontId="2" fillId="2" borderId="12" xfId="0" applyFont="1" applyFill="1" applyBorder="1"/>
    <xf numFmtId="0" fontId="2" fillId="7" borderId="5" xfId="0" applyFont="1" applyFill="1" applyBorder="1"/>
    <xf numFmtId="0" fontId="2" fillId="7" borderId="5" xfId="0" applyFont="1" applyFill="1" applyBorder="1" applyAlignment="1">
      <alignment horizontal="right"/>
    </xf>
    <xf numFmtId="0" fontId="2" fillId="7" borderId="14" xfId="0" applyFont="1" applyFill="1" applyBorder="1"/>
    <xf numFmtId="0" fontId="2" fillId="3" borderId="5" xfId="0" applyFont="1" applyFill="1" applyBorder="1" applyAlignment="1">
      <alignment horizontal="right"/>
    </xf>
    <xf numFmtId="0" fontId="2" fillId="3" borderId="14" xfId="0" applyFont="1" applyFill="1" applyBorder="1"/>
    <xf numFmtId="0" fontId="29" fillId="3" borderId="5" xfId="0" applyFont="1" applyFill="1" applyBorder="1"/>
    <xf numFmtId="0" fontId="0" fillId="3" borderId="5" xfId="0" applyFont="1" applyFill="1" applyBorder="1" applyAlignment="1">
      <alignment horizontal="right"/>
    </xf>
    <xf numFmtId="0" fontId="0" fillId="3" borderId="5" xfId="0" applyFont="1" applyFill="1" applyBorder="1"/>
    <xf numFmtId="0" fontId="0" fillId="3" borderId="14" xfId="0" applyFont="1" applyFill="1" applyBorder="1"/>
    <xf numFmtId="0" fontId="2" fillId="2" borderId="5" xfId="0" applyFont="1" applyFill="1" applyBorder="1"/>
    <xf numFmtId="0" fontId="2" fillId="2" borderId="5" xfId="0" applyFont="1" applyFill="1" applyBorder="1" applyAlignment="1">
      <alignment horizontal="right"/>
    </xf>
    <xf numFmtId="0" fontId="2" fillId="2" borderId="14" xfId="0" applyFont="1" applyFill="1" applyBorder="1"/>
    <xf numFmtId="0" fontId="0" fillId="3" borderId="5" xfId="0" applyFill="1" applyBorder="1" applyAlignment="1">
      <alignment horizontal="right"/>
    </xf>
    <xf numFmtId="0" fontId="0" fillId="3" borderId="14" xfId="0" applyFill="1" applyBorder="1" applyAlignment="1">
      <alignment horizontal="right"/>
    </xf>
    <xf numFmtId="0" fontId="0" fillId="3" borderId="13" xfId="0" applyFill="1" applyBorder="1"/>
    <xf numFmtId="0" fontId="30" fillId="3" borderId="0" xfId="0" applyFont="1" applyFill="1"/>
    <xf numFmtId="0" fontId="23" fillId="3" borderId="0" xfId="0" applyFont="1" applyFill="1"/>
    <xf numFmtId="0" fontId="7" fillId="3" borderId="0" xfId="0" applyFont="1" applyFill="1" applyAlignment="1">
      <alignment horizontal="left"/>
    </xf>
    <xf numFmtId="0" fontId="9" fillId="3" borderId="0" xfId="0" applyFont="1" applyFill="1" applyAlignment="1">
      <alignment horizontal="left"/>
    </xf>
    <xf numFmtId="0" fontId="6" fillId="3" borderId="0" xfId="2" applyFont="1" applyFill="1"/>
    <xf numFmtId="0" fontId="5" fillId="3" borderId="2" xfId="0" applyFont="1" applyFill="1" applyBorder="1" applyAlignment="1">
      <alignment horizontal="left"/>
    </xf>
    <xf numFmtId="0" fontId="7" fillId="3" borderId="11" xfId="0" applyFont="1" applyFill="1" applyBorder="1" applyAlignment="1">
      <alignment horizontal="center"/>
    </xf>
    <xf numFmtId="0" fontId="31" fillId="4" borderId="2" xfId="0" applyFont="1" applyFill="1" applyBorder="1" applyAlignment="1">
      <alignment horizontal="left"/>
    </xf>
    <xf numFmtId="3" fontId="31" fillId="4" borderId="14" xfId="0" applyNumberFormat="1" applyFont="1" applyFill="1" applyBorder="1" applyAlignment="1">
      <alignment horizontal="right"/>
    </xf>
    <xf numFmtId="3" fontId="31" fillId="4" borderId="5" xfId="0" applyNumberFormat="1" applyFont="1" applyFill="1" applyBorder="1" applyAlignment="1">
      <alignment horizontal="right"/>
    </xf>
    <xf numFmtId="0" fontId="7" fillId="3" borderId="5" xfId="0" applyFont="1" applyFill="1" applyBorder="1" applyAlignment="1">
      <alignment horizontal="left"/>
    </xf>
    <xf numFmtId="3" fontId="22" fillId="3" borderId="14" xfId="0" applyNumberFormat="1" applyFont="1" applyFill="1" applyBorder="1" applyAlignment="1">
      <alignment horizontal="right"/>
    </xf>
    <xf numFmtId="0" fontId="7" fillId="3" borderId="7" xfId="0" applyFont="1" applyFill="1" applyBorder="1" applyAlignment="1">
      <alignment horizontal="left"/>
    </xf>
    <xf numFmtId="3" fontId="7" fillId="3" borderId="13" xfId="0" applyNumberFormat="1" applyFont="1" applyFill="1" applyBorder="1" applyAlignment="1">
      <alignment horizontal="right"/>
    </xf>
    <xf numFmtId="3" fontId="5" fillId="3" borderId="13" xfId="0" applyNumberFormat="1" applyFont="1" applyFill="1" applyBorder="1" applyAlignment="1">
      <alignment horizontal="right"/>
    </xf>
    <xf numFmtId="10" fontId="5" fillId="3" borderId="0" xfId="0" applyNumberFormat="1" applyFont="1" applyFill="1"/>
    <xf numFmtId="0" fontId="30" fillId="3" borderId="0" xfId="0" applyFont="1" applyFill="1" applyBorder="1"/>
    <xf numFmtId="0" fontId="9" fillId="3" borderId="0" xfId="0" applyFont="1" applyFill="1" applyBorder="1" applyAlignment="1">
      <alignment horizontal="left"/>
    </xf>
    <xf numFmtId="10" fontId="5" fillId="3" borderId="0" xfId="0" applyNumberFormat="1" applyFont="1" applyFill="1" applyBorder="1"/>
    <xf numFmtId="164" fontId="5" fillId="3" borderId="0" xfId="0" applyNumberFormat="1" applyFont="1" applyFill="1" applyBorder="1"/>
    <xf numFmtId="0" fontId="5" fillId="0" borderId="0" xfId="0" applyFont="1" applyBorder="1"/>
    <xf numFmtId="0" fontId="6" fillId="3" borderId="2" xfId="0" applyFont="1" applyFill="1" applyBorder="1"/>
    <xf numFmtId="3" fontId="7" fillId="3" borderId="6" xfId="0" applyNumberFormat="1" applyFont="1" applyFill="1" applyBorder="1" applyAlignment="1">
      <alignment horizontal="center"/>
    </xf>
    <xf numFmtId="3" fontId="7" fillId="3" borderId="8" xfId="0" applyNumberFormat="1" applyFont="1" applyFill="1" applyBorder="1" applyAlignment="1">
      <alignment horizontal="center"/>
    </xf>
    <xf numFmtId="0" fontId="30" fillId="3" borderId="5" xfId="0" applyFont="1" applyFill="1" applyBorder="1" applyAlignment="1">
      <alignment horizontal="center"/>
    </xf>
    <xf numFmtId="0" fontId="31" fillId="6" borderId="4" xfId="0" applyFont="1" applyFill="1" applyBorder="1"/>
    <xf numFmtId="10" fontId="31" fillId="6" borderId="0" xfId="0" applyNumberFormat="1" applyFont="1" applyFill="1" applyBorder="1" applyAlignment="1">
      <alignment horizontal="right"/>
    </xf>
    <xf numFmtId="164" fontId="31" fillId="6" borderId="0" xfId="0" applyNumberFormat="1" applyFont="1" applyFill="1" applyBorder="1" applyAlignment="1">
      <alignment horizontal="right"/>
    </xf>
    <xf numFmtId="3" fontId="31" fillId="6" borderId="14" xfId="0" applyNumberFormat="1" applyFont="1" applyFill="1" applyBorder="1" applyAlignment="1">
      <alignment horizontal="right"/>
    </xf>
    <xf numFmtId="3" fontId="31" fillId="3" borderId="5" xfId="0" applyNumberFormat="1" applyFont="1" applyFill="1" applyBorder="1" applyAlignment="1">
      <alignment horizontal="right"/>
    </xf>
    <xf numFmtId="3" fontId="31" fillId="6" borderId="4" xfId="0" applyNumberFormat="1" applyFont="1" applyFill="1" applyBorder="1" applyAlignment="1">
      <alignment horizontal="right"/>
    </xf>
    <xf numFmtId="166" fontId="31" fillId="6" borderId="14" xfId="0" applyNumberFormat="1" applyFont="1" applyFill="1" applyBorder="1" applyAlignment="1">
      <alignment horizontal="right"/>
    </xf>
    <xf numFmtId="0" fontId="32" fillId="3" borderId="0" xfId="0" applyFont="1" applyFill="1"/>
    <xf numFmtId="3" fontId="23" fillId="2" borderId="4" xfId="0" applyNumberFormat="1" applyFont="1" applyFill="1" applyBorder="1" applyAlignment="1">
      <alignment horizontal="right"/>
    </xf>
    <xf numFmtId="10" fontId="23" fillId="2" borderId="0" xfId="0" applyNumberFormat="1" applyFont="1" applyFill="1" applyBorder="1" applyAlignment="1">
      <alignment horizontal="right"/>
    </xf>
    <xf numFmtId="164" fontId="23" fillId="2" borderId="0" xfId="0" applyNumberFormat="1" applyFont="1" applyFill="1" applyBorder="1" applyAlignment="1">
      <alignment horizontal="right"/>
    </xf>
    <xf numFmtId="3" fontId="23" fillId="2" borderId="14" xfId="0" applyNumberFormat="1" applyFont="1" applyFill="1" applyBorder="1" applyAlignment="1">
      <alignment horizontal="right"/>
    </xf>
    <xf numFmtId="10" fontId="7" fillId="2" borderId="0" xfId="0" applyNumberFormat="1" applyFont="1" applyFill="1" applyBorder="1" applyAlignment="1">
      <alignment horizontal="right"/>
    </xf>
    <xf numFmtId="0" fontId="7" fillId="2" borderId="14" xfId="0" applyFont="1" applyFill="1" applyBorder="1" applyAlignment="1">
      <alignment horizontal="right"/>
    </xf>
    <xf numFmtId="0" fontId="23" fillId="2" borderId="14" xfId="0" applyFont="1" applyFill="1" applyBorder="1" applyAlignment="1">
      <alignment horizontal="right"/>
    </xf>
    <xf numFmtId="0" fontId="23" fillId="7" borderId="5" xfId="0" applyFont="1" applyFill="1" applyBorder="1"/>
    <xf numFmtId="3" fontId="22" fillId="7" borderId="4" xfId="0" applyNumberFormat="1" applyFont="1" applyFill="1" applyBorder="1" applyAlignment="1">
      <alignment horizontal="right"/>
    </xf>
    <xf numFmtId="10" fontId="22" fillId="7" borderId="0" xfId="0" applyNumberFormat="1" applyFont="1" applyFill="1" applyBorder="1" applyAlignment="1">
      <alignment horizontal="right"/>
    </xf>
    <xf numFmtId="164" fontId="22" fillId="7" borderId="0" xfId="0" applyNumberFormat="1" applyFont="1" applyFill="1" applyBorder="1" applyAlignment="1">
      <alignment horizontal="right"/>
    </xf>
    <xf numFmtId="3" fontId="22" fillId="7" borderId="14" xfId="0" applyNumberFormat="1" applyFont="1" applyFill="1" applyBorder="1" applyAlignment="1">
      <alignment horizontal="right"/>
    </xf>
    <xf numFmtId="3" fontId="5" fillId="7" borderId="4" xfId="0" applyNumberFormat="1" applyFont="1" applyFill="1" applyBorder="1" applyAlignment="1">
      <alignment horizontal="right"/>
    </xf>
    <xf numFmtId="3"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64" fontId="5" fillId="7" borderId="0" xfId="0" applyNumberFormat="1" applyFont="1" applyFill="1" applyBorder="1" applyAlignment="1">
      <alignment horizontal="right"/>
    </xf>
    <xf numFmtId="0" fontId="5" fillId="7" borderId="14" xfId="0" applyFont="1" applyFill="1" applyBorder="1" applyAlignment="1">
      <alignment horizontal="right"/>
    </xf>
    <xf numFmtId="0" fontId="22" fillId="7" borderId="14" xfId="0" applyFont="1" applyFill="1" applyBorder="1" applyAlignment="1">
      <alignment horizontal="right"/>
    </xf>
    <xf numFmtId="0" fontId="7" fillId="3" borderId="5" xfId="0" applyFont="1" applyFill="1" applyBorder="1"/>
    <xf numFmtId="164" fontId="22" fillId="3" borderId="0" xfId="0" applyNumberFormat="1" applyFont="1" applyFill="1" applyBorder="1" applyAlignment="1">
      <alignment horizontal="right"/>
    </xf>
    <xf numFmtId="0" fontId="5" fillId="3" borderId="14" xfId="0" applyFont="1" applyFill="1" applyBorder="1" applyAlignment="1">
      <alignment horizontal="right"/>
    </xf>
    <xf numFmtId="0" fontId="22" fillId="3" borderId="14" xfId="0" applyFont="1" applyFill="1" applyBorder="1" applyAlignment="1">
      <alignment horizontal="right"/>
    </xf>
    <xf numFmtId="0" fontId="7" fillId="7" borderId="5" xfId="0" applyFont="1" applyFill="1" applyBorder="1"/>
    <xf numFmtId="3" fontId="23" fillId="3" borderId="4" xfId="0" applyNumberFormat="1" applyFont="1" applyFill="1" applyBorder="1" applyAlignment="1">
      <alignment horizontal="right"/>
    </xf>
    <xf numFmtId="10" fontId="23" fillId="3" borderId="0" xfId="0" applyNumberFormat="1" applyFont="1" applyFill="1" applyBorder="1" applyAlignment="1">
      <alignment horizontal="right"/>
    </xf>
    <xf numFmtId="164" fontId="23" fillId="3" borderId="0" xfId="0" applyNumberFormat="1" applyFont="1" applyFill="1" applyBorder="1" applyAlignment="1">
      <alignment horizontal="right"/>
    </xf>
    <xf numFmtId="3" fontId="23" fillId="3" borderId="14" xfId="0" applyNumberFormat="1" applyFont="1" applyFill="1" applyBorder="1" applyAlignment="1">
      <alignment horizontal="right"/>
    </xf>
    <xf numFmtId="0" fontId="7" fillId="3" borderId="14" xfId="0" applyFont="1" applyFill="1" applyBorder="1" applyAlignment="1">
      <alignment horizontal="right"/>
    </xf>
    <xf numFmtId="0" fontId="23" fillId="3" borderId="14" xfId="0" applyFont="1" applyFill="1" applyBorder="1" applyAlignment="1">
      <alignment horizontal="right"/>
    </xf>
    <xf numFmtId="0" fontId="7" fillId="2" borderId="5" xfId="0" applyFont="1" applyFill="1" applyBorder="1"/>
    <xf numFmtId="10" fontId="7" fillId="2" borderId="14" xfId="0" applyNumberFormat="1" applyFont="1" applyFill="1" applyBorder="1" applyAlignment="1">
      <alignment horizontal="right"/>
    </xf>
    <xf numFmtId="10" fontId="23" fillId="2" borderId="14" xfId="0" applyNumberFormat="1" applyFont="1" applyFill="1" applyBorder="1" applyAlignment="1">
      <alignment horizontal="right"/>
    </xf>
    <xf numFmtId="166" fontId="5" fillId="7" borderId="14" xfId="0" applyNumberFormat="1" applyFont="1" applyFill="1" applyBorder="1" applyAlignment="1">
      <alignment horizontal="right"/>
    </xf>
    <xf numFmtId="166" fontId="22" fillId="7" borderId="14" xfId="0" applyNumberFormat="1" applyFont="1" applyFill="1" applyBorder="1" applyAlignment="1">
      <alignment horizontal="right"/>
    </xf>
    <xf numFmtId="0" fontId="23" fillId="3" borderId="5" xfId="0" applyFont="1" applyFill="1" applyBorder="1"/>
    <xf numFmtId="3" fontId="22" fillId="2" borderId="4" xfId="0" applyNumberFormat="1" applyFont="1" applyFill="1" applyBorder="1" applyAlignment="1">
      <alignment horizontal="right"/>
    </xf>
    <xf numFmtId="10" fontId="22" fillId="2" borderId="0" xfId="0" applyNumberFormat="1" applyFont="1" applyFill="1" applyBorder="1" applyAlignment="1">
      <alignment horizontal="right"/>
    </xf>
    <xf numFmtId="164" fontId="22" fillId="2" borderId="0" xfId="0" applyNumberFormat="1" applyFont="1" applyFill="1" applyBorder="1" applyAlignment="1">
      <alignment horizontal="right"/>
    </xf>
    <xf numFmtId="0" fontId="31" fillId="3" borderId="5" xfId="0" applyFont="1" applyFill="1" applyBorder="1"/>
    <xf numFmtId="3" fontId="23" fillId="3" borderId="0" xfId="0" applyNumberFormat="1" applyFont="1" applyFill="1" applyBorder="1" applyAlignment="1">
      <alignment horizontal="right"/>
    </xf>
    <xf numFmtId="166" fontId="7" fillId="3" borderId="14" xfId="0" applyNumberFormat="1" applyFont="1" applyFill="1" applyBorder="1" applyAlignment="1">
      <alignment horizontal="right"/>
    </xf>
    <xf numFmtId="166" fontId="23" fillId="3" borderId="14" xfId="0" applyNumberFormat="1" applyFont="1" applyFill="1" applyBorder="1" applyAlignment="1">
      <alignment horizontal="right"/>
    </xf>
    <xf numFmtId="0" fontId="31" fillId="4" borderId="5" xfId="0" applyFont="1" applyFill="1" applyBorder="1"/>
    <xf numFmtId="3" fontId="31" fillId="4" borderId="4" xfId="0" applyNumberFormat="1" applyFont="1" applyFill="1" applyBorder="1" applyAlignment="1">
      <alignment horizontal="right"/>
    </xf>
    <xf numFmtId="3" fontId="31" fillId="4" borderId="0" xfId="0" applyNumberFormat="1" applyFont="1" applyFill="1" applyBorder="1" applyAlignment="1">
      <alignment horizontal="right"/>
    </xf>
    <xf numFmtId="10" fontId="31" fillId="4" borderId="0" xfId="0" applyNumberFormat="1" applyFont="1" applyFill="1" applyBorder="1" applyAlignment="1">
      <alignment horizontal="right"/>
    </xf>
    <xf numFmtId="164" fontId="31" fillId="4" borderId="0" xfId="0" applyNumberFormat="1" applyFont="1" applyFill="1" applyBorder="1" applyAlignment="1">
      <alignment horizontal="right"/>
    </xf>
    <xf numFmtId="166" fontId="31" fillId="4" borderId="14" xfId="0" applyNumberFormat="1" applyFont="1" applyFill="1" applyBorder="1" applyAlignment="1">
      <alignment horizontal="right"/>
    </xf>
    <xf numFmtId="0" fontId="23" fillId="2" borderId="4" xfId="0" applyFont="1" applyFill="1" applyBorder="1"/>
    <xf numFmtId="0" fontId="23" fillId="2" borderId="5" xfId="0" applyFont="1" applyFill="1" applyBorder="1"/>
    <xf numFmtId="166" fontId="23" fillId="2" borderId="14" xfId="0" applyNumberFormat="1" applyFont="1" applyFill="1" applyBorder="1" applyAlignment="1">
      <alignment horizontal="right"/>
    </xf>
    <xf numFmtId="166" fontId="7" fillId="2" borderId="14" xfId="0" applyNumberFormat="1" applyFont="1" applyFill="1" applyBorder="1" applyAlignment="1">
      <alignment horizontal="right"/>
    </xf>
    <xf numFmtId="10" fontId="31" fillId="4" borderId="14" xfId="0" applyNumberFormat="1" applyFont="1" applyFill="1" applyBorder="1" applyAlignment="1">
      <alignment horizontal="right"/>
    </xf>
    <xf numFmtId="0" fontId="23" fillId="2" borderId="7" xfId="0" applyFont="1" applyFill="1" applyBorder="1"/>
    <xf numFmtId="166" fontId="23" fillId="3" borderId="0" xfId="0" applyNumberFormat="1" applyFont="1" applyFill="1" applyBorder="1" applyAlignment="1">
      <alignment horizontal="right"/>
    </xf>
    <xf numFmtId="0" fontId="22" fillId="3" borderId="0" xfId="0" applyFont="1" applyFill="1" applyBorder="1"/>
    <xf numFmtId="3" fontId="22" fillId="3" borderId="0" xfId="0" applyNumberFormat="1" applyFont="1" applyFill="1" applyBorder="1"/>
    <xf numFmtId="164" fontId="22" fillId="3" borderId="0" xfId="0" applyNumberFormat="1" applyFont="1" applyFill="1"/>
    <xf numFmtId="0" fontId="33" fillId="2" borderId="0" xfId="0" applyFont="1" applyFill="1" applyBorder="1" applyAlignment="1"/>
    <xf numFmtId="3" fontId="33" fillId="2" borderId="0" xfId="0" applyNumberFormat="1" applyFont="1" applyFill="1" applyBorder="1" applyAlignment="1"/>
    <xf numFmtId="0" fontId="32" fillId="2" borderId="0" xfId="0" applyFont="1" applyFill="1" applyBorder="1"/>
    <xf numFmtId="0" fontId="32" fillId="3" borderId="0" xfId="0" applyFont="1" applyFill="1" applyBorder="1"/>
    <xf numFmtId="0" fontId="5" fillId="3" borderId="0" xfId="0" applyFont="1" applyFill="1" applyAlignment="1">
      <alignment horizontal="left"/>
    </xf>
    <xf numFmtId="0" fontId="6" fillId="3" borderId="0" xfId="2" applyFont="1" applyFill="1" applyAlignment="1">
      <alignment horizontal="left"/>
    </xf>
    <xf numFmtId="0" fontId="7" fillId="3" borderId="2" xfId="0" applyFont="1" applyFill="1" applyBorder="1"/>
    <xf numFmtId="0" fontId="31" fillId="3" borderId="4" xfId="0" applyFont="1" applyFill="1" applyBorder="1"/>
    <xf numFmtId="2" fontId="7" fillId="3" borderId="6" xfId="0" applyNumberFormat="1" applyFont="1" applyFill="1" applyBorder="1" applyAlignment="1">
      <alignment horizontal="center"/>
    </xf>
    <xf numFmtId="0" fontId="5" fillId="3" borderId="5" xfId="0" applyFont="1" applyFill="1" applyBorder="1" applyAlignment="1">
      <alignment horizontal="center"/>
    </xf>
    <xf numFmtId="2" fontId="7" fillId="3" borderId="0" xfId="0" applyNumberFormat="1" applyFont="1" applyFill="1" applyBorder="1" applyAlignment="1">
      <alignment horizontal="center"/>
    </xf>
    <xf numFmtId="2" fontId="7" fillId="3" borderId="0" xfId="0" applyNumberFormat="1" applyFont="1" applyFill="1" applyBorder="1" applyAlignment="1">
      <alignment horizontal="center" wrapText="1"/>
    </xf>
    <xf numFmtId="2" fontId="7" fillId="3" borderId="14" xfId="0" applyNumberFormat="1" applyFont="1" applyFill="1" applyBorder="1" applyAlignment="1">
      <alignment horizontal="center" wrapText="1"/>
    </xf>
    <xf numFmtId="0" fontId="32" fillId="6" borderId="0" xfId="0" applyFont="1" applyFill="1" applyBorder="1"/>
    <xf numFmtId="166" fontId="31" fillId="6" borderId="0" xfId="0" applyNumberFormat="1" applyFont="1" applyFill="1" applyBorder="1" applyAlignment="1">
      <alignment horizontal="right"/>
    </xf>
    <xf numFmtId="0" fontId="31" fillId="6" borderId="14" xfId="0" applyFont="1" applyFill="1" applyBorder="1" applyAlignment="1">
      <alignment horizontal="right"/>
    </xf>
    <xf numFmtId="0" fontId="31" fillId="6" borderId="0" xfId="0" applyFont="1" applyFill="1" applyBorder="1" applyAlignment="1">
      <alignment horizontal="right"/>
    </xf>
    <xf numFmtId="0" fontId="7" fillId="7" borderId="4" xfId="0" applyFont="1" applyFill="1" applyBorder="1"/>
    <xf numFmtId="0" fontId="22" fillId="3" borderId="0" xfId="0" applyFont="1" applyFill="1" applyBorder="1" applyAlignment="1">
      <alignment horizontal="right"/>
    </xf>
    <xf numFmtId="0" fontId="23" fillId="3" borderId="0" xfId="0" applyFont="1" applyFill="1" applyBorder="1" applyAlignment="1">
      <alignment horizontal="right"/>
    </xf>
    <xf numFmtId="0" fontId="22" fillId="2" borderId="0" xfId="0" applyFont="1" applyFill="1" applyBorder="1"/>
    <xf numFmtId="0" fontId="18" fillId="0" borderId="5" xfId="0" applyFont="1" applyBorder="1" applyAlignment="1">
      <alignment horizontal="right"/>
    </xf>
    <xf numFmtId="166" fontId="23" fillId="2" borderId="0" xfId="0" applyNumberFormat="1" applyFont="1" applyFill="1" applyBorder="1" applyAlignment="1">
      <alignment horizontal="right"/>
    </xf>
    <xf numFmtId="0" fontId="22" fillId="2" borderId="0" xfId="0" applyFont="1" applyFill="1" applyBorder="1" applyAlignment="1">
      <alignment horizontal="right"/>
    </xf>
    <xf numFmtId="0" fontId="22" fillId="2" borderId="14" xfId="0" applyFont="1" applyFill="1" applyBorder="1" applyAlignment="1">
      <alignment horizontal="right"/>
    </xf>
    <xf numFmtId="0" fontId="23" fillId="2" borderId="0" xfId="0" applyFont="1" applyFill="1" applyBorder="1"/>
    <xf numFmtId="0" fontId="7" fillId="7" borderId="4" xfId="0" applyFont="1" applyFill="1" applyBorder="1" applyAlignment="1">
      <alignment horizontal="left"/>
    </xf>
    <xf numFmtId="0" fontId="23" fillId="7" borderId="4" xfId="0" applyFont="1" applyFill="1" applyBorder="1"/>
    <xf numFmtId="0" fontId="5" fillId="3" borderId="4" xfId="0" applyFont="1" applyFill="1" applyBorder="1" applyAlignment="1">
      <alignment horizontal="left"/>
    </xf>
    <xf numFmtId="0" fontId="5" fillId="3" borderId="0" xfId="0" applyFont="1" applyFill="1" applyBorder="1" applyAlignment="1">
      <alignment horizontal="left"/>
    </xf>
    <xf numFmtId="0" fontId="32" fillId="3" borderId="0" xfId="0" applyFont="1" applyFill="1" applyAlignment="1">
      <alignment horizontal="left"/>
    </xf>
    <xf numFmtId="0" fontId="5" fillId="3" borderId="0" xfId="0" applyFont="1" applyFill="1" applyAlignment="1">
      <alignment horizontal="right"/>
    </xf>
    <xf numFmtId="0" fontId="4" fillId="2" borderId="0" xfId="0" applyFont="1" applyFill="1"/>
    <xf numFmtId="10" fontId="4" fillId="2" borderId="0" xfId="0" applyNumberFormat="1" applyFont="1" applyFill="1" applyBorder="1" applyAlignment="1"/>
    <xf numFmtId="166" fontId="4" fillId="2" borderId="0" xfId="0" applyNumberFormat="1" applyFont="1" applyFill="1" applyBorder="1" applyAlignment="1"/>
    <xf numFmtId="166" fontId="5" fillId="3" borderId="0" xfId="0" applyNumberFormat="1" applyFont="1" applyFill="1"/>
    <xf numFmtId="3" fontId="7" fillId="3" borderId="14" xfId="0" applyNumberFormat="1" applyFont="1" applyFill="1" applyBorder="1"/>
    <xf numFmtId="10" fontId="7" fillId="3" borderId="0" xfId="0" applyNumberFormat="1" applyFont="1" applyFill="1" applyBorder="1" applyAlignment="1">
      <alignment horizontal="center" wrapText="1"/>
    </xf>
    <xf numFmtId="166" fontId="7" fillId="3" borderId="0" xfId="0" applyNumberFormat="1" applyFont="1" applyFill="1" applyBorder="1" applyAlignment="1">
      <alignment horizontal="center" wrapText="1"/>
    </xf>
    <xf numFmtId="0" fontId="5" fillId="3" borderId="12" xfId="0" applyFont="1" applyFill="1" applyBorder="1"/>
    <xf numFmtId="3" fontId="7" fillId="3" borderId="3" xfId="0" applyNumberFormat="1" applyFont="1" applyFill="1" applyBorder="1" applyAlignment="1">
      <alignment horizontal="right"/>
    </xf>
    <xf numFmtId="10" fontId="7" fillId="3" borderId="3" xfId="0" applyNumberFormat="1" applyFont="1" applyFill="1" applyBorder="1" applyAlignment="1">
      <alignment horizontal="right"/>
    </xf>
    <xf numFmtId="166" fontId="7" fillId="3" borderId="3" xfId="0" applyNumberFormat="1" applyFont="1" applyFill="1" applyBorder="1" applyAlignment="1">
      <alignment horizontal="right"/>
    </xf>
    <xf numFmtId="0" fontId="7" fillId="3" borderId="12" xfId="0" applyFont="1" applyFill="1" applyBorder="1" applyAlignment="1">
      <alignment horizontal="right"/>
    </xf>
    <xf numFmtId="166" fontId="5" fillId="3" borderId="0" xfId="0" applyNumberFormat="1" applyFont="1" applyFill="1" applyBorder="1" applyAlignment="1">
      <alignment horizontal="right"/>
    </xf>
    <xf numFmtId="0" fontId="5" fillId="2" borderId="14" xfId="0" applyFont="1" applyFill="1" applyBorder="1"/>
    <xf numFmtId="166" fontId="7" fillId="2" borderId="0" xfId="0" applyNumberFormat="1" applyFont="1" applyFill="1" applyBorder="1" applyAlignment="1">
      <alignment horizontal="right"/>
    </xf>
    <xf numFmtId="3" fontId="7" fillId="2" borderId="14" xfId="0" applyNumberFormat="1" applyFont="1" applyFill="1" applyBorder="1" applyAlignment="1">
      <alignment horizontal="right"/>
    </xf>
    <xf numFmtId="10" fontId="5" fillId="3" borderId="8" xfId="0" applyNumberFormat="1" applyFont="1" applyFill="1" applyBorder="1" applyAlignment="1">
      <alignment horizontal="right"/>
    </xf>
    <xf numFmtId="166" fontId="5" fillId="3" borderId="8" xfId="0" applyNumberFormat="1" applyFont="1" applyFill="1" applyBorder="1" applyAlignment="1">
      <alignment horizontal="right"/>
    </xf>
    <xf numFmtId="0" fontId="5" fillId="3" borderId="13" xfId="0" applyFont="1" applyFill="1" applyBorder="1" applyAlignment="1">
      <alignment horizontal="right"/>
    </xf>
    <xf numFmtId="10" fontId="7" fillId="3" borderId="0" xfId="0" applyNumberFormat="1" applyFont="1" applyFill="1"/>
    <xf numFmtId="166" fontId="7" fillId="3" borderId="0" xfId="0" applyNumberFormat="1" applyFont="1" applyFill="1"/>
    <xf numFmtId="0" fontId="6" fillId="3" borderId="0" xfId="0" applyFont="1" applyFill="1" applyBorder="1" applyAlignment="1"/>
    <xf numFmtId="0" fontId="7" fillId="3" borderId="0" xfId="0" applyFont="1" applyFill="1" applyBorder="1" applyAlignment="1"/>
    <xf numFmtId="0" fontId="8" fillId="3" borderId="0" xfId="0" applyFont="1" applyFill="1" applyAlignment="1">
      <alignment horizontal="left"/>
    </xf>
    <xf numFmtId="0" fontId="10" fillId="3" borderId="0" xfId="2" applyFont="1" applyFill="1" applyAlignment="1">
      <alignment horizontal="left"/>
    </xf>
    <xf numFmtId="10" fontId="31" fillId="6" borderId="14" xfId="0" applyNumberFormat="1" applyFont="1" applyFill="1" applyBorder="1" applyAlignment="1">
      <alignment horizontal="right"/>
    </xf>
    <xf numFmtId="0" fontId="23" fillId="3" borderId="4" xfId="0" applyFont="1" applyFill="1" applyBorder="1"/>
    <xf numFmtId="166" fontId="22" fillId="2" borderId="0" xfId="0" applyNumberFormat="1" applyFont="1" applyFill="1" applyBorder="1" applyAlignment="1">
      <alignment horizontal="right"/>
    </xf>
    <xf numFmtId="0" fontId="22" fillId="3" borderId="14" xfId="0" applyFont="1" applyFill="1" applyBorder="1"/>
    <xf numFmtId="0" fontId="23" fillId="2" borderId="14" xfId="0" applyFont="1" applyFill="1" applyBorder="1"/>
    <xf numFmtId="0" fontId="17" fillId="3" borderId="5" xfId="0" applyFont="1" applyFill="1" applyBorder="1" applyAlignment="1">
      <alignment horizontal="right"/>
    </xf>
    <xf numFmtId="0" fontId="22" fillId="0" borderId="0" xfId="0" applyFont="1" applyBorder="1"/>
    <xf numFmtId="0" fontId="7" fillId="8" borderId="9" xfId="0" applyFont="1" applyFill="1" applyBorder="1"/>
    <xf numFmtId="0" fontId="7" fillId="8" borderId="15" xfId="0" applyFont="1" applyFill="1" applyBorder="1" applyAlignment="1">
      <alignment horizontal="center"/>
    </xf>
    <xf numFmtId="0" fontId="7" fillId="3" borderId="9" xfId="0" applyFont="1" applyFill="1" applyBorder="1" applyAlignment="1">
      <alignment horizontal="right" wrapText="1"/>
    </xf>
    <xf numFmtId="0" fontId="7" fillId="3" borderId="9" xfId="0" applyFont="1" applyFill="1" applyBorder="1" applyAlignment="1">
      <alignment horizontal="center" vertical="center" wrapText="1"/>
    </xf>
    <xf numFmtId="0" fontId="7" fillId="3" borderId="15" xfId="0" applyFont="1" applyFill="1" applyBorder="1" applyAlignment="1">
      <alignment horizontal="center" wrapText="1"/>
    </xf>
    <xf numFmtId="0" fontId="5" fillId="3" borderId="6" xfId="0" applyFont="1" applyFill="1" applyBorder="1" applyAlignment="1">
      <alignment horizontal="left"/>
    </xf>
    <xf numFmtId="0" fontId="5" fillId="3" borderId="0" xfId="0" applyFont="1" applyFill="1" applyAlignment="1">
      <alignment horizontal="center"/>
    </xf>
    <xf numFmtId="0" fontId="22" fillId="3" borderId="0" xfId="0" applyNumberFormat="1" applyFont="1" applyFill="1" applyBorder="1" applyAlignment="1">
      <alignment horizontal="right"/>
    </xf>
    <xf numFmtId="2" fontId="23" fillId="3" borderId="5" xfId="0" applyNumberFormat="1" applyFont="1" applyFill="1" applyBorder="1" applyAlignment="1">
      <alignment horizontal="right"/>
    </xf>
    <xf numFmtId="2" fontId="23" fillId="3" borderId="14" xfId="0" applyNumberFormat="1" applyFont="1" applyFill="1" applyBorder="1" applyAlignment="1">
      <alignment horizontal="right"/>
    </xf>
    <xf numFmtId="2" fontId="22" fillId="3" borderId="5" xfId="0" applyNumberFormat="1" applyFont="1" applyFill="1" applyBorder="1" applyAlignment="1">
      <alignment horizontal="right"/>
    </xf>
    <xf numFmtId="2" fontId="22" fillId="3" borderId="14" xfId="0" applyNumberFormat="1" applyFont="1" applyFill="1" applyBorder="1" applyAlignment="1">
      <alignment horizontal="right"/>
    </xf>
    <xf numFmtId="2" fontId="22" fillId="3" borderId="0" xfId="0" applyNumberFormat="1" applyFont="1" applyFill="1" applyBorder="1" applyAlignment="1">
      <alignment horizontal="right"/>
    </xf>
    <xf numFmtId="2" fontId="22" fillId="3" borderId="8" xfId="0" applyNumberFormat="1" applyFont="1" applyFill="1" applyBorder="1" applyAlignment="1">
      <alignment horizontal="right"/>
    </xf>
    <xf numFmtId="164" fontId="22" fillId="3" borderId="8" xfId="0" applyNumberFormat="1" applyFont="1" applyFill="1" applyBorder="1" applyAlignment="1">
      <alignment horizontal="right"/>
    </xf>
    <xf numFmtId="2" fontId="22" fillId="3" borderId="13" xfId="0" applyNumberFormat="1" applyFont="1" applyFill="1" applyBorder="1" applyAlignment="1">
      <alignment horizontal="right"/>
    </xf>
    <xf numFmtId="0" fontId="23" fillId="2" borderId="0" xfId="0" applyFont="1" applyFill="1" applyBorder="1" applyAlignment="1">
      <alignment horizontal="right"/>
    </xf>
    <xf numFmtId="3" fontId="23" fillId="2" borderId="3" xfId="0" applyNumberFormat="1" applyFont="1" applyFill="1" applyBorder="1" applyAlignment="1">
      <alignment horizontal="right"/>
    </xf>
    <xf numFmtId="10" fontId="23" fillId="2" borderId="3" xfId="0" applyNumberFormat="1" applyFont="1" applyFill="1" applyBorder="1" applyAlignment="1">
      <alignment horizontal="right"/>
    </xf>
    <xf numFmtId="2" fontId="23" fillId="2" borderId="14" xfId="0" applyNumberFormat="1" applyFont="1" applyFill="1" applyBorder="1" applyAlignment="1">
      <alignment horizontal="right"/>
    </xf>
    <xf numFmtId="10" fontId="22" fillId="3" borderId="0" xfId="0" applyNumberFormat="1" applyFont="1" applyFill="1" applyBorder="1" applyAlignment="1">
      <alignment horizontal="right" vertical="center"/>
    </xf>
    <xf numFmtId="164" fontId="22" fillId="3" borderId="0" xfId="0" applyNumberFormat="1" applyFont="1" applyFill="1" applyBorder="1" applyAlignment="1">
      <alignment horizontal="right" vertical="center"/>
    </xf>
    <xf numFmtId="3" fontId="22" fillId="3" borderId="0" xfId="0" applyNumberFormat="1" applyFont="1" applyFill="1" applyBorder="1" applyAlignment="1">
      <alignment horizontal="right" vertical="center"/>
    </xf>
    <xf numFmtId="3" fontId="22" fillId="3" borderId="4" xfId="0" applyNumberFormat="1" applyFont="1" applyFill="1" applyBorder="1" applyAlignment="1">
      <alignment horizontal="right" vertical="center"/>
    </xf>
    <xf numFmtId="3" fontId="22" fillId="2" borderId="0" xfId="0" applyNumberFormat="1" applyFont="1" applyFill="1" applyBorder="1" applyAlignment="1">
      <alignment horizontal="right"/>
    </xf>
    <xf numFmtId="1" fontId="23" fillId="2" borderId="10" xfId="0" applyNumberFormat="1" applyFont="1" applyFill="1" applyBorder="1" applyAlignment="1">
      <alignment horizontal="right"/>
    </xf>
    <xf numFmtId="10" fontId="22" fillId="2" borderId="10" xfId="0" applyNumberFormat="1" applyFont="1" applyFill="1" applyBorder="1" applyAlignment="1">
      <alignment horizontal="right"/>
    </xf>
    <xf numFmtId="164" fontId="22" fillId="2" borderId="10" xfId="0" applyNumberFormat="1" applyFont="1" applyFill="1" applyBorder="1" applyAlignment="1">
      <alignment horizontal="right"/>
    </xf>
    <xf numFmtId="0" fontId="22" fillId="2" borderId="11" xfId="0" applyFont="1" applyFill="1" applyBorder="1" applyAlignment="1">
      <alignment horizontal="right"/>
    </xf>
    <xf numFmtId="0" fontId="22" fillId="2" borderId="10" xfId="0" applyFont="1" applyFill="1" applyBorder="1" applyAlignment="1">
      <alignment horizontal="right"/>
    </xf>
    <xf numFmtId="2" fontId="23" fillId="3" borderId="7" xfId="0" applyNumberFormat="1" applyFont="1" applyFill="1" applyBorder="1" applyAlignment="1">
      <alignment horizontal="right"/>
    </xf>
    <xf numFmtId="3" fontId="23" fillId="2" borderId="10" xfId="0" applyNumberFormat="1" applyFont="1" applyFill="1" applyBorder="1" applyAlignment="1">
      <alignment horizontal="right"/>
    </xf>
    <xf numFmtId="10" fontId="23" fillId="2" borderId="10" xfId="0" applyNumberFormat="1" applyFont="1" applyFill="1" applyBorder="1" applyAlignment="1">
      <alignment horizontal="right"/>
    </xf>
    <xf numFmtId="164" fontId="23" fillId="2" borderId="10" xfId="0" applyNumberFormat="1" applyFont="1" applyFill="1" applyBorder="1" applyAlignment="1">
      <alignment horizontal="right"/>
    </xf>
    <xf numFmtId="2" fontId="22" fillId="2" borderId="11" xfId="0" applyNumberFormat="1" applyFont="1" applyFill="1" applyBorder="1" applyAlignment="1">
      <alignment horizontal="right"/>
    </xf>
    <xf numFmtId="0" fontId="22" fillId="3" borderId="5" xfId="0" applyFont="1" applyFill="1" applyBorder="1" applyAlignment="1">
      <alignment horizontal="right"/>
    </xf>
    <xf numFmtId="3" fontId="11" fillId="3" borderId="9" xfId="0" applyNumberFormat="1" applyFont="1" applyFill="1" applyBorder="1" applyAlignment="1">
      <alignment horizontal="right"/>
    </xf>
    <xf numFmtId="3" fontId="11" fillId="3" borderId="11" xfId="0" applyNumberFormat="1" applyFont="1" applyFill="1" applyBorder="1" applyAlignment="1">
      <alignment horizontal="right"/>
    </xf>
    <xf numFmtId="3" fontId="11" fillId="3" borderId="14" xfId="0" applyNumberFormat="1" applyFont="1" applyFill="1" applyBorder="1" applyAlignment="1">
      <alignment horizontal="right"/>
    </xf>
    <xf numFmtId="43" fontId="5" fillId="3" borderId="0" xfId="0" applyNumberFormat="1" applyFont="1" applyFill="1"/>
    <xf numFmtId="0" fontId="12" fillId="3" borderId="0" xfId="0" applyFont="1" applyFill="1"/>
    <xf numFmtId="0" fontId="36" fillId="2" borderId="0" xfId="0" applyFont="1" applyFill="1" applyBorder="1" applyAlignment="1"/>
    <xf numFmtId="0" fontId="37" fillId="2" borderId="0" xfId="0" applyFont="1" applyFill="1" applyBorder="1" applyAlignment="1"/>
    <xf numFmtId="164" fontId="37" fillId="2" borderId="0" xfId="0" applyNumberFormat="1" applyFont="1" applyFill="1" applyBorder="1" applyAlignment="1"/>
    <xf numFmtId="0" fontId="30" fillId="2" borderId="0" xfId="0" applyFont="1" applyFill="1"/>
    <xf numFmtId="164" fontId="26" fillId="3" borderId="0" xfId="0" applyNumberFormat="1" applyFont="1" applyFill="1" applyBorder="1"/>
    <xf numFmtId="0" fontId="7" fillId="7" borderId="2" xfId="0" applyFont="1" applyFill="1" applyBorder="1" applyAlignment="1">
      <alignment horizontal="center" vertical="center"/>
    </xf>
    <xf numFmtId="0" fontId="7" fillId="7" borderId="1" xfId="0" applyFont="1" applyFill="1" applyBorder="1" applyAlignment="1">
      <alignment horizontal="center" vertical="center"/>
    </xf>
    <xf numFmtId="164" fontId="7" fillId="7" borderId="12" xfId="0" applyNumberFormat="1" applyFont="1" applyFill="1" applyBorder="1" applyAlignment="1">
      <alignment horizontal="center" vertical="center"/>
    </xf>
    <xf numFmtId="0" fontId="7" fillId="7" borderId="3" xfId="0" applyFont="1" applyFill="1" applyBorder="1" applyAlignment="1">
      <alignment horizontal="center" vertical="center"/>
    </xf>
    <xf numFmtId="0" fontId="13" fillId="3" borderId="5" xfId="0" applyFont="1" applyFill="1" applyBorder="1" applyAlignment="1">
      <alignment horizontal="left"/>
    </xf>
    <xf numFmtId="164" fontId="7" fillId="3" borderId="14" xfId="0" applyNumberFormat="1" applyFont="1" applyFill="1" applyBorder="1" applyAlignment="1">
      <alignment horizontal="right"/>
    </xf>
    <xf numFmtId="167" fontId="5" fillId="3" borderId="5" xfId="0" applyNumberFormat="1" applyFont="1" applyFill="1" applyBorder="1" applyAlignment="1">
      <alignment horizontal="right"/>
    </xf>
    <xf numFmtId="0" fontId="13" fillId="7" borderId="5" xfId="0" applyFont="1" applyFill="1" applyBorder="1" applyAlignment="1">
      <alignment horizontal="left"/>
    </xf>
    <xf numFmtId="0" fontId="5" fillId="7" borderId="4" xfId="0" applyFont="1" applyFill="1" applyBorder="1" applyAlignment="1">
      <alignment horizontal="left"/>
    </xf>
    <xf numFmtId="164" fontId="7" fillId="7" borderId="14" xfId="0" applyNumberFormat="1" applyFont="1" applyFill="1" applyBorder="1"/>
    <xf numFmtId="0" fontId="5" fillId="7" borderId="5" xfId="0" applyFont="1" applyFill="1" applyBorder="1"/>
    <xf numFmtId="164" fontId="7" fillId="3" borderId="14" xfId="0" applyNumberFormat="1" applyFont="1" applyFill="1" applyBorder="1"/>
    <xf numFmtId="0" fontId="5" fillId="7" borderId="5" xfId="0" applyFont="1" applyFill="1" applyBorder="1" applyAlignment="1">
      <alignment horizontal="left"/>
    </xf>
    <xf numFmtId="0" fontId="5" fillId="7" borderId="4" xfId="0" applyFont="1" applyFill="1" applyBorder="1"/>
    <xf numFmtId="0" fontId="13" fillId="3" borderId="7" xfId="0" applyFont="1" applyFill="1" applyBorder="1" applyAlignment="1">
      <alignment horizontal="left"/>
    </xf>
    <xf numFmtId="164" fontId="7" fillId="3" borderId="13" xfId="0" applyNumberFormat="1" applyFont="1" applyFill="1" applyBorder="1"/>
    <xf numFmtId="167" fontId="5" fillId="3" borderId="7" xfId="0" applyNumberFormat="1" applyFont="1" applyFill="1" applyBorder="1" applyAlignment="1">
      <alignment horizontal="right"/>
    </xf>
    <xf numFmtId="164" fontId="7" fillId="3" borderId="0" xfId="0" applyNumberFormat="1" applyFont="1" applyFill="1" applyBorder="1"/>
    <xf numFmtId="164" fontId="7" fillId="3" borderId="0" xfId="0" applyNumberFormat="1" applyFont="1" applyFill="1"/>
    <xf numFmtId="3" fontId="22" fillId="3" borderId="0" xfId="0" applyNumberFormat="1" applyFont="1" applyFill="1"/>
    <xf numFmtId="0" fontId="2" fillId="3" borderId="4" xfId="0" applyFont="1" applyFill="1" applyBorder="1" applyAlignment="1">
      <alignment horizontal="right"/>
    </xf>
    <xf numFmtId="0" fontId="2" fillId="2" borderId="1" xfId="0" applyFont="1" applyFill="1" applyBorder="1"/>
    <xf numFmtId="0" fontId="0" fillId="3" borderId="0" xfId="0" applyFill="1" applyBorder="1" applyAlignment="1">
      <alignment horizontal="right"/>
    </xf>
    <xf numFmtId="0" fontId="2" fillId="3" borderId="0" xfId="0" applyFont="1" applyFill="1" applyBorder="1" applyAlignment="1">
      <alignment horizontal="right"/>
    </xf>
    <xf numFmtId="0" fontId="2" fillId="2" borderId="4" xfId="0" applyFont="1" applyFill="1" applyBorder="1"/>
    <xf numFmtId="0" fontId="2" fillId="7" borderId="4" xfId="0" applyFont="1" applyFill="1" applyBorder="1"/>
    <xf numFmtId="0" fontId="0" fillId="3" borderId="6" xfId="0" applyFill="1" applyBorder="1"/>
    <xf numFmtId="0" fontId="0" fillId="3" borderId="4" xfId="0" applyFont="1" applyFill="1" applyBorder="1"/>
    <xf numFmtId="0" fontId="21" fillId="4" borderId="1" xfId="0" applyFont="1" applyFill="1" applyBorder="1"/>
    <xf numFmtId="0" fontId="2" fillId="3" borderId="0" xfId="0" applyFont="1" applyFill="1" applyBorder="1"/>
    <xf numFmtId="0" fontId="2" fillId="7" borderId="0" xfId="0" applyFont="1" applyFill="1" applyBorder="1"/>
    <xf numFmtId="0" fontId="0" fillId="3" borderId="0" xfId="0" applyFont="1" applyFill="1" applyBorder="1"/>
    <xf numFmtId="0" fontId="0" fillId="3" borderId="8" xfId="0" applyFill="1" applyBorder="1"/>
    <xf numFmtId="0" fontId="2" fillId="2" borderId="0" xfId="0" applyFont="1" applyFill="1" applyBorder="1"/>
    <xf numFmtId="0" fontId="0" fillId="3" borderId="0" xfId="0" applyFill="1"/>
    <xf numFmtId="0" fontId="7" fillId="3" borderId="0" xfId="0" applyFont="1" applyFill="1" applyBorder="1" applyAlignment="1">
      <alignment horizontal="left"/>
    </xf>
    <xf numFmtId="3" fontId="23" fillId="2" borderId="6" xfId="0" applyNumberFormat="1" applyFont="1" applyFill="1" applyBorder="1" applyAlignment="1">
      <alignment horizontal="right"/>
    </xf>
    <xf numFmtId="10" fontId="23" fillId="2" borderId="8" xfId="0" applyNumberFormat="1" applyFont="1" applyFill="1" applyBorder="1" applyAlignment="1">
      <alignment horizontal="right"/>
    </xf>
    <xf numFmtId="164" fontId="23" fillId="2" borderId="8" xfId="0" applyNumberFormat="1" applyFont="1" applyFill="1" applyBorder="1" applyAlignment="1">
      <alignment horizontal="right"/>
    </xf>
    <xf numFmtId="3" fontId="23" fillId="2" borderId="13" xfId="0" applyNumberFormat="1" applyFont="1" applyFill="1" applyBorder="1" applyAlignment="1">
      <alignment horizontal="right"/>
    </xf>
    <xf numFmtId="3" fontId="17" fillId="3" borderId="7" xfId="0" applyNumberFormat="1" applyFont="1" applyFill="1" applyBorder="1" applyAlignment="1">
      <alignment horizontal="right"/>
    </xf>
    <xf numFmtId="3" fontId="7" fillId="2" borderId="6" xfId="0" applyNumberFormat="1" applyFont="1" applyFill="1" applyBorder="1" applyAlignment="1">
      <alignment horizontal="right"/>
    </xf>
    <xf numFmtId="3" fontId="7" fillId="2" borderId="8" xfId="0" applyNumberFormat="1" applyFont="1" applyFill="1" applyBorder="1" applyAlignment="1">
      <alignment horizontal="right"/>
    </xf>
    <xf numFmtId="10" fontId="7" fillId="2" borderId="8" xfId="0" applyNumberFormat="1" applyFont="1" applyFill="1" applyBorder="1" applyAlignment="1">
      <alignment horizontal="right"/>
    </xf>
    <xf numFmtId="164" fontId="7" fillId="2" borderId="8" xfId="0" applyNumberFormat="1" applyFont="1" applyFill="1" applyBorder="1" applyAlignment="1">
      <alignment horizontal="right"/>
    </xf>
    <xf numFmtId="166" fontId="7" fillId="2" borderId="13" xfId="0" applyNumberFormat="1" applyFont="1" applyFill="1" applyBorder="1" applyAlignment="1">
      <alignment horizontal="right"/>
    </xf>
    <xf numFmtId="166" fontId="23" fillId="2" borderId="13" xfId="0" applyNumberFormat="1" applyFont="1" applyFill="1" applyBorder="1" applyAlignment="1">
      <alignment horizontal="right"/>
    </xf>
    <xf numFmtId="0" fontId="18" fillId="3" borderId="4" xfId="0" applyFont="1" applyFill="1" applyBorder="1" applyAlignment="1">
      <alignment horizontal="right"/>
    </xf>
    <xf numFmtId="0" fontId="4" fillId="2" borderId="0" xfId="0" applyFont="1" applyFill="1" applyBorder="1" applyAlignment="1"/>
    <xf numFmtId="0" fontId="7" fillId="3" borderId="0" xfId="0" applyFont="1" applyFill="1"/>
    <xf numFmtId="0" fontId="7" fillId="3" borderId="2" xfId="0" applyFont="1" applyFill="1" applyBorder="1" applyAlignment="1">
      <alignment horizontal="center"/>
    </xf>
    <xf numFmtId="0" fontId="4" fillId="2" borderId="0" xfId="0" applyFont="1" applyFill="1" applyBorder="1" applyAlignment="1"/>
    <xf numFmtId="0" fontId="5" fillId="3" borderId="0" xfId="0" applyFont="1" applyFill="1"/>
    <xf numFmtId="0" fontId="0" fillId="3" borderId="0" xfId="0" applyFill="1"/>
    <xf numFmtId="0" fontId="8" fillId="3" borderId="0" xfId="0" applyFont="1" applyFill="1"/>
    <xf numFmtId="3" fontId="12" fillId="3" borderId="0" xfId="0" applyNumberFormat="1" applyFont="1" applyFill="1" applyBorder="1" applyAlignment="1">
      <alignment horizontal="right"/>
    </xf>
    <xf numFmtId="0" fontId="0" fillId="3" borderId="3" xfId="0" applyFill="1" applyBorder="1"/>
    <xf numFmtId="0" fontId="2" fillId="3" borderId="14" xfId="0" applyFont="1" applyFill="1" applyBorder="1" applyAlignment="1">
      <alignment horizontal="center"/>
    </xf>
    <xf numFmtId="0" fontId="0" fillId="3" borderId="0" xfId="0" applyFill="1" applyBorder="1"/>
    <xf numFmtId="0" fontId="7" fillId="3" borderId="5" xfId="0" applyFont="1" applyFill="1" applyBorder="1" applyAlignment="1">
      <alignment horizontal="center"/>
    </xf>
    <xf numFmtId="0" fontId="12" fillId="3" borderId="0" xfId="0" applyFont="1" applyFill="1" applyBorder="1" applyAlignment="1">
      <alignment horizontal="right"/>
    </xf>
    <xf numFmtId="0" fontId="12" fillId="3" borderId="14" xfId="0" applyFont="1" applyFill="1" applyBorder="1" applyAlignment="1">
      <alignment horizontal="right"/>
    </xf>
    <xf numFmtId="3" fontId="12" fillId="3" borderId="4" xfId="0" applyNumberFormat="1" applyFont="1" applyFill="1" applyBorder="1" applyAlignment="1">
      <alignment horizontal="right"/>
    </xf>
    <xf numFmtId="3" fontId="12" fillId="3" borderId="14" xfId="0" applyNumberFormat="1" applyFont="1" applyFill="1" applyBorder="1" applyAlignment="1">
      <alignment horizontal="right"/>
    </xf>
    <xf numFmtId="0" fontId="12" fillId="3" borderId="0" xfId="0" applyNumberFormat="1" applyFont="1" applyFill="1" applyBorder="1" applyAlignment="1">
      <alignment horizontal="right"/>
    </xf>
    <xf numFmtId="0" fontId="12" fillId="3" borderId="14" xfId="0" applyNumberFormat="1" applyFont="1" applyFill="1" applyBorder="1" applyAlignment="1">
      <alignment horizontal="right"/>
    </xf>
    <xf numFmtId="0" fontId="7" fillId="3" borderId="11" xfId="0" applyFont="1" applyFill="1" applyBorder="1" applyAlignment="1">
      <alignment horizontal="center" vertical="center"/>
    </xf>
    <xf numFmtId="0" fontId="7" fillId="3" borderId="4" xfId="0" applyFont="1" applyFill="1" applyBorder="1" applyAlignment="1">
      <alignment horizontal="center"/>
    </xf>
    <xf numFmtId="0" fontId="2" fillId="3" borderId="13" xfId="0" applyFont="1" applyFill="1" applyBorder="1" applyAlignment="1">
      <alignment horizontal="center"/>
    </xf>
    <xf numFmtId="3" fontId="11" fillId="3" borderId="0" xfId="0" applyNumberFormat="1" applyFont="1" applyFill="1" applyBorder="1" applyAlignment="1">
      <alignment horizontal="right"/>
    </xf>
    <xf numFmtId="3" fontId="11" fillId="3" borderId="1" xfId="0" applyNumberFormat="1" applyFont="1" applyFill="1" applyBorder="1" applyAlignment="1">
      <alignment horizontal="right"/>
    </xf>
    <xf numFmtId="3" fontId="11" fillId="3" borderId="12" xfId="0" applyNumberFormat="1" applyFont="1" applyFill="1" applyBorder="1" applyAlignment="1">
      <alignment horizontal="right"/>
    </xf>
    <xf numFmtId="0" fontId="12" fillId="3" borderId="4" xfId="0" applyFont="1" applyFill="1" applyBorder="1" applyAlignment="1">
      <alignment horizontal="right"/>
    </xf>
    <xf numFmtId="0" fontId="12" fillId="3" borderId="4" xfId="0" applyNumberFormat="1" applyFont="1" applyFill="1" applyBorder="1" applyAlignment="1">
      <alignment horizontal="right"/>
    </xf>
    <xf numFmtId="0" fontId="2" fillId="3" borderId="0" xfId="0" applyFont="1" applyFill="1" applyBorder="1" applyAlignment="1">
      <alignment horizontal="center"/>
    </xf>
    <xf numFmtId="0" fontId="0" fillId="3" borderId="0" xfId="0" applyNumberFormat="1" applyFill="1" applyBorder="1"/>
    <xf numFmtId="0" fontId="0" fillId="3" borderId="0" xfId="0" applyFill="1" applyBorder="1" applyAlignment="1"/>
    <xf numFmtId="3" fontId="11" fillId="3" borderId="10" xfId="0" applyNumberFormat="1" applyFont="1" applyFill="1" applyBorder="1" applyAlignment="1">
      <alignment horizontal="right"/>
    </xf>
    <xf numFmtId="0" fontId="2" fillId="3" borderId="4" xfId="0" applyFont="1" applyFill="1" applyBorder="1" applyAlignment="1">
      <alignment horizontal="center"/>
    </xf>
    <xf numFmtId="165" fontId="23" fillId="3" borderId="13" xfId="1" applyNumberFormat="1" applyFont="1" applyFill="1" applyBorder="1" applyAlignment="1">
      <alignment horizontal="right"/>
    </xf>
    <xf numFmtId="165" fontId="23" fillId="3" borderId="0" xfId="1" applyNumberFormat="1" applyFont="1" applyFill="1" applyBorder="1" applyAlignment="1">
      <alignment horizontal="right"/>
    </xf>
    <xf numFmtId="165" fontId="22" fillId="3" borderId="0" xfId="1" applyNumberFormat="1" applyFont="1" applyFill="1" applyBorder="1" applyAlignment="1">
      <alignment horizontal="right"/>
    </xf>
    <xf numFmtId="165" fontId="22" fillId="3" borderId="14" xfId="1" applyNumberFormat="1" applyFont="1" applyFill="1" applyBorder="1" applyAlignment="1">
      <alignment horizontal="right"/>
    </xf>
    <xf numFmtId="165" fontId="23" fillId="3" borderId="14" xfId="1" applyNumberFormat="1" applyFont="1" applyFill="1" applyBorder="1" applyAlignment="1">
      <alignment horizontal="right"/>
    </xf>
    <xf numFmtId="165" fontId="22" fillId="3" borderId="14" xfId="1" applyNumberFormat="1" applyFont="1" applyFill="1" applyBorder="1" applyAlignment="1">
      <alignment horizontal="right" vertical="center"/>
    </xf>
    <xf numFmtId="165" fontId="22" fillId="3" borderId="0" xfId="1" applyNumberFormat="1" applyFont="1" applyFill="1" applyBorder="1"/>
    <xf numFmtId="0" fontId="52" fillId="3" borderId="0" xfId="0" applyFont="1" applyFill="1"/>
    <xf numFmtId="3" fontId="22" fillId="3" borderId="7" xfId="0" applyNumberFormat="1" applyFont="1" applyFill="1" applyBorder="1" applyAlignment="1">
      <alignment horizontal="right"/>
    </xf>
    <xf numFmtId="3" fontId="23" fillId="2" borderId="5" xfId="0" applyNumberFormat="1" applyFont="1" applyFill="1" applyBorder="1" applyAlignment="1">
      <alignment horizontal="right"/>
    </xf>
    <xf numFmtId="3" fontId="23" fillId="2" borderId="7" xfId="0" applyNumberFormat="1" applyFont="1" applyFill="1" applyBorder="1" applyAlignment="1">
      <alignment horizontal="right"/>
    </xf>
    <xf numFmtId="0" fontId="5" fillId="3" borderId="0" xfId="0" applyFont="1" applyFill="1"/>
    <xf numFmtId="3" fontId="4" fillId="2" borderId="0" xfId="0" applyNumberFormat="1" applyFont="1" applyFill="1" applyBorder="1" applyAlignment="1"/>
    <xf numFmtId="3" fontId="23" fillId="3" borderId="5" xfId="0" applyNumberFormat="1" applyFont="1" applyFill="1" applyBorder="1" applyAlignment="1">
      <alignment horizontal="right"/>
    </xf>
    <xf numFmtId="3" fontId="23" fillId="3" borderId="7" xfId="1" applyNumberFormat="1" applyFont="1" applyFill="1" applyBorder="1" applyAlignment="1">
      <alignment horizontal="right"/>
    </xf>
    <xf numFmtId="3" fontId="23" fillId="3" borderId="6" xfId="1" applyNumberFormat="1" applyFont="1" applyFill="1" applyBorder="1" applyAlignment="1">
      <alignment horizontal="right"/>
    </xf>
    <xf numFmtId="3" fontId="23" fillId="3" borderId="5" xfId="1" applyNumberFormat="1" applyFont="1" applyFill="1" applyBorder="1" applyAlignment="1">
      <alignment horizontal="right"/>
    </xf>
    <xf numFmtId="3" fontId="22" fillId="3" borderId="5" xfId="1" applyNumberFormat="1" applyFont="1" applyFill="1" applyBorder="1" applyAlignment="1">
      <alignment horizontal="right"/>
    </xf>
    <xf numFmtId="3" fontId="22" fillId="3" borderId="4" xfId="1" applyNumberFormat="1" applyFont="1" applyFill="1" applyBorder="1" applyAlignment="1">
      <alignment horizontal="right"/>
    </xf>
    <xf numFmtId="3" fontId="23" fillId="3" borderId="4" xfId="1" applyNumberFormat="1" applyFont="1" applyFill="1" applyBorder="1" applyAlignment="1">
      <alignment horizontal="right"/>
    </xf>
    <xf numFmtId="3" fontId="22" fillId="3" borderId="0" xfId="1" applyNumberFormat="1" applyFont="1" applyFill="1" applyBorder="1" applyAlignment="1">
      <alignment horizontal="right"/>
    </xf>
    <xf numFmtId="3" fontId="23" fillId="3" borderId="5" xfId="1" applyNumberFormat="1" applyFont="1" applyFill="1" applyBorder="1" applyAlignment="1">
      <alignment horizontal="right" vertical="center"/>
    </xf>
    <xf numFmtId="3" fontId="22" fillId="3" borderId="5" xfId="1" applyNumberFormat="1" applyFont="1" applyFill="1" applyBorder="1" applyAlignment="1">
      <alignment horizontal="right" vertical="center"/>
    </xf>
    <xf numFmtId="3" fontId="22" fillId="3" borderId="4" xfId="1" applyNumberFormat="1" applyFont="1" applyFill="1" applyBorder="1" applyAlignment="1">
      <alignment horizontal="right" vertical="center"/>
    </xf>
    <xf numFmtId="3" fontId="22" fillId="3" borderId="14" xfId="1" applyNumberFormat="1" applyFont="1" applyFill="1" applyBorder="1" applyAlignment="1">
      <alignment horizontal="right"/>
    </xf>
    <xf numFmtId="0" fontId="4" fillId="2" borderId="0" xfId="0" applyFont="1" applyFill="1" applyBorder="1" applyAlignment="1"/>
    <xf numFmtId="0" fontId="5" fillId="3" borderId="0" xfId="0" applyFont="1" applyFill="1"/>
    <xf numFmtId="0" fontId="13" fillId="3" borderId="0" xfId="0" applyFont="1" applyFill="1"/>
    <xf numFmtId="2" fontId="7" fillId="3" borderId="8" xfId="0" applyNumberFormat="1" applyFont="1" applyFill="1" applyBorder="1" applyAlignment="1">
      <alignment horizontal="center"/>
    </xf>
    <xf numFmtId="2" fontId="7" fillId="3" borderId="8" xfId="0" applyNumberFormat="1" applyFont="1" applyFill="1" applyBorder="1" applyAlignment="1">
      <alignment horizontal="center" wrapText="1"/>
    </xf>
    <xf numFmtId="2" fontId="7" fillId="3" borderId="13" xfId="0" applyNumberFormat="1" applyFont="1" applyFill="1" applyBorder="1" applyAlignment="1">
      <alignment horizontal="center" wrapText="1"/>
    </xf>
    <xf numFmtId="0" fontId="22" fillId="3" borderId="0" xfId="0" applyFont="1" applyFill="1"/>
    <xf numFmtId="0" fontId="4" fillId="3" borderId="0" xfId="0" applyFont="1" applyFill="1" applyBorder="1" applyAlignment="1"/>
    <xf numFmtId="0" fontId="18" fillId="3" borderId="5" xfId="0" applyFont="1" applyFill="1" applyBorder="1" applyAlignment="1">
      <alignment horizontal="right"/>
    </xf>
    <xf numFmtId="3" fontId="31" fillId="6" borderId="0" xfId="0" applyNumberFormat="1" applyFont="1" applyFill="1" applyBorder="1" applyAlignment="1">
      <alignment horizontal="right"/>
    </xf>
    <xf numFmtId="10" fontId="22" fillId="3" borderId="0" xfId="0" applyNumberFormat="1" applyFont="1" applyFill="1" applyBorder="1" applyAlignment="1">
      <alignment horizontal="right"/>
    </xf>
    <xf numFmtId="0" fontId="22" fillId="3" borderId="0" xfId="0" applyFont="1" applyFill="1" applyBorder="1"/>
    <xf numFmtId="166" fontId="22" fillId="3" borderId="0" xfId="0" applyNumberFormat="1" applyFont="1" applyFill="1" applyBorder="1" applyAlignment="1">
      <alignment horizontal="right"/>
    </xf>
    <xf numFmtId="3" fontId="22" fillId="3" borderId="0" xfId="0" applyNumberFormat="1" applyFont="1" applyFill="1" applyBorder="1" applyAlignment="1">
      <alignment horizontal="right"/>
    </xf>
    <xf numFmtId="166" fontId="22" fillId="3" borderId="14" xfId="0" applyNumberFormat="1" applyFont="1" applyFill="1" applyBorder="1" applyAlignment="1">
      <alignment horizontal="right"/>
    </xf>
    <xf numFmtId="3" fontId="23" fillId="2" borderId="0" xfId="0" applyNumberFormat="1" applyFont="1" applyFill="1" applyBorder="1" applyAlignment="1">
      <alignment horizontal="right"/>
    </xf>
    <xf numFmtId="10" fontId="22" fillId="3" borderId="8" xfId="0" applyNumberFormat="1" applyFont="1" applyFill="1" applyBorder="1" applyAlignment="1">
      <alignment horizontal="right"/>
    </xf>
    <xf numFmtId="166" fontId="22" fillId="3" borderId="8" xfId="0" applyNumberFormat="1" applyFont="1" applyFill="1" applyBorder="1" applyAlignment="1">
      <alignment horizontal="right"/>
    </xf>
    <xf numFmtId="166" fontId="22" fillId="3" borderId="13" xfId="0" applyNumberFormat="1" applyFont="1" applyFill="1" applyBorder="1" applyAlignment="1">
      <alignment horizontal="right"/>
    </xf>
    <xf numFmtId="0" fontId="18" fillId="3" borderId="7" xfId="0" applyFont="1" applyFill="1" applyBorder="1" applyAlignment="1">
      <alignment horizontal="right"/>
    </xf>
    <xf numFmtId="3" fontId="22" fillId="3" borderId="8" xfId="0" applyNumberFormat="1" applyFont="1" applyFill="1" applyBorder="1" applyAlignment="1">
      <alignment horizontal="right"/>
    </xf>
    <xf numFmtId="0" fontId="22" fillId="3" borderId="4" xfId="0" applyFont="1" applyFill="1" applyBorder="1"/>
    <xf numFmtId="166" fontId="22" fillId="3" borderId="4" xfId="0" applyNumberFormat="1" applyFont="1" applyFill="1" applyBorder="1" applyAlignment="1">
      <alignment horizontal="right"/>
    </xf>
    <xf numFmtId="0" fontId="22" fillId="3" borderId="6" xfId="0" applyFont="1" applyFill="1" applyBorder="1"/>
    <xf numFmtId="0" fontId="22" fillId="3" borderId="8" xfId="0" applyFont="1" applyFill="1" applyBorder="1"/>
    <xf numFmtId="166" fontId="22" fillId="3" borderId="6" xfId="0" applyNumberFormat="1" applyFont="1" applyFill="1" applyBorder="1" applyAlignment="1">
      <alignment horizontal="right"/>
    </xf>
    <xf numFmtId="10" fontId="22" fillId="3" borderId="4" xfId="0" applyNumberFormat="1" applyFont="1" applyFill="1" applyBorder="1" applyAlignment="1">
      <alignment horizontal="right"/>
    </xf>
    <xf numFmtId="10" fontId="22" fillId="3" borderId="6" xfId="0" applyNumberFormat="1" applyFont="1" applyFill="1" applyBorder="1" applyAlignment="1">
      <alignment horizontal="right"/>
    </xf>
    <xf numFmtId="3" fontId="11" fillId="3" borderId="5" xfId="0" applyNumberFormat="1" applyFont="1" applyFill="1" applyBorder="1" applyAlignment="1">
      <alignment horizontal="right"/>
    </xf>
    <xf numFmtId="3" fontId="11" fillId="3" borderId="7" xfId="0" applyNumberFormat="1" applyFont="1" applyFill="1" applyBorder="1" applyAlignment="1">
      <alignment horizontal="right"/>
    </xf>
    <xf numFmtId="0" fontId="25" fillId="3" borderId="1"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 xfId="0" applyFont="1" applyFill="1" applyBorder="1" applyAlignment="1">
      <alignment horizontal="center" vertical="center"/>
    </xf>
    <xf numFmtId="0" fontId="21" fillId="4" borderId="6" xfId="0" applyFont="1" applyFill="1" applyBorder="1"/>
    <xf numFmtId="0" fontId="21" fillId="4" borderId="13" xfId="0" applyFont="1" applyFill="1" applyBorder="1"/>
    <xf numFmtId="49" fontId="21" fillId="6" borderId="9" xfId="0" applyNumberFormat="1" applyFont="1" applyFill="1" applyBorder="1" applyAlignment="1">
      <alignment horizontal="right"/>
    </xf>
    <xf numFmtId="49" fontId="21" fillId="6" borderId="11" xfId="0" applyNumberFormat="1" applyFont="1" applyFill="1" applyBorder="1" applyAlignment="1">
      <alignment horizontal="right"/>
    </xf>
    <xf numFmtId="49" fontId="21" fillId="6" borderId="1" xfId="0" applyNumberFormat="1" applyFont="1" applyFill="1" applyBorder="1" applyAlignment="1">
      <alignment horizontal="right"/>
    </xf>
    <xf numFmtId="49" fontId="21" fillId="6" borderId="10" xfId="0" applyNumberFormat="1" applyFont="1" applyFill="1" applyBorder="1" applyAlignment="1">
      <alignment horizontal="right"/>
    </xf>
    <xf numFmtId="0" fontId="13" fillId="3" borderId="0" xfId="0" applyFont="1" applyFill="1" applyAlignment="1">
      <alignment wrapText="1"/>
    </xf>
    <xf numFmtId="0" fontId="22" fillId="4" borderId="0" xfId="0" applyFont="1" applyFill="1"/>
    <xf numFmtId="0" fontId="7" fillId="2" borderId="0" xfId="0" applyFont="1" applyFill="1"/>
    <xf numFmtId="0" fontId="5" fillId="3" borderId="0" xfId="0" applyFont="1" applyFill="1" applyAlignment="1"/>
    <xf numFmtId="0" fontId="22" fillId="3" borderId="0" xfId="2" applyFont="1" applyFill="1"/>
    <xf numFmtId="0" fontId="0" fillId="4" borderId="0" xfId="0" applyFill="1"/>
    <xf numFmtId="0" fontId="57" fillId="0" borderId="0" xfId="0" applyFont="1" applyAlignment="1">
      <alignment horizontal="justify" vertical="center"/>
    </xf>
    <xf numFmtId="0" fontId="58" fillId="3" borderId="0" xfId="0" applyFont="1" applyFill="1" applyAlignment="1">
      <alignment horizontal="left"/>
    </xf>
    <xf numFmtId="0" fontId="19" fillId="3" borderId="0" xfId="0" applyFont="1" applyFill="1" applyAlignment="1">
      <alignment vertical="center"/>
    </xf>
    <xf numFmtId="0" fontId="8" fillId="2" borderId="0" xfId="0" applyFont="1" applyFill="1"/>
    <xf numFmtId="0" fontId="60" fillId="3" borderId="0" xfId="2" applyFont="1" applyFill="1"/>
    <xf numFmtId="0" fontId="60" fillId="3" borderId="0" xfId="2" applyFont="1" applyFill="1" applyAlignment="1" applyProtection="1">
      <alignment vertical="center"/>
    </xf>
    <xf numFmtId="0" fontId="7" fillId="3" borderId="1" xfId="0" applyFont="1" applyFill="1" applyBorder="1" applyAlignment="1">
      <alignment horizontal="center"/>
    </xf>
    <xf numFmtId="0" fontId="7" fillId="3" borderId="12" xfId="0" applyFont="1" applyFill="1" applyBorder="1" applyAlignment="1">
      <alignment horizontal="center"/>
    </xf>
    <xf numFmtId="0" fontId="7" fillId="3" borderId="9" xfId="0" applyFont="1" applyFill="1" applyBorder="1" applyAlignment="1">
      <alignment horizontal="center" wrapText="1"/>
    </xf>
    <xf numFmtId="0" fontId="2" fillId="3" borderId="3" xfId="0" applyFont="1" applyFill="1" applyBorder="1" applyAlignment="1">
      <alignment horizontal="center"/>
    </xf>
    <xf numFmtId="0" fontId="2" fillId="3" borderId="11" xfId="0" applyFont="1" applyFill="1" applyBorder="1" applyAlignment="1">
      <alignment horizontal="center"/>
    </xf>
    <xf numFmtId="0" fontId="7" fillId="3" borderId="0" xfId="0" applyFont="1" applyFill="1" applyBorder="1" applyAlignment="1">
      <alignment horizontal="left"/>
    </xf>
    <xf numFmtId="0" fontId="7" fillId="3" borderId="0" xfId="0" applyFont="1" applyFill="1" applyBorder="1" applyAlignment="1">
      <alignment horizontal="right"/>
    </xf>
    <xf numFmtId="0" fontId="31" fillId="4" borderId="4" xfId="0" applyFont="1" applyFill="1" applyBorder="1"/>
    <xf numFmtId="0" fontId="32" fillId="4" borderId="0" xfId="0" applyFont="1" applyFill="1" applyBorder="1"/>
    <xf numFmtId="166" fontId="31" fillId="4" borderId="0" xfId="0" applyNumberFormat="1" applyFont="1" applyFill="1" applyBorder="1" applyAlignment="1">
      <alignment horizontal="right"/>
    </xf>
    <xf numFmtId="0" fontId="31" fillId="4" borderId="14" xfId="0" applyFont="1" applyFill="1" applyBorder="1" applyAlignment="1">
      <alignment horizontal="right"/>
    </xf>
    <xf numFmtId="0" fontId="32" fillId="3" borderId="5" xfId="0" applyFont="1" applyFill="1" applyBorder="1" applyAlignment="1">
      <alignment horizontal="right"/>
    </xf>
    <xf numFmtId="0" fontId="31" fillId="4" borderId="0" xfId="0" applyFont="1" applyFill="1" applyBorder="1" applyAlignment="1">
      <alignment horizontal="right"/>
    </xf>
    <xf numFmtId="166" fontId="32" fillId="4" borderId="0" xfId="0" applyNumberFormat="1" applyFont="1" applyFill="1" applyBorder="1" applyAlignment="1">
      <alignment horizontal="right"/>
    </xf>
    <xf numFmtId="0" fontId="32" fillId="4" borderId="0" xfId="0" applyFont="1" applyFill="1" applyBorder="1" applyAlignment="1">
      <alignment horizontal="right"/>
    </xf>
    <xf numFmtId="0" fontId="32" fillId="4" borderId="14" xfId="0" applyFont="1" applyFill="1" applyBorder="1" applyAlignment="1">
      <alignment horizontal="right"/>
    </xf>
    <xf numFmtId="0" fontId="32" fillId="0" borderId="5" xfId="0" applyFont="1" applyBorder="1" applyAlignment="1">
      <alignment horizontal="right"/>
    </xf>
    <xf numFmtId="0" fontId="31" fillId="4" borderId="0" xfId="0" applyFont="1" applyFill="1" applyBorder="1"/>
    <xf numFmtId="0" fontId="31" fillId="41" borderId="8" xfId="0" applyFont="1" applyFill="1" applyBorder="1"/>
    <xf numFmtId="3" fontId="31" fillId="41" borderId="6" xfId="0" applyNumberFormat="1" applyFont="1" applyFill="1" applyBorder="1" applyAlignment="1">
      <alignment horizontal="right"/>
    </xf>
    <xf numFmtId="10" fontId="31" fillId="41" borderId="8" xfId="0" applyNumberFormat="1" applyFont="1" applyFill="1" applyBorder="1" applyAlignment="1">
      <alignment horizontal="right"/>
    </xf>
    <xf numFmtId="166" fontId="31" fillId="41" borderId="8" xfId="0" applyNumberFormat="1" applyFont="1" applyFill="1" applyBorder="1" applyAlignment="1">
      <alignment horizontal="right"/>
    </xf>
    <xf numFmtId="3" fontId="31" fillId="41" borderId="8" xfId="0" applyNumberFormat="1" applyFont="1" applyFill="1" applyBorder="1" applyAlignment="1">
      <alignment horizontal="right"/>
    </xf>
    <xf numFmtId="0" fontId="31" fillId="3" borderId="6" xfId="0" applyFont="1" applyFill="1" applyBorder="1" applyAlignment="1">
      <alignment horizontal="right"/>
    </xf>
    <xf numFmtId="3" fontId="31" fillId="41" borderId="13" xfId="0" applyNumberFormat="1" applyFont="1" applyFill="1" applyBorder="1" applyAlignment="1">
      <alignment horizontal="right"/>
    </xf>
    <xf numFmtId="0" fontId="32" fillId="4" borderId="14" xfId="0" applyFont="1" applyFill="1" applyBorder="1"/>
    <xf numFmtId="0" fontId="32" fillId="3" borderId="14" xfId="0" applyFont="1" applyFill="1" applyBorder="1"/>
    <xf numFmtId="0" fontId="32" fillId="3" borderId="4" xfId="0" applyFont="1" applyFill="1" applyBorder="1"/>
    <xf numFmtId="3" fontId="32" fillId="3" borderId="0" xfId="0" applyNumberFormat="1" applyFont="1" applyFill="1" applyBorder="1" applyAlignment="1">
      <alignment horizontal="right"/>
    </xf>
    <xf numFmtId="10" fontId="32" fillId="3" borderId="0" xfId="0" applyNumberFormat="1" applyFont="1" applyFill="1" applyBorder="1" applyAlignment="1">
      <alignment horizontal="right"/>
    </xf>
    <xf numFmtId="166" fontId="32" fillId="3" borderId="0" xfId="0" applyNumberFormat="1" applyFont="1" applyFill="1" applyBorder="1" applyAlignment="1">
      <alignment horizontal="right"/>
    </xf>
    <xf numFmtId="3" fontId="32" fillId="3" borderId="14" xfId="0" applyNumberFormat="1" applyFont="1" applyFill="1" applyBorder="1" applyAlignment="1">
      <alignment horizontal="right"/>
    </xf>
    <xf numFmtId="0" fontId="32" fillId="3" borderId="0" xfId="0" applyFont="1" applyFill="1" applyBorder="1" applyAlignment="1">
      <alignment horizontal="right"/>
    </xf>
    <xf numFmtId="0" fontId="32" fillId="3" borderId="14" xfId="0" applyFont="1" applyFill="1" applyBorder="1" applyAlignment="1">
      <alignment horizontal="right"/>
    </xf>
    <xf numFmtId="0" fontId="31" fillId="4" borderId="14" xfId="0" applyFont="1" applyFill="1" applyBorder="1"/>
    <xf numFmtId="0" fontId="31" fillId="3" borderId="14" xfId="0" applyFont="1" applyFill="1" applyBorder="1" applyAlignment="1">
      <alignment horizontal="right"/>
    </xf>
    <xf numFmtId="2" fontId="31" fillId="4" borderId="0" xfId="0" applyNumberFormat="1" applyFont="1" applyFill="1" applyBorder="1" applyAlignment="1">
      <alignment horizontal="right"/>
    </xf>
    <xf numFmtId="10" fontId="32" fillId="4" borderId="0" xfId="0" applyNumberFormat="1" applyFont="1" applyFill="1" applyBorder="1" applyAlignment="1">
      <alignment horizontal="right"/>
    </xf>
    <xf numFmtId="166" fontId="32" fillId="4" borderId="14" xfId="0" applyNumberFormat="1" applyFont="1" applyFill="1" applyBorder="1" applyAlignment="1">
      <alignment horizontal="right"/>
    </xf>
    <xf numFmtId="166" fontId="32" fillId="41" borderId="0" xfId="0" applyNumberFormat="1" applyFont="1" applyFill="1" applyBorder="1" applyAlignment="1">
      <alignment horizontal="right"/>
    </xf>
    <xf numFmtId="0" fontId="21" fillId="4" borderId="4" xfId="0" applyFont="1" applyFill="1" applyBorder="1"/>
    <xf numFmtId="3" fontId="21" fillId="4" borderId="5" xfId="0" applyNumberFormat="1" applyFont="1" applyFill="1" applyBorder="1" applyAlignment="1">
      <alignment horizontal="right"/>
    </xf>
    <xf numFmtId="3" fontId="21" fillId="4" borderId="0" xfId="0" applyNumberFormat="1" applyFont="1" applyFill="1" applyBorder="1" applyAlignment="1">
      <alignment horizontal="right"/>
    </xf>
    <xf numFmtId="3" fontId="21" fillId="4" borderId="4" xfId="0" applyNumberFormat="1" applyFont="1" applyFill="1" applyBorder="1" applyAlignment="1">
      <alignment horizontal="right"/>
    </xf>
    <xf numFmtId="0" fontId="54" fillId="3" borderId="0" xfId="0" applyFont="1" applyFill="1"/>
    <xf numFmtId="2" fontId="31" fillId="4" borderId="4" xfId="0" applyNumberFormat="1" applyFont="1" applyFill="1" applyBorder="1"/>
    <xf numFmtId="2" fontId="31" fillId="4" borderId="0" xfId="0" applyNumberFormat="1" applyFont="1" applyFill="1" applyBorder="1"/>
    <xf numFmtId="2" fontId="32" fillId="4" borderId="0" xfId="0" applyNumberFormat="1" applyFont="1" applyFill="1" applyBorder="1"/>
    <xf numFmtId="2" fontId="32" fillId="4" borderId="14" xfId="0" applyNumberFormat="1" applyFont="1" applyFill="1" applyBorder="1"/>
    <xf numFmtId="3" fontId="31" fillId="4" borderId="12" xfId="0" applyNumberFormat="1" applyFont="1" applyFill="1" applyBorder="1" applyAlignment="1">
      <alignment horizontal="right"/>
    </xf>
    <xf numFmtId="2" fontId="31" fillId="3" borderId="5" xfId="0" applyNumberFormat="1" applyFont="1" applyFill="1" applyBorder="1" applyAlignment="1">
      <alignment horizontal="right"/>
    </xf>
    <xf numFmtId="2" fontId="31" fillId="4" borderId="14" xfId="0" applyNumberFormat="1" applyFont="1" applyFill="1" applyBorder="1" applyAlignment="1">
      <alignment horizontal="right"/>
    </xf>
    <xf numFmtId="0" fontId="32" fillId="4" borderId="1" xfId="0" applyFont="1" applyFill="1" applyBorder="1"/>
    <xf numFmtId="0" fontId="32" fillId="4" borderId="12" xfId="0" applyFont="1" applyFill="1" applyBorder="1"/>
    <xf numFmtId="0" fontId="32" fillId="4" borderId="4" xfId="0" applyFont="1" applyFill="1" applyBorder="1"/>
    <xf numFmtId="3" fontId="31" fillId="4" borderId="4" xfId="0" applyNumberFormat="1" applyFont="1" applyFill="1" applyBorder="1"/>
    <xf numFmtId="3" fontId="31" fillId="4" borderId="14" xfId="0" applyNumberFormat="1" applyFont="1" applyFill="1" applyBorder="1"/>
    <xf numFmtId="3" fontId="31" fillId="4" borderId="0" xfId="0" applyNumberFormat="1" applyFont="1" applyFill="1" applyBorder="1"/>
    <xf numFmtId="0" fontId="32" fillId="4" borderId="8" xfId="0" applyFont="1" applyFill="1" applyBorder="1"/>
    <xf numFmtId="3" fontId="31" fillId="4" borderId="6" xfId="1" applyNumberFormat="1" applyFont="1" applyFill="1" applyBorder="1" applyAlignment="1">
      <alignment horizontal="right"/>
    </xf>
    <xf numFmtId="165" fontId="31" fillId="4" borderId="13" xfId="1" applyNumberFormat="1" applyFont="1" applyFill="1" applyBorder="1" applyAlignment="1">
      <alignment horizontal="right"/>
    </xf>
    <xf numFmtId="165" fontId="31" fillId="3" borderId="8" xfId="1" applyNumberFormat="1" applyFont="1" applyFill="1" applyBorder="1" applyAlignment="1">
      <alignment horizontal="right"/>
    </xf>
    <xf numFmtId="165" fontId="31" fillId="4" borderId="8" xfId="1" applyNumberFormat="1" applyFont="1" applyFill="1" applyBorder="1" applyAlignment="1">
      <alignment horizontal="right"/>
    </xf>
    <xf numFmtId="3" fontId="31" fillId="4" borderId="7" xfId="1" applyNumberFormat="1" applyFont="1" applyFill="1" applyBorder="1" applyAlignment="1">
      <alignment horizontal="right"/>
    </xf>
    <xf numFmtId="3" fontId="31" fillId="4" borderId="5" xfId="1" applyNumberFormat="1" applyFont="1" applyFill="1" applyBorder="1"/>
    <xf numFmtId="3" fontId="31" fillId="4" borderId="0" xfId="1" applyNumberFormat="1" applyFont="1" applyFill="1" applyBorder="1"/>
    <xf numFmtId="3" fontId="31" fillId="4" borderId="4" xfId="1" applyNumberFormat="1" applyFont="1" applyFill="1" applyBorder="1" applyAlignment="1">
      <alignment horizontal="right"/>
    </xf>
    <xf numFmtId="165" fontId="31" fillId="4" borderId="14" xfId="1" applyNumberFormat="1" applyFont="1" applyFill="1" applyBorder="1" applyAlignment="1">
      <alignment horizontal="right"/>
    </xf>
    <xf numFmtId="165" fontId="32" fillId="3" borderId="0" xfId="1" applyNumberFormat="1" applyFont="1" applyFill="1" applyBorder="1" applyAlignment="1">
      <alignment horizontal="right"/>
    </xf>
    <xf numFmtId="3" fontId="31" fillId="4" borderId="14" xfId="1" applyNumberFormat="1" applyFont="1" applyFill="1" applyBorder="1" applyAlignment="1">
      <alignment horizontal="right"/>
    </xf>
    <xf numFmtId="3" fontId="31" fillId="41" borderId="2" xfId="0" applyNumberFormat="1" applyFont="1" applyFill="1" applyBorder="1" applyAlignment="1">
      <alignment horizontal="right"/>
    </xf>
    <xf numFmtId="3" fontId="21" fillId="4" borderId="5" xfId="0" applyNumberFormat="1" applyFont="1" applyFill="1" applyBorder="1"/>
    <xf numFmtId="3" fontId="21" fillId="4" borderId="4" xfId="0" applyNumberFormat="1" applyFont="1" applyFill="1" applyBorder="1"/>
    <xf numFmtId="3" fontId="21" fillId="4" borderId="0" xfId="0" applyNumberFormat="1" applyFont="1" applyFill="1" applyBorder="1"/>
    <xf numFmtId="3" fontId="21" fillId="4" borderId="14" xfId="0" applyNumberFormat="1" applyFont="1" applyFill="1" applyBorder="1" applyAlignment="1">
      <alignment horizontal="right"/>
    </xf>
    <xf numFmtId="3" fontId="21" fillId="3" borderId="14" xfId="0" applyNumberFormat="1" applyFont="1" applyFill="1" applyBorder="1" applyAlignment="1">
      <alignment horizontal="right"/>
    </xf>
    <xf numFmtId="0" fontId="21" fillId="4" borderId="7" xfId="0" applyFont="1" applyFill="1" applyBorder="1"/>
    <xf numFmtId="0" fontId="21" fillId="4" borderId="8" xfId="0" applyFont="1" applyFill="1" applyBorder="1" applyAlignment="1">
      <alignment horizontal="left"/>
    </xf>
    <xf numFmtId="0" fontId="21" fillId="4" borderId="8" xfId="0" applyFont="1" applyFill="1" applyBorder="1" applyAlignment="1"/>
    <xf numFmtId="3" fontId="21" fillId="4" borderId="6" xfId="0" applyNumberFormat="1" applyFont="1" applyFill="1" applyBorder="1" applyAlignment="1">
      <alignment horizontal="right"/>
    </xf>
    <xf numFmtId="3" fontId="21" fillId="4" borderId="13" xfId="0" applyNumberFormat="1" applyFont="1" applyFill="1" applyBorder="1" applyAlignment="1">
      <alignment horizontal="right"/>
    </xf>
    <xf numFmtId="3" fontId="21" fillId="4" borderId="8" xfId="0" applyNumberFormat="1" applyFont="1" applyFill="1" applyBorder="1" applyAlignment="1">
      <alignment horizontal="right"/>
    </xf>
    <xf numFmtId="3" fontId="21" fillId="3" borderId="8" xfId="0" applyNumberFormat="1" applyFont="1" applyFill="1" applyBorder="1" applyAlignment="1">
      <alignment horizontal="right"/>
    </xf>
    <xf numFmtId="0" fontId="31" fillId="4" borderId="9" xfId="0" applyFont="1" applyFill="1" applyBorder="1" applyAlignment="1"/>
    <xf numFmtId="0" fontId="31" fillId="4" borderId="11" xfId="0" applyFont="1" applyFill="1" applyBorder="1" applyAlignment="1"/>
    <xf numFmtId="3" fontId="31" fillId="4" borderId="11" xfId="0" applyNumberFormat="1" applyFont="1" applyFill="1" applyBorder="1" applyAlignment="1">
      <alignment horizontal="right"/>
    </xf>
    <xf numFmtId="0" fontId="31" fillId="4" borderId="1" xfId="0" applyFont="1" applyFill="1" applyBorder="1"/>
    <xf numFmtId="165" fontId="31" fillId="4" borderId="2" xfId="1" applyNumberFormat="1" applyFont="1" applyFill="1" applyBorder="1"/>
    <xf numFmtId="0" fontId="31" fillId="9" borderId="9" xfId="0" applyFont="1" applyFill="1" applyBorder="1" applyAlignment="1">
      <alignment horizontal="left"/>
    </xf>
    <xf numFmtId="3" fontId="31" fillId="9" borderId="15" xfId="0" applyNumberFormat="1" applyFont="1" applyFill="1" applyBorder="1" applyAlignment="1">
      <alignment horizontal="right"/>
    </xf>
    <xf numFmtId="3" fontId="31" fillId="4" borderId="9" xfId="0" applyNumberFormat="1" applyFont="1" applyFill="1" applyBorder="1" applyAlignment="1">
      <alignment horizontal="right"/>
    </xf>
    <xf numFmtId="3" fontId="31" fillId="4" borderId="15" xfId="0" applyNumberFormat="1" applyFont="1" applyFill="1" applyBorder="1" applyAlignment="1">
      <alignment horizontal="right"/>
    </xf>
    <xf numFmtId="0" fontId="31" fillId="5" borderId="1" xfId="0" applyFont="1" applyFill="1" applyBorder="1"/>
    <xf numFmtId="3" fontId="31" fillId="5" borderId="1" xfId="0" applyNumberFormat="1" applyFont="1" applyFill="1" applyBorder="1" applyAlignment="1">
      <alignment horizontal="right"/>
    </xf>
    <xf numFmtId="3" fontId="31" fillId="5" borderId="1" xfId="3" applyNumberFormat="1" applyFont="1" applyFill="1" applyBorder="1" applyAlignment="1">
      <alignment horizontal="right"/>
    </xf>
    <xf numFmtId="3" fontId="31" fillId="5" borderId="2" xfId="0" applyNumberFormat="1" applyFont="1" applyFill="1" applyBorder="1" applyAlignment="1">
      <alignment horizontal="right"/>
    </xf>
    <xf numFmtId="0" fontId="26" fillId="3" borderId="4" xfId="0" applyFont="1" applyFill="1" applyBorder="1" applyAlignment="1">
      <alignment horizontal="left"/>
    </xf>
    <xf numFmtId="0" fontId="26" fillId="3" borderId="6" xfId="0" applyFont="1" applyFill="1" applyBorder="1" applyAlignment="1">
      <alignment horizontal="left"/>
    </xf>
    <xf numFmtId="0" fontId="31" fillId="5" borderId="9" xfId="0" applyFont="1" applyFill="1" applyBorder="1" applyAlignment="1">
      <alignment horizontal="left"/>
    </xf>
    <xf numFmtId="3" fontId="31" fillId="5" borderId="9" xfId="0" applyNumberFormat="1" applyFont="1" applyFill="1" applyBorder="1" applyAlignment="1">
      <alignment horizontal="right"/>
    </xf>
    <xf numFmtId="3" fontId="31" fillId="5" borderId="15" xfId="0" applyNumberFormat="1" applyFont="1" applyFill="1" applyBorder="1" applyAlignment="1">
      <alignment horizontal="right"/>
    </xf>
    <xf numFmtId="0" fontId="31" fillId="4" borderId="1" xfId="0" applyFont="1" applyFill="1" applyBorder="1" applyAlignment="1">
      <alignment horizontal="center" vertical="center"/>
    </xf>
    <xf numFmtId="164" fontId="31" fillId="4" borderId="12" xfId="0" applyNumberFormat="1" applyFont="1" applyFill="1" applyBorder="1" applyAlignment="1">
      <alignment horizontal="center" vertical="center"/>
    </xf>
    <xf numFmtId="0" fontId="31" fillId="4" borderId="3" xfId="0" applyFont="1" applyFill="1" applyBorder="1" applyAlignment="1">
      <alignment horizontal="center" vertical="center"/>
    </xf>
    <xf numFmtId="0" fontId="31" fillId="4" borderId="2" xfId="0" applyFont="1" applyFill="1" applyBorder="1" applyAlignment="1">
      <alignment horizontal="center" vertical="center"/>
    </xf>
    <xf numFmtId="0" fontId="31" fillId="4" borderId="1" xfId="0" applyFont="1" applyFill="1" applyBorder="1" applyAlignment="1">
      <alignment horizontal="center" wrapText="1"/>
    </xf>
    <xf numFmtId="0" fontId="7" fillId="7" borderId="1" xfId="0" applyFont="1" applyFill="1" applyBorder="1" applyAlignment="1">
      <alignment horizontal="center" wrapText="1"/>
    </xf>
    <xf numFmtId="0" fontId="40" fillId="3" borderId="4" xfId="0" applyFont="1" applyFill="1" applyBorder="1" applyAlignment="1">
      <alignment horizontal="right"/>
    </xf>
    <xf numFmtId="0" fontId="40" fillId="7" borderId="4" xfId="0" applyFont="1" applyFill="1" applyBorder="1" applyAlignment="1">
      <alignment horizontal="right"/>
    </xf>
    <xf numFmtId="0" fontId="18" fillId="7" borderId="4" xfId="0" applyFont="1" applyFill="1" applyBorder="1" applyAlignment="1">
      <alignment horizontal="right"/>
    </xf>
    <xf numFmtId="0" fontId="40" fillId="3" borderId="6" xfId="0" applyFont="1" applyFill="1" applyBorder="1" applyAlignment="1">
      <alignment horizontal="right"/>
    </xf>
    <xf numFmtId="0" fontId="5" fillId="3" borderId="0" xfId="0" applyFont="1" applyFill="1" applyAlignment="1">
      <alignment wrapText="1"/>
    </xf>
    <xf numFmtId="0" fontId="13" fillId="3" borderId="0" xfId="0" applyFont="1" applyFill="1" applyAlignment="1"/>
    <xf numFmtId="0" fontId="31" fillId="41" borderId="6" xfId="0" applyFont="1" applyFill="1" applyBorder="1"/>
    <xf numFmtId="3" fontId="7" fillId="3" borderId="1" xfId="0" applyNumberFormat="1" applyFont="1" applyFill="1" applyBorder="1"/>
    <xf numFmtId="3" fontId="7" fillId="3" borderId="3" xfId="0" applyNumberFormat="1" applyFont="1" applyFill="1" applyBorder="1"/>
    <xf numFmtId="3" fontId="7" fillId="3" borderId="4" xfId="0" applyNumberFormat="1" applyFont="1" applyFill="1" applyBorder="1"/>
    <xf numFmtId="3" fontId="31" fillId="6" borderId="0" xfId="0" applyNumberFormat="1" applyFont="1" applyFill="1" applyBorder="1"/>
    <xf numFmtId="2" fontId="7" fillId="2" borderId="6" xfId="0" applyNumberFormat="1" applyFont="1" applyFill="1" applyBorder="1"/>
    <xf numFmtId="0" fontId="18" fillId="3" borderId="14" xfId="0" applyFont="1" applyFill="1" applyBorder="1" applyAlignment="1">
      <alignment horizontal="right"/>
    </xf>
    <xf numFmtId="0" fontId="23" fillId="3" borderId="0" xfId="0" applyFont="1" applyFill="1" applyBorder="1"/>
    <xf numFmtId="10" fontId="23" fillId="3" borderId="14" xfId="0" applyNumberFormat="1" applyFont="1" applyFill="1" applyBorder="1" applyAlignment="1">
      <alignment horizontal="right"/>
    </xf>
    <xf numFmtId="0" fontId="31" fillId="4" borderId="6" xfId="0" applyFont="1" applyFill="1" applyBorder="1"/>
    <xf numFmtId="0" fontId="64" fillId="4" borderId="0" xfId="0" applyFont="1" applyFill="1"/>
    <xf numFmtId="0" fontId="31" fillId="4" borderId="0" xfId="0" applyFont="1" applyFill="1"/>
    <xf numFmtId="0" fontId="13" fillId="3" borderId="0" xfId="0" applyFont="1" applyFill="1" applyAlignment="1">
      <alignment horizontal="left" vertical="top" wrapText="1"/>
    </xf>
    <xf numFmtId="0" fontId="13" fillId="3" borderId="0" xfId="0" applyFont="1" applyFill="1" applyAlignment="1">
      <alignment horizontal="left" wrapText="1"/>
    </xf>
    <xf numFmtId="0" fontId="6" fillId="3" borderId="0" xfId="2" applyFont="1" applyFill="1" applyAlignment="1">
      <alignment horizontal="left"/>
    </xf>
    <xf numFmtId="0" fontId="55" fillId="0" borderId="0" xfId="0" applyFont="1" applyAlignment="1">
      <alignment horizontal="left" vertical="top" wrapText="1"/>
    </xf>
    <xf numFmtId="0" fontId="55" fillId="0" borderId="0" xfId="0" applyFont="1" applyAlignment="1">
      <alignment horizontal="left" vertical="top"/>
    </xf>
    <xf numFmtId="0" fontId="55" fillId="0" borderId="0" xfId="0" applyFont="1" applyAlignment="1">
      <alignment horizontal="left" vertical="center" wrapText="1"/>
    </xf>
    <xf numFmtId="0" fontId="7" fillId="3" borderId="1" xfId="0" applyFont="1" applyFill="1" applyBorder="1" applyAlignment="1">
      <alignment horizontal="center"/>
    </xf>
    <xf numFmtId="0" fontId="7" fillId="3" borderId="3" xfId="0" applyFont="1" applyFill="1" applyBorder="1" applyAlignment="1">
      <alignment horizontal="center"/>
    </xf>
    <xf numFmtId="0" fontId="7" fillId="3" borderId="12" xfId="0" applyFont="1" applyFill="1" applyBorder="1" applyAlignment="1">
      <alignment horizontal="center"/>
    </xf>
    <xf numFmtId="0" fontId="7" fillId="3" borderId="1" xfId="0" applyNumberFormat="1" applyFont="1" applyFill="1" applyBorder="1" applyAlignment="1">
      <alignment horizontal="center"/>
    </xf>
    <xf numFmtId="0" fontId="7" fillId="3" borderId="3" xfId="0" applyNumberFormat="1" applyFont="1" applyFill="1" applyBorder="1" applyAlignment="1">
      <alignment horizontal="center"/>
    </xf>
    <xf numFmtId="0" fontId="7" fillId="3" borderId="12" xfId="0" applyNumberFormat="1" applyFont="1" applyFill="1" applyBorder="1" applyAlignment="1">
      <alignment horizontal="center"/>
    </xf>
    <xf numFmtId="0" fontId="7"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9" xfId="0" applyFont="1" applyFill="1" applyBorder="1" applyAlignment="1">
      <alignment horizontal="center" vertical="center"/>
    </xf>
    <xf numFmtId="2" fontId="7" fillId="3" borderId="3" xfId="0" applyNumberFormat="1" applyFont="1" applyFill="1" applyBorder="1" applyAlignment="1">
      <alignment horizontal="center" vertical="center"/>
    </xf>
    <xf numFmtId="2" fontId="7" fillId="3" borderId="12" xfId="0" applyNumberFormat="1" applyFont="1" applyFill="1" applyBorder="1" applyAlignment="1">
      <alignment horizontal="center" vertical="center"/>
    </xf>
    <xf numFmtId="2" fontId="7" fillId="3" borderId="8" xfId="0" applyNumberFormat="1" applyFont="1" applyFill="1" applyBorder="1" applyAlignment="1">
      <alignment horizontal="center" vertical="center"/>
    </xf>
    <xf numFmtId="2" fontId="7" fillId="3" borderId="13" xfId="0" applyNumberFormat="1" applyFont="1" applyFill="1" applyBorder="1" applyAlignment="1">
      <alignment horizontal="center" vertical="center"/>
    </xf>
    <xf numFmtId="2" fontId="7" fillId="3" borderId="2" xfId="0" applyNumberFormat="1" applyFont="1" applyFill="1" applyBorder="1" applyAlignment="1">
      <alignment horizontal="center" vertical="center"/>
    </xf>
    <xf numFmtId="2" fontId="7" fillId="3" borderId="7" xfId="0" applyNumberFormat="1" applyFont="1" applyFill="1" applyBorder="1" applyAlignment="1">
      <alignment horizontal="center" vertical="center"/>
    </xf>
    <xf numFmtId="2" fontId="7" fillId="3" borderId="9" xfId="0" applyNumberFormat="1" applyFont="1" applyFill="1" applyBorder="1" applyAlignment="1">
      <alignment horizontal="center"/>
    </xf>
    <xf numFmtId="2" fontId="7" fillId="3" borderId="10" xfId="0" applyNumberFormat="1" applyFont="1" applyFill="1" applyBorder="1" applyAlignment="1">
      <alignment horizontal="center"/>
    </xf>
    <xf numFmtId="2" fontId="7" fillId="3" borderId="11" xfId="0" applyNumberFormat="1" applyFont="1" applyFill="1" applyBorder="1" applyAlignment="1">
      <alignment horizontal="center"/>
    </xf>
    <xf numFmtId="0" fontId="7" fillId="3" borderId="10" xfId="0" applyNumberFormat="1" applyFont="1" applyFill="1" applyBorder="1" applyAlignment="1">
      <alignment horizontal="center"/>
    </xf>
    <xf numFmtId="0" fontId="7" fillId="3" borderId="11" xfId="0" applyNumberFormat="1" applyFont="1" applyFill="1" applyBorder="1" applyAlignment="1">
      <alignment horizontal="center"/>
    </xf>
    <xf numFmtId="3" fontId="31" fillId="4" borderId="1" xfId="0" applyNumberFormat="1" applyFont="1" applyFill="1" applyBorder="1" applyAlignment="1">
      <alignment horizontal="center"/>
    </xf>
    <xf numFmtId="3" fontId="31" fillId="4" borderId="12" xfId="0" applyNumberFormat="1" applyFont="1" applyFill="1" applyBorder="1" applyAlignment="1">
      <alignment horizontal="center"/>
    </xf>
    <xf numFmtId="0" fontId="7" fillId="2" borderId="1" xfId="0" applyFont="1" applyFill="1" applyBorder="1" applyAlignment="1">
      <alignment horizontal="left"/>
    </xf>
    <xf numFmtId="0" fontId="7" fillId="2" borderId="12" xfId="0" applyFont="1" applyFill="1" applyBorder="1" applyAlignment="1">
      <alignment horizontal="left"/>
    </xf>
    <xf numFmtId="0" fontId="7" fillId="2" borderId="4" xfId="0" applyFont="1" applyFill="1" applyBorder="1" applyAlignment="1">
      <alignment horizontal="left"/>
    </xf>
    <xf numFmtId="0" fontId="7" fillId="2" borderId="14" xfId="0" applyFont="1" applyFill="1" applyBorder="1" applyAlignment="1">
      <alignment horizontal="left"/>
    </xf>
    <xf numFmtId="0" fontId="7" fillId="3" borderId="10" xfId="0" applyFont="1" applyFill="1" applyBorder="1" applyAlignment="1">
      <alignment horizontal="center" vertical="center"/>
    </xf>
    <xf numFmtId="0" fontId="7" fillId="3" borderId="9" xfId="0" applyFont="1" applyFill="1" applyBorder="1" applyAlignment="1">
      <alignment horizontal="center" wrapText="1"/>
    </xf>
    <xf numFmtId="0" fontId="7" fillId="3" borderId="10" xfId="0" applyFont="1" applyFill="1" applyBorder="1" applyAlignment="1">
      <alignment horizontal="center" wrapText="1"/>
    </xf>
    <xf numFmtId="0" fontId="7" fillId="3" borderId="11" xfId="0" applyFont="1" applyFill="1" applyBorder="1" applyAlignment="1">
      <alignment horizontal="center" wrapText="1"/>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left"/>
    </xf>
    <xf numFmtId="0" fontId="7" fillId="3" borderId="8" xfId="0" applyFont="1" applyFill="1" applyBorder="1" applyAlignment="1">
      <alignment horizontal="left"/>
    </xf>
    <xf numFmtId="0" fontId="7" fillId="3" borderId="13" xfId="0" applyFont="1" applyFill="1" applyBorder="1" applyAlignment="1">
      <alignment horizontal="left"/>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 xfId="0" applyFont="1" applyFill="1" applyBorder="1" applyAlignment="1">
      <alignment horizontal="center"/>
    </xf>
    <xf numFmtId="0" fontId="2" fillId="3" borderId="3" xfId="0" applyFont="1" applyFill="1" applyBorder="1" applyAlignment="1">
      <alignment horizontal="center"/>
    </xf>
    <xf numFmtId="0" fontId="2" fillId="3" borderId="11" xfId="0" applyFont="1" applyFill="1" applyBorder="1" applyAlignment="1">
      <alignment horizontal="center"/>
    </xf>
    <xf numFmtId="0" fontId="0" fillId="3" borderId="1" xfId="0" applyFill="1" applyBorder="1" applyAlignment="1">
      <alignment horizontal="center"/>
    </xf>
    <xf numFmtId="0" fontId="0" fillId="3" borderId="3" xfId="0" applyFill="1" applyBorder="1" applyAlignment="1">
      <alignment horizontal="center"/>
    </xf>
    <xf numFmtId="0" fontId="0" fillId="3" borderId="6" xfId="0" applyFill="1" applyBorder="1" applyAlignment="1">
      <alignment horizontal="center"/>
    </xf>
    <xf numFmtId="0" fontId="0" fillId="3" borderId="8" xfId="0" applyFill="1" applyBorder="1" applyAlignment="1">
      <alignment horizontal="center"/>
    </xf>
    <xf numFmtId="0" fontId="2" fillId="3" borderId="1" xfId="0" applyFont="1" applyFill="1" applyBorder="1" applyAlignment="1">
      <alignment horizontal="left"/>
    </xf>
    <xf numFmtId="0" fontId="2" fillId="3" borderId="3" xfId="0" applyFont="1" applyFill="1" applyBorder="1" applyAlignment="1">
      <alignment horizontal="left"/>
    </xf>
    <xf numFmtId="0" fontId="31" fillId="4" borderId="4" xfId="0" applyFont="1" applyFill="1" applyBorder="1" applyAlignment="1">
      <alignment horizontal="left"/>
    </xf>
    <xf numFmtId="0" fontId="31" fillId="4" borderId="0" xfId="0" applyFont="1" applyFill="1" applyBorder="1" applyAlignment="1">
      <alignment horizontal="left"/>
    </xf>
    <xf numFmtId="0" fontId="7" fillId="3" borderId="0" xfId="0" applyFont="1" applyFill="1" applyBorder="1" applyAlignment="1">
      <alignment horizontal="left"/>
    </xf>
    <xf numFmtId="0" fontId="7" fillId="3" borderId="1" xfId="0" applyFont="1" applyFill="1" applyBorder="1" applyAlignment="1">
      <alignment horizontal="left"/>
    </xf>
    <xf numFmtId="0" fontId="7" fillId="3" borderId="3" xfId="0" applyFont="1" applyFill="1" applyBorder="1" applyAlignment="1">
      <alignment horizontal="left"/>
    </xf>
    <xf numFmtId="0" fontId="10" fillId="3" borderId="0" xfId="2" applyFont="1" applyFill="1" applyBorder="1" applyAlignment="1">
      <alignment horizontal="left"/>
    </xf>
    <xf numFmtId="0" fontId="7" fillId="3" borderId="12" xfId="0" applyFont="1" applyFill="1" applyBorder="1" applyAlignment="1">
      <alignment horizontal="left"/>
    </xf>
    <xf numFmtId="0" fontId="7" fillId="3" borderId="9" xfId="0" applyFont="1" applyFill="1" applyBorder="1" applyAlignment="1">
      <alignment horizontal="left"/>
    </xf>
    <xf numFmtId="0" fontId="7" fillId="3" borderId="11" xfId="0" applyFont="1" applyFill="1" applyBorder="1" applyAlignment="1">
      <alignment horizontal="left"/>
    </xf>
  </cellXfs>
  <cellStyles count="53">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2" xfId="45"/>
    <cellStyle name="Comma 2 2" xfId="3"/>
    <cellStyle name="Comma 2 2 2" xfId="46"/>
    <cellStyle name="Comma 2 2 2 2" xfId="51"/>
    <cellStyle name="Comma 2 2 3" xfId="49"/>
    <cellStyle name="Comma 2 3" xfId="50"/>
    <cellStyle name="Comma 3" xfId="47"/>
    <cellStyle name="Comma 3 2" xfId="52"/>
    <cellStyle name="Comma 4" xfId="48"/>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2" builtinId="8"/>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1">
    <dxf>
      <font>
        <color rgb="FF9C5700"/>
      </font>
      <fill>
        <patternFill>
          <bgColor rgb="FFFFEB9C"/>
        </patternFill>
      </fill>
    </dxf>
  </dxfs>
  <tableStyles count="0" defaultTableStyle="TableStyleMedium2" defaultPivotStyle="PivotStyleLight16"/>
  <colors>
    <mruColors>
      <color rgb="FFBBA8AC"/>
      <color rgb="FF77515D"/>
      <color rgb="FF77595D"/>
      <color rgb="FFE0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mailto:DefStrat-Stat-Health-PQ-FOI@mod.uk"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D0D6"/>
  </sheetPr>
  <dimension ref="A1:AL96"/>
  <sheetViews>
    <sheetView tabSelected="1" zoomScale="70" zoomScaleNormal="70" workbookViewId="0">
      <selection activeCell="AN28" sqref="AN28"/>
    </sheetView>
  </sheetViews>
  <sheetFormatPr defaultRowHeight="14.25" x14ac:dyDescent="0.2"/>
  <cols>
    <col min="1" max="1" width="143.7109375" style="91" customWidth="1"/>
    <col min="2" max="2" width="9.140625" style="91" hidden="1" customWidth="1"/>
    <col min="3" max="3" width="1.85546875" style="91" hidden="1" customWidth="1"/>
    <col min="4" max="38" width="9.140625" style="91" hidden="1" customWidth="1"/>
    <col min="39" max="39" width="15.85546875" style="91" customWidth="1"/>
    <col min="40" max="16384" width="9.140625" style="91"/>
  </cols>
  <sheetData>
    <row r="1" spans="1:1" s="536" customFormat="1" ht="15" x14ac:dyDescent="0.25">
      <c r="A1" s="671" t="s">
        <v>1318</v>
      </c>
    </row>
    <row r="2" spans="1:1" s="497" customFormat="1" ht="8.25" customHeight="1" x14ac:dyDescent="0.2"/>
    <row r="3" spans="1:1" s="81" customFormat="1" ht="15" x14ac:dyDescent="0.25">
      <c r="A3" s="537" t="s">
        <v>1319</v>
      </c>
    </row>
    <row r="4" spans="1:1" s="497" customFormat="1" x14ac:dyDescent="0.2"/>
    <row r="5" spans="1:1" s="538" customFormat="1" ht="15" customHeight="1" x14ac:dyDescent="0.2">
      <c r="A5" s="672" t="s">
        <v>1320</v>
      </c>
    </row>
    <row r="6" spans="1:1" s="538" customFormat="1" ht="29.25" customHeight="1" x14ac:dyDescent="0.2">
      <c r="A6" s="672"/>
    </row>
    <row r="7" spans="1:1" s="538" customFormat="1" ht="0.75" customHeight="1" x14ac:dyDescent="0.2">
      <c r="A7" s="672"/>
    </row>
    <row r="8" spans="1:1" s="497" customFormat="1" ht="6.75" customHeight="1" x14ac:dyDescent="0.2">
      <c r="A8" s="672"/>
    </row>
    <row r="9" spans="1:1" s="497" customFormat="1" ht="12" customHeight="1" x14ac:dyDescent="0.2">
      <c r="A9" s="672"/>
    </row>
    <row r="10" spans="1:1" s="497" customFormat="1" ht="15" x14ac:dyDescent="0.25">
      <c r="A10" s="441" t="s">
        <v>1321</v>
      </c>
    </row>
    <row r="11" spans="1:1" s="497" customFormat="1" ht="5.25" customHeight="1" x14ac:dyDescent="0.2"/>
    <row r="12" spans="1:1" s="497" customFormat="1" x14ac:dyDescent="0.2"/>
    <row r="13" spans="1:1" s="497" customFormat="1" ht="6.75" customHeight="1" x14ac:dyDescent="0.2"/>
    <row r="14" spans="1:1" s="497" customFormat="1" ht="15" x14ac:dyDescent="0.25">
      <c r="A14" s="441" t="s">
        <v>1322</v>
      </c>
    </row>
    <row r="15" spans="1:1" s="497" customFormat="1" ht="6.75" customHeight="1" x14ac:dyDescent="0.2"/>
    <row r="16" spans="1:1" s="497" customFormat="1" x14ac:dyDescent="0.2">
      <c r="A16" s="539" t="s">
        <v>1323</v>
      </c>
    </row>
    <row r="17" spans="1:1" s="497" customFormat="1" ht="6.75" customHeight="1" x14ac:dyDescent="0.2"/>
    <row r="18" spans="1:1" s="497" customFormat="1" ht="15" x14ac:dyDescent="0.25">
      <c r="A18" s="441" t="s">
        <v>1324</v>
      </c>
    </row>
    <row r="19" spans="1:1" s="497" customFormat="1" ht="5.25" customHeight="1" x14ac:dyDescent="0.2"/>
    <row r="20" spans="1:1" s="497" customFormat="1" x14ac:dyDescent="0.2">
      <c r="A20" s="539" t="s">
        <v>1325</v>
      </c>
    </row>
    <row r="21" spans="1:1" s="497" customFormat="1" x14ac:dyDescent="0.2">
      <c r="A21" s="539" t="s">
        <v>1326</v>
      </c>
    </row>
    <row r="22" spans="1:1" s="497" customFormat="1" x14ac:dyDescent="0.2">
      <c r="A22" s="539" t="s">
        <v>1327</v>
      </c>
    </row>
    <row r="23" spans="1:1" s="497" customFormat="1" x14ac:dyDescent="0.2">
      <c r="A23" s="539" t="s">
        <v>1328</v>
      </c>
    </row>
    <row r="24" spans="1:1" s="497" customFormat="1" x14ac:dyDescent="0.2">
      <c r="A24" s="539" t="s">
        <v>1329</v>
      </c>
    </row>
    <row r="25" spans="1:1" s="497" customFormat="1" x14ac:dyDescent="0.2">
      <c r="A25" s="539" t="s">
        <v>1330</v>
      </c>
    </row>
    <row r="26" spans="1:1" s="497" customFormat="1" x14ac:dyDescent="0.2">
      <c r="A26" s="539" t="s">
        <v>1331</v>
      </c>
    </row>
    <row r="27" spans="1:1" s="497" customFormat="1" x14ac:dyDescent="0.2">
      <c r="A27" s="539" t="s">
        <v>1332</v>
      </c>
    </row>
    <row r="28" spans="1:1" s="497" customFormat="1" x14ac:dyDescent="0.2">
      <c r="A28" s="539" t="s">
        <v>1333</v>
      </c>
    </row>
    <row r="29" spans="1:1" s="497" customFormat="1" x14ac:dyDescent="0.2">
      <c r="A29" s="539" t="s">
        <v>1334</v>
      </c>
    </row>
    <row r="30" spans="1:1" s="497" customFormat="1" x14ac:dyDescent="0.2">
      <c r="A30" s="539" t="s">
        <v>1335</v>
      </c>
    </row>
    <row r="31" spans="1:1" s="497" customFormat="1" x14ac:dyDescent="0.2">
      <c r="A31" s="539" t="s">
        <v>1336</v>
      </c>
    </row>
    <row r="32" spans="1:1" s="497" customFormat="1" x14ac:dyDescent="0.2">
      <c r="A32" s="539" t="s">
        <v>1337</v>
      </c>
    </row>
    <row r="33" spans="1:1" s="497" customFormat="1" x14ac:dyDescent="0.2">
      <c r="A33" s="539" t="s">
        <v>1338</v>
      </c>
    </row>
    <row r="34" spans="1:1" s="497" customFormat="1" x14ac:dyDescent="0.2">
      <c r="A34" s="539" t="s">
        <v>1339</v>
      </c>
    </row>
    <row r="35" spans="1:1" s="497" customFormat="1" x14ac:dyDescent="0.2">
      <c r="A35" s="539" t="s">
        <v>1340</v>
      </c>
    </row>
    <row r="36" spans="1:1" s="497" customFormat="1" x14ac:dyDescent="0.2">
      <c r="A36" s="539" t="s">
        <v>1341</v>
      </c>
    </row>
    <row r="37" spans="1:1" s="497" customFormat="1" x14ac:dyDescent="0.2">
      <c r="A37" s="539" t="s">
        <v>1342</v>
      </c>
    </row>
    <row r="38" spans="1:1" s="497" customFormat="1" x14ac:dyDescent="0.2">
      <c r="A38" s="539" t="s">
        <v>1343</v>
      </c>
    </row>
    <row r="39" spans="1:1" s="497" customFormat="1" x14ac:dyDescent="0.2">
      <c r="A39" s="539" t="s">
        <v>1344</v>
      </c>
    </row>
    <row r="40" spans="1:1" s="497" customFormat="1" x14ac:dyDescent="0.2"/>
    <row r="41" spans="1:1" s="497" customFormat="1" x14ac:dyDescent="0.2"/>
    <row r="42" spans="1:1" s="497" customFormat="1" x14ac:dyDescent="0.2"/>
    <row r="43" spans="1:1" s="497" customFormat="1" x14ac:dyDescent="0.2"/>
    <row r="44" spans="1:1" s="497" customFormat="1" x14ac:dyDescent="0.2"/>
    <row r="45" spans="1:1" s="497" customFormat="1" x14ac:dyDescent="0.2"/>
    <row r="46" spans="1:1" s="497" customFormat="1" x14ac:dyDescent="0.2"/>
    <row r="47" spans="1:1" s="497" customFormat="1" x14ac:dyDescent="0.2"/>
    <row r="48" spans="1:1" s="497" customFormat="1" x14ac:dyDescent="0.2"/>
    <row r="49" s="497" customFormat="1" x14ac:dyDescent="0.2"/>
    <row r="50" s="497" customFormat="1" x14ac:dyDescent="0.2"/>
    <row r="51" s="497" customFormat="1" x14ac:dyDescent="0.2"/>
    <row r="52" s="497" customFormat="1" x14ac:dyDescent="0.2"/>
    <row r="53" s="497" customFormat="1" x14ac:dyDescent="0.2"/>
    <row r="54" s="497" customFormat="1" x14ac:dyDescent="0.2"/>
    <row r="55" s="497" customFormat="1" x14ac:dyDescent="0.2"/>
    <row r="56" s="497" customFormat="1" x14ac:dyDescent="0.2"/>
    <row r="57" s="497" customFormat="1" x14ac:dyDescent="0.2"/>
    <row r="58" s="497" customFormat="1" x14ac:dyDescent="0.2"/>
    <row r="59" s="497" customFormat="1" x14ac:dyDescent="0.2"/>
    <row r="60" s="497" customFormat="1" x14ac:dyDescent="0.2"/>
    <row r="61" s="497" customFormat="1" x14ac:dyDescent="0.2"/>
    <row r="62" s="497" customFormat="1" x14ac:dyDescent="0.2"/>
    <row r="63" s="497" customFormat="1" x14ac:dyDescent="0.2"/>
    <row r="64" s="497" customFormat="1" x14ac:dyDescent="0.2"/>
    <row r="65" s="497" customFormat="1" x14ac:dyDescent="0.2"/>
    <row r="66" s="497" customFormat="1" x14ac:dyDescent="0.2"/>
    <row r="67" s="497" customFormat="1" x14ac:dyDescent="0.2"/>
    <row r="68" s="497" customFormat="1" x14ac:dyDescent="0.2"/>
    <row r="69" s="497" customFormat="1" x14ac:dyDescent="0.2"/>
    <row r="70" s="497" customFormat="1" x14ac:dyDescent="0.2"/>
    <row r="72" s="497" customFormat="1" x14ac:dyDescent="0.2"/>
    <row r="73" s="497" customFormat="1" x14ac:dyDescent="0.2"/>
    <row r="74" s="497" customFormat="1" x14ac:dyDescent="0.2"/>
    <row r="75" s="497" customFormat="1" x14ac:dyDescent="0.2"/>
    <row r="76" s="497" customFormat="1" x14ac:dyDescent="0.2"/>
    <row r="77" s="497" customFormat="1" x14ac:dyDescent="0.2"/>
    <row r="78" s="497" customFormat="1" x14ac:dyDescent="0.2"/>
    <row r="79" s="497" customFormat="1" x14ac:dyDescent="0.2"/>
    <row r="80" s="497" customFormat="1" x14ac:dyDescent="0.2"/>
    <row r="81" s="497" customFormat="1" x14ac:dyDescent="0.2"/>
    <row r="82" s="497" customFormat="1" x14ac:dyDescent="0.2"/>
    <row r="83" s="497" customFormat="1" x14ac:dyDescent="0.2"/>
    <row r="84" s="497" customFormat="1" x14ac:dyDescent="0.2"/>
    <row r="85" s="497" customFormat="1" x14ac:dyDescent="0.2"/>
    <row r="86" s="497" customFormat="1" x14ac:dyDescent="0.2"/>
    <row r="87" s="497" customFormat="1" x14ac:dyDescent="0.2"/>
    <row r="88" s="497" customFormat="1" x14ac:dyDescent="0.2"/>
    <row r="89" s="497" customFormat="1" x14ac:dyDescent="0.2"/>
    <row r="90" s="497" customFormat="1" x14ac:dyDescent="0.2"/>
    <row r="91" s="497" customFormat="1" x14ac:dyDescent="0.2"/>
    <row r="92" s="497" customFormat="1" x14ac:dyDescent="0.2"/>
    <row r="93" s="497" customFormat="1" x14ac:dyDescent="0.2"/>
    <row r="94" s="497" customFormat="1" x14ac:dyDescent="0.2"/>
    <row r="95" s="497" customFormat="1" x14ac:dyDescent="0.2"/>
    <row r="96" s="497" customFormat="1" x14ac:dyDescent="0.2"/>
  </sheetData>
  <mergeCells count="1">
    <mergeCell ref="A5:A9"/>
  </mergeCells>
  <hyperlinks>
    <hyperlink ref="A16" location="'Notes and Definitions'!A1" display="Notes and Definitions"/>
    <hyperlink ref="A20" location="'Table A1'!A1" display="Table 1  - Confirmed number of Health and Safety deaths by cause, numbers"/>
    <hyperlink ref="A21" location="'Table A2.1'!A1" display="Table 2.1 -  All personnel, Reported Health and Safety incidents, by incident type and severity, numbers"/>
    <hyperlink ref="A22" location="'Table A2.2'!A1" display="Table 2.2 - All personnel, Reported injury and ill health incidents, by Service and severity, number, percentage, rates per 1,000, confidence intervals"/>
    <hyperlink ref="A23" location="'Table A2.3'!A1" display="Table 2.3 - UK Regular Armed Forces personnel, Reported injury and ill health incidents, by Service, gender, age group, and training status"/>
    <hyperlink ref="A24" location="'Table A2.4'!A1" display="Table 2.4 - UK Other Armed Forces personnel, Reported injury and ill health incidents, by Service, gender, age group, and training status, number, percentage, rates per 1,000, confidence intervals"/>
    <hyperlink ref="A25" location="'Table A2.5'!A1" display="Table 2.5 - Civilian personnel, Reported injury and ill health incidents, by type of Civilian, gender, and age group, number, percentage, rates per 1,000, confidence intervals"/>
    <hyperlink ref="A26" location="'Table A3.1'!A1" display="Table 3.1 - UK Armed Forces, MOD Civilians and Cadets, Reported injury, by severity, numbers"/>
    <hyperlink ref="A27" location="'Table A3.2'!A1" display="Table 3.2 - UK Regular Armed Forces, Reported injury, by demographic breakdown and severity, numbers, percentage, rates per 1,000 and confidence intervals"/>
    <hyperlink ref="A28" location="'Table A3.2a'!A1" display="Table 3.2a - UK Regular Armed Forces, Reported injury, by Service, gender, and training status"/>
    <hyperlink ref="A29" location="'Table A3.3'!A1" display="Table 3.3 - UK Regular Armed Forces, Reported injury, by type of event and type of activity, numbers"/>
    <hyperlink ref="A30" location="'Table A3.4'!A1" display="Table 3.4 - UK Regular Armed Forces, Reported injury by type of event and Service, numbers"/>
    <hyperlink ref="A31" location="'Table A3.5'!A1" display="Table 3.5 - UK Regular Armed Forces, Reported injury by type of event, type of activity and severity, numbers"/>
    <hyperlink ref="A32" location="'Table A3.6'!A1" display="Table 3.6 - UK Regular Armed Forces, Reported injury by type of event and part of body, numbers"/>
    <hyperlink ref="A33" location="'Table A3.7'!A1" display="Table 3.7 - UK Regular Armed Forces, Reported injury by cause of event and type of event, numbers"/>
    <hyperlink ref="A34" location="'Table A3.8'!A1" display="Table 3.8 - Cadet Forces, Reported injury during training, by type of event"/>
    <hyperlink ref="A35" location="'Table A3.9'!A1" display="Table 3.9 - MOD Civilians, Reported injury by type of event"/>
    <hyperlink ref="A36" location="'Table A4'!A1" display="Table 4 - UK Armed Forces, MOD Civilian, Other Civilian, and Cadet Forces personnel, Reported ill health incidents, by Service and severity, numbers"/>
    <hyperlink ref="A37" location="'Table A5.1'!A1" display="Table 5.1 - All personnel, Reported near misses and dangerous occurrence by event type, number"/>
    <hyperlink ref="A38" location="'Table A5.2'!A1" display="Table 5.2 - All personnel, Reported near misses and dangerous occurrence by cause of event, number"/>
    <hyperlink ref="A39" location="'Table A6'!A1" display="Table 6 - MOD Health and Safety Statistics: Annual Summary Statistical Signifcance Tests, Rates, p-valu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pageSetUpPr fitToPage="1"/>
  </sheetPr>
  <dimension ref="A1:AM149"/>
  <sheetViews>
    <sheetView zoomScale="70" zoomScaleNormal="70" workbookViewId="0"/>
  </sheetViews>
  <sheetFormatPr defaultRowHeight="14.25" x14ac:dyDescent="0.2"/>
  <cols>
    <col min="1" max="1" width="25.42578125" style="5" customWidth="1"/>
    <col min="2" max="2" width="2.7109375" style="5" customWidth="1"/>
    <col min="3" max="3" width="9.140625" style="5"/>
    <col min="4" max="4" width="15.28515625" style="5" bestFit="1" customWidth="1"/>
    <col min="5" max="5" width="9.85546875" style="5" bestFit="1" customWidth="1"/>
    <col min="6" max="6" width="9.85546875" style="5" customWidth="1"/>
    <col min="7" max="7" width="14.5703125" style="5" customWidth="1"/>
    <col min="8" max="8" width="9.140625" style="29" customWidth="1"/>
    <col min="9" max="9" width="16.140625" style="5" customWidth="1"/>
    <col min="10" max="10" width="9.85546875" style="5" customWidth="1"/>
    <col min="11" max="11" width="14.5703125" style="5" customWidth="1"/>
    <col min="12" max="12" width="9.140625" style="29" customWidth="1"/>
    <col min="13" max="13" width="16.140625" style="5" customWidth="1"/>
    <col min="14" max="14" width="9.85546875" style="5" customWidth="1"/>
    <col min="15" max="15" width="2.5703125" style="5" customWidth="1"/>
    <col min="16" max="16" width="14.5703125" style="5" customWidth="1"/>
    <col min="17" max="17" width="9.140625" style="29" customWidth="1"/>
    <col min="18" max="18" width="16.140625" style="5" customWidth="1"/>
    <col min="19" max="19" width="1" style="5" customWidth="1"/>
    <col min="20" max="20" width="9.85546875" style="5" customWidth="1"/>
    <col min="21" max="21" width="2.5703125" style="5" customWidth="1"/>
    <col min="22" max="22" width="14.5703125" style="5" customWidth="1"/>
    <col min="23" max="23" width="9.140625" style="29" customWidth="1"/>
    <col min="24" max="24" width="16.140625" style="5" customWidth="1"/>
    <col min="25" max="25" width="9.85546875" style="5" customWidth="1"/>
    <col min="26" max="26" width="14.5703125" style="5" customWidth="1"/>
    <col min="27" max="27" width="9.140625" style="29"/>
    <col min="28" max="28" width="16.140625" style="5" customWidth="1"/>
    <col min="29" max="16384" width="9.140625" style="5"/>
  </cols>
  <sheetData>
    <row r="1" spans="1:39" s="3" customFormat="1" ht="18" x14ac:dyDescent="0.25">
      <c r="A1" s="1" t="s">
        <v>17</v>
      </c>
      <c r="B1" s="1"/>
      <c r="C1" s="1"/>
      <c r="D1" s="1"/>
      <c r="E1" s="1"/>
      <c r="F1" s="1"/>
      <c r="G1" s="1"/>
      <c r="H1" s="28"/>
      <c r="I1" s="1"/>
      <c r="J1" s="1"/>
      <c r="K1" s="1"/>
      <c r="L1" s="28"/>
      <c r="M1" s="1"/>
      <c r="N1" s="1"/>
      <c r="O1" s="1"/>
      <c r="P1" s="1"/>
      <c r="Q1" s="28"/>
      <c r="R1" s="1"/>
      <c r="S1" s="1"/>
      <c r="T1" s="1"/>
      <c r="U1" s="1"/>
      <c r="V1" s="1"/>
      <c r="W1" s="28"/>
      <c r="X1" s="1"/>
      <c r="Y1" s="1"/>
      <c r="Z1" s="1"/>
      <c r="AA1" s="28"/>
      <c r="AB1" s="1"/>
      <c r="AC1" s="1"/>
      <c r="AD1" s="1"/>
      <c r="AE1" s="1"/>
      <c r="AF1" s="1"/>
      <c r="AG1" s="1"/>
      <c r="AH1" s="1"/>
      <c r="AI1" s="1"/>
      <c r="AJ1" s="1"/>
      <c r="AK1" s="1"/>
      <c r="AL1" s="1"/>
      <c r="AM1" s="2"/>
    </row>
    <row r="2" spans="1:39" ht="15" x14ac:dyDescent="0.25">
      <c r="A2" s="7" t="s">
        <v>1442</v>
      </c>
    </row>
    <row r="4" spans="1:39" x14ac:dyDescent="0.2">
      <c r="A4" s="5" t="s">
        <v>18</v>
      </c>
    </row>
    <row r="5" spans="1:39" ht="4.5" customHeight="1" x14ac:dyDescent="0.2"/>
    <row r="6" spans="1:39" ht="17.25" x14ac:dyDescent="0.25">
      <c r="A6" s="8" t="s">
        <v>19</v>
      </c>
    </row>
    <row r="7" spans="1:39" ht="17.25" x14ac:dyDescent="0.25">
      <c r="A7" s="8" t="s">
        <v>20</v>
      </c>
    </row>
    <row r="8" spans="1:39" ht="15" x14ac:dyDescent="0.25">
      <c r="A8" s="8"/>
    </row>
    <row r="9" spans="1:39" x14ac:dyDescent="0.2">
      <c r="A9" s="10" t="s">
        <v>4</v>
      </c>
    </row>
    <row r="10" spans="1:39" x14ac:dyDescent="0.2">
      <c r="A10" s="11" t="s">
        <v>21</v>
      </c>
    </row>
    <row r="12" spans="1:39" ht="24.75" customHeight="1" x14ac:dyDescent="0.2">
      <c r="A12" s="162"/>
      <c r="B12" s="122"/>
      <c r="C12" s="122"/>
      <c r="D12" s="122"/>
      <c r="E12" s="122"/>
      <c r="F12" s="684" t="s">
        <v>1190</v>
      </c>
      <c r="G12" s="685"/>
      <c r="H12" s="685"/>
      <c r="I12" s="685"/>
      <c r="J12" s="685"/>
      <c r="K12" s="685"/>
      <c r="L12" s="685"/>
      <c r="M12" s="685"/>
      <c r="N12" s="685"/>
      <c r="O12" s="685"/>
      <c r="P12" s="685"/>
      <c r="Q12" s="685"/>
      <c r="R12" s="686"/>
      <c r="S12" s="30"/>
      <c r="T12" s="687" t="s">
        <v>22</v>
      </c>
      <c r="U12" s="685"/>
      <c r="V12" s="685"/>
      <c r="W12" s="685"/>
      <c r="X12" s="685"/>
      <c r="Y12" s="685"/>
      <c r="Z12" s="685"/>
      <c r="AA12" s="685"/>
      <c r="AB12" s="686"/>
    </row>
    <row r="13" spans="1:39" ht="15" x14ac:dyDescent="0.25">
      <c r="A13" s="31"/>
      <c r="B13" s="32"/>
      <c r="C13" s="688" t="s">
        <v>23</v>
      </c>
      <c r="D13" s="689"/>
      <c r="E13" s="692" t="s">
        <v>6</v>
      </c>
      <c r="F13" s="694" t="s">
        <v>24</v>
      </c>
      <c r="G13" s="695"/>
      <c r="H13" s="695"/>
      <c r="I13" s="696"/>
      <c r="J13" s="694" t="s">
        <v>25</v>
      </c>
      <c r="K13" s="695"/>
      <c r="L13" s="695"/>
      <c r="M13" s="696"/>
      <c r="N13" s="694" t="s">
        <v>26</v>
      </c>
      <c r="O13" s="695"/>
      <c r="P13" s="695"/>
      <c r="Q13" s="695"/>
      <c r="R13" s="695"/>
      <c r="S13" s="33"/>
      <c r="T13" s="695" t="s">
        <v>27</v>
      </c>
      <c r="U13" s="695"/>
      <c r="V13" s="695"/>
      <c r="W13" s="695"/>
      <c r="X13" s="696"/>
      <c r="Y13" s="697" t="s">
        <v>28</v>
      </c>
      <c r="Z13" s="697"/>
      <c r="AA13" s="697"/>
      <c r="AB13" s="698"/>
    </row>
    <row r="14" spans="1:39" ht="32.25" customHeight="1" x14ac:dyDescent="0.25">
      <c r="A14" s="34"/>
      <c r="B14" s="35"/>
      <c r="C14" s="690"/>
      <c r="D14" s="691"/>
      <c r="E14" s="693"/>
      <c r="F14" s="499" t="s">
        <v>29</v>
      </c>
      <c r="G14" s="500" t="s">
        <v>30</v>
      </c>
      <c r="H14" s="36" t="s">
        <v>31</v>
      </c>
      <c r="I14" s="501" t="s">
        <v>32</v>
      </c>
      <c r="J14" s="499" t="s">
        <v>29</v>
      </c>
      <c r="K14" s="500" t="s">
        <v>30</v>
      </c>
      <c r="L14" s="36" t="s">
        <v>31</v>
      </c>
      <c r="M14" s="501" t="s">
        <v>32</v>
      </c>
      <c r="N14" s="499" t="s">
        <v>29</v>
      </c>
      <c r="O14" s="499"/>
      <c r="P14" s="500" t="s">
        <v>30</v>
      </c>
      <c r="Q14" s="36" t="s">
        <v>31</v>
      </c>
      <c r="R14" s="501" t="s">
        <v>32</v>
      </c>
      <c r="S14" s="37"/>
      <c r="T14" s="499" t="s">
        <v>29</v>
      </c>
      <c r="U14" s="499"/>
      <c r="V14" s="500" t="s">
        <v>30</v>
      </c>
      <c r="W14" s="36" t="s">
        <v>31</v>
      </c>
      <c r="X14" s="501" t="s">
        <v>32</v>
      </c>
      <c r="Y14" s="499" t="s">
        <v>29</v>
      </c>
      <c r="Z14" s="500" t="s">
        <v>30</v>
      </c>
      <c r="AA14" s="36" t="s">
        <v>31</v>
      </c>
      <c r="AB14" s="501" t="s">
        <v>32</v>
      </c>
    </row>
    <row r="15" spans="1:39" s="223" customFormat="1" ht="15" x14ac:dyDescent="0.25">
      <c r="A15" s="592" t="s">
        <v>12</v>
      </c>
      <c r="B15" s="593"/>
      <c r="C15" s="594"/>
      <c r="D15" s="595"/>
      <c r="E15" s="200"/>
      <c r="F15" s="268"/>
      <c r="G15" s="269"/>
      <c r="H15" s="270"/>
      <c r="I15" s="596"/>
      <c r="J15" s="268"/>
      <c r="K15" s="269"/>
      <c r="L15" s="270"/>
      <c r="M15" s="596"/>
      <c r="N15" s="268"/>
      <c r="O15" s="268"/>
      <c r="P15" s="269"/>
      <c r="Q15" s="270"/>
      <c r="R15" s="268"/>
      <c r="S15" s="597"/>
      <c r="T15" s="268"/>
      <c r="U15" s="268"/>
      <c r="V15" s="583"/>
      <c r="W15" s="270"/>
      <c r="X15" s="598"/>
      <c r="Y15" s="268"/>
      <c r="Z15" s="583"/>
      <c r="AA15" s="270"/>
      <c r="AB15" s="598"/>
    </row>
    <row r="16" spans="1:39" s="95" customFormat="1" ht="15" x14ac:dyDescent="0.25">
      <c r="A16" s="38" t="s">
        <v>33</v>
      </c>
      <c r="B16" s="39"/>
      <c r="C16" s="40"/>
      <c r="D16" s="41"/>
      <c r="E16" s="484">
        <v>31001</v>
      </c>
      <c r="F16" s="263">
        <v>4882</v>
      </c>
      <c r="G16" s="248">
        <v>2.8513741551367506E-2</v>
      </c>
      <c r="H16" s="249">
        <v>28.513741551367506</v>
      </c>
      <c r="I16" s="250" t="s">
        <v>34</v>
      </c>
      <c r="J16" s="263">
        <v>6270</v>
      </c>
      <c r="K16" s="248">
        <v>3.8693194441016023E-2</v>
      </c>
      <c r="L16" s="249">
        <v>38.693194441016026</v>
      </c>
      <c r="M16" s="250" t="s">
        <v>35</v>
      </c>
      <c r="N16" s="263">
        <v>6068</v>
      </c>
      <c r="O16" s="263" t="s">
        <v>36</v>
      </c>
      <c r="P16" s="248">
        <v>3.8531269485186134E-2</v>
      </c>
      <c r="Q16" s="249">
        <v>38.531269485186137</v>
      </c>
      <c r="R16" s="263" t="s">
        <v>37</v>
      </c>
      <c r="S16" s="354"/>
      <c r="T16" s="263">
        <v>7249</v>
      </c>
      <c r="U16" s="263" t="s">
        <v>36</v>
      </c>
      <c r="V16" s="248">
        <v>4.7449675197842031E-2</v>
      </c>
      <c r="W16" s="249">
        <v>47.449675197842033</v>
      </c>
      <c r="X16" s="355" t="s">
        <v>1272</v>
      </c>
      <c r="Y16" s="263">
        <v>6532</v>
      </c>
      <c r="Z16" s="248">
        <v>4.3341074753499374E-2</v>
      </c>
      <c r="AA16" s="249">
        <v>43.341074753499377</v>
      </c>
      <c r="AB16" s="355" t="s">
        <v>1273</v>
      </c>
      <c r="AC16" s="411"/>
      <c r="AD16" s="411"/>
    </row>
    <row r="17" spans="1:30" s="95" customFormat="1" x14ac:dyDescent="0.2">
      <c r="A17" s="47"/>
      <c r="B17" s="39"/>
      <c r="C17" s="39" t="s">
        <v>7</v>
      </c>
      <c r="D17" s="41"/>
      <c r="E17" s="156">
        <v>4805</v>
      </c>
      <c r="F17" s="509">
        <v>1029</v>
      </c>
      <c r="G17" s="506">
        <v>3.0695061759556493E-2</v>
      </c>
      <c r="H17" s="243">
        <v>30.695061759556495</v>
      </c>
      <c r="I17" s="509" t="s">
        <v>38</v>
      </c>
      <c r="J17" s="119">
        <v>1124</v>
      </c>
      <c r="K17" s="506">
        <v>3.4093825685633086E-2</v>
      </c>
      <c r="L17" s="243">
        <v>34.093825685633085</v>
      </c>
      <c r="M17" s="509" t="s">
        <v>39</v>
      </c>
      <c r="N17" s="119">
        <v>764</v>
      </c>
      <c r="O17" s="509"/>
      <c r="P17" s="506">
        <v>2.3465925736913234E-2</v>
      </c>
      <c r="Q17" s="243">
        <v>23.465925736913235</v>
      </c>
      <c r="R17" s="509" t="s">
        <v>40</v>
      </c>
      <c r="S17" s="356"/>
      <c r="T17" s="509">
        <v>1014</v>
      </c>
      <c r="U17" s="509" t="s">
        <v>36</v>
      </c>
      <c r="V17" s="506">
        <v>3.1200443622307627E-2</v>
      </c>
      <c r="W17" s="243">
        <v>31.200443622307628</v>
      </c>
      <c r="X17" s="357" t="s">
        <v>41</v>
      </c>
      <c r="Y17" s="509">
        <v>874</v>
      </c>
      <c r="Z17" s="506">
        <v>2.6915177560088464E-2</v>
      </c>
      <c r="AA17" s="243">
        <v>26.915177560088463</v>
      </c>
      <c r="AB17" s="357" t="s">
        <v>42</v>
      </c>
      <c r="AC17" s="411"/>
      <c r="AD17" s="411"/>
    </row>
    <row r="18" spans="1:30" s="95" customFormat="1" x14ac:dyDescent="0.2">
      <c r="A18" s="47"/>
      <c r="B18" s="39"/>
      <c r="C18" s="39"/>
      <c r="D18" s="41" t="s">
        <v>43</v>
      </c>
      <c r="E18" s="156">
        <v>3604</v>
      </c>
      <c r="F18" s="509">
        <v>858</v>
      </c>
      <c r="G18" s="506">
        <v>3.3275656324582341E-2</v>
      </c>
      <c r="H18" s="243">
        <v>33.275656324582343</v>
      </c>
      <c r="I18" s="509" t="s">
        <v>44</v>
      </c>
      <c r="J18" s="119">
        <v>800</v>
      </c>
      <c r="K18" s="506">
        <v>3.1723178662501982E-2</v>
      </c>
      <c r="L18" s="243">
        <v>31.723178662501983</v>
      </c>
      <c r="M18" s="509" t="s">
        <v>45</v>
      </c>
      <c r="N18" s="119">
        <v>538</v>
      </c>
      <c r="O18" s="509"/>
      <c r="P18" s="506">
        <v>2.155654664151652E-2</v>
      </c>
      <c r="Q18" s="243">
        <v>21.6</v>
      </c>
      <c r="R18" s="509" t="s">
        <v>46</v>
      </c>
      <c r="S18" s="356"/>
      <c r="T18" s="509">
        <v>735</v>
      </c>
      <c r="U18" s="509" t="s">
        <v>36</v>
      </c>
      <c r="V18" s="506">
        <v>2.9305590866798972E-2</v>
      </c>
      <c r="W18" s="243">
        <v>29.305590866798973</v>
      </c>
      <c r="X18" s="357" t="s">
        <v>47</v>
      </c>
      <c r="Y18" s="509">
        <v>673</v>
      </c>
      <c r="Z18" s="506">
        <v>2.6614708744149455E-2</v>
      </c>
      <c r="AA18" s="243">
        <v>26.614708744149453</v>
      </c>
      <c r="AB18" s="357" t="s">
        <v>48</v>
      </c>
      <c r="AC18" s="411"/>
      <c r="AD18" s="411"/>
    </row>
    <row r="19" spans="1:30" s="95" customFormat="1" x14ac:dyDescent="0.2">
      <c r="A19" s="47"/>
      <c r="B19" s="39"/>
      <c r="C19" s="39"/>
      <c r="D19" s="41" t="s">
        <v>49</v>
      </c>
      <c r="E19" s="156">
        <v>1201</v>
      </c>
      <c r="F19" s="509">
        <v>171</v>
      </c>
      <c r="G19" s="506">
        <v>2.2096536917021192E-2</v>
      </c>
      <c r="H19" s="243">
        <v>22.09653691702119</v>
      </c>
      <c r="I19" s="509" t="s">
        <v>50</v>
      </c>
      <c r="J19" s="119">
        <v>324</v>
      </c>
      <c r="K19" s="506">
        <v>4.1808941475422849E-2</v>
      </c>
      <c r="L19" s="243">
        <v>41.808941475422849</v>
      </c>
      <c r="M19" s="509" t="s">
        <v>51</v>
      </c>
      <c r="N19" s="119">
        <v>226</v>
      </c>
      <c r="O19" s="509"/>
      <c r="P19" s="506">
        <v>2.973593919303268E-2</v>
      </c>
      <c r="Q19" s="243">
        <v>29.7</v>
      </c>
      <c r="R19" s="509" t="s">
        <v>52</v>
      </c>
      <c r="S19" s="356"/>
      <c r="T19" s="509">
        <v>279</v>
      </c>
      <c r="U19" s="509" t="s">
        <v>36</v>
      </c>
      <c r="V19" s="506">
        <v>3.760614942225228E-2</v>
      </c>
      <c r="W19" s="243">
        <v>37.60614942225228</v>
      </c>
      <c r="X19" s="357" t="s">
        <v>53</v>
      </c>
      <c r="Y19" s="509">
        <v>201</v>
      </c>
      <c r="Z19" s="506">
        <v>2.7972551940366863E-2</v>
      </c>
      <c r="AA19" s="243">
        <v>27.972551940366863</v>
      </c>
      <c r="AB19" s="357" t="s">
        <v>54</v>
      </c>
      <c r="AC19" s="411"/>
      <c r="AD19" s="411"/>
    </row>
    <row r="20" spans="1:30" s="95" customFormat="1" x14ac:dyDescent="0.2">
      <c r="A20" s="47"/>
      <c r="B20" s="39"/>
      <c r="C20" s="39" t="s">
        <v>8</v>
      </c>
      <c r="D20" s="41"/>
      <c r="E20" s="156">
        <v>20500</v>
      </c>
      <c r="F20" s="509">
        <v>2974</v>
      </c>
      <c r="G20" s="506">
        <v>2.9246919435940381E-2</v>
      </c>
      <c r="H20" s="243">
        <v>29.246919435940381</v>
      </c>
      <c r="I20" s="509" t="s">
        <v>55</v>
      </c>
      <c r="J20" s="119">
        <v>3984</v>
      </c>
      <c r="K20" s="506">
        <v>4.2154578181554769E-2</v>
      </c>
      <c r="L20" s="243">
        <v>42.154578181554768</v>
      </c>
      <c r="M20" s="509" t="s">
        <v>56</v>
      </c>
      <c r="N20" s="119">
        <v>4212</v>
      </c>
      <c r="O20" s="509" t="s">
        <v>36</v>
      </c>
      <c r="P20" s="506">
        <v>4.606039601711661E-2</v>
      </c>
      <c r="Q20" s="243">
        <v>46.060396017116609</v>
      </c>
      <c r="R20" s="509" t="s">
        <v>57</v>
      </c>
      <c r="S20" s="356"/>
      <c r="T20" s="509">
        <v>4882</v>
      </c>
      <c r="U20" s="509" t="s">
        <v>36</v>
      </c>
      <c r="V20" s="506">
        <v>5.7261126922482815E-2</v>
      </c>
      <c r="W20" s="243">
        <v>57.261126922482816</v>
      </c>
      <c r="X20" s="357" t="s">
        <v>58</v>
      </c>
      <c r="Y20" s="509">
        <v>4448</v>
      </c>
      <c r="Z20" s="506">
        <v>5.2170727683573032E-2</v>
      </c>
      <c r="AA20" s="243">
        <v>52.170727683573034</v>
      </c>
      <c r="AB20" s="357" t="s">
        <v>59</v>
      </c>
      <c r="AC20" s="411"/>
      <c r="AD20" s="411"/>
    </row>
    <row r="21" spans="1:30" s="95" customFormat="1" x14ac:dyDescent="0.2">
      <c r="A21" s="47"/>
      <c r="B21" s="39"/>
      <c r="C21" s="39" t="s">
        <v>9</v>
      </c>
      <c r="D21" s="41"/>
      <c r="E21" s="156">
        <v>5693</v>
      </c>
      <c r="F21" s="509">
        <v>878</v>
      </c>
      <c r="G21" s="506">
        <v>2.4384512181574246E-2</v>
      </c>
      <c r="H21" s="243">
        <v>24.384512181574244</v>
      </c>
      <c r="I21" s="509" t="s">
        <v>60</v>
      </c>
      <c r="J21" s="119">
        <v>1162</v>
      </c>
      <c r="K21" s="506">
        <v>3.3616026027607597E-2</v>
      </c>
      <c r="L21" s="243">
        <v>33.616026027607596</v>
      </c>
      <c r="M21" s="509" t="s">
        <v>61</v>
      </c>
      <c r="N21" s="119">
        <v>1090</v>
      </c>
      <c r="O21" s="509" t="s">
        <v>36</v>
      </c>
      <c r="P21" s="506">
        <v>3.2399999999999998E-2</v>
      </c>
      <c r="Q21" s="243">
        <v>32.4</v>
      </c>
      <c r="R21" s="509" t="s">
        <v>1439</v>
      </c>
      <c r="S21" s="356"/>
      <c r="T21" s="509">
        <v>1353</v>
      </c>
      <c r="U21" s="509" t="s">
        <v>36</v>
      </c>
      <c r="V21" s="506">
        <v>4.0599999999999997E-2</v>
      </c>
      <c r="W21" s="243">
        <v>40.6</v>
      </c>
      <c r="X21" s="357" t="s">
        <v>1274</v>
      </c>
      <c r="Y21" s="509">
        <v>1210</v>
      </c>
      <c r="Z21" s="506">
        <v>3.6700000000000003E-2</v>
      </c>
      <c r="AA21" s="243">
        <v>36.700000000000003</v>
      </c>
      <c r="AB21" s="357" t="s">
        <v>62</v>
      </c>
      <c r="AC21" s="411"/>
      <c r="AD21" s="411"/>
    </row>
    <row r="22" spans="1:30" s="95" customFormat="1" x14ac:dyDescent="0.2">
      <c r="A22" s="47"/>
      <c r="B22" s="39"/>
      <c r="C22" s="39" t="s">
        <v>16</v>
      </c>
      <c r="D22" s="41"/>
      <c r="E22" s="156">
        <v>3</v>
      </c>
      <c r="F22" s="509">
        <v>1</v>
      </c>
      <c r="G22" s="506" t="s">
        <v>63</v>
      </c>
      <c r="H22" s="243" t="s">
        <v>64</v>
      </c>
      <c r="I22" s="509" t="s">
        <v>63</v>
      </c>
      <c r="J22" s="119">
        <v>0</v>
      </c>
      <c r="K22" s="506" t="s">
        <v>63</v>
      </c>
      <c r="L22" s="243" t="s">
        <v>64</v>
      </c>
      <c r="M22" s="509" t="s">
        <v>63</v>
      </c>
      <c r="N22" s="119">
        <v>2</v>
      </c>
      <c r="O22" s="509"/>
      <c r="P22" s="506" t="s">
        <v>63</v>
      </c>
      <c r="Q22" s="243" t="s">
        <v>63</v>
      </c>
      <c r="R22" s="509" t="s">
        <v>63</v>
      </c>
      <c r="S22" s="356"/>
      <c r="T22" s="509">
        <v>0</v>
      </c>
      <c r="U22" s="509" t="s">
        <v>36</v>
      </c>
      <c r="V22" s="506" t="s">
        <v>63</v>
      </c>
      <c r="W22" s="243" t="s">
        <v>63</v>
      </c>
      <c r="X22" s="357" t="s">
        <v>63</v>
      </c>
      <c r="Y22" s="509">
        <v>0</v>
      </c>
      <c r="Z22" s="358"/>
      <c r="AA22" s="243" t="s">
        <v>63</v>
      </c>
      <c r="AB22" s="357" t="s">
        <v>63</v>
      </c>
      <c r="AC22" s="411"/>
      <c r="AD22" s="411"/>
    </row>
    <row r="23" spans="1:30" s="95" customFormat="1" ht="6.75" customHeight="1" x14ac:dyDescent="0.2">
      <c r="A23" s="47"/>
      <c r="B23" s="39"/>
      <c r="C23" s="39"/>
      <c r="D23" s="41"/>
      <c r="E23" s="156"/>
      <c r="F23" s="509"/>
      <c r="G23" s="506"/>
      <c r="H23" s="243"/>
      <c r="I23" s="509"/>
      <c r="J23" s="119"/>
      <c r="K23" s="506"/>
      <c r="L23" s="243"/>
      <c r="M23" s="509"/>
      <c r="N23" s="119"/>
      <c r="O23" s="509"/>
      <c r="P23" s="506"/>
      <c r="Q23" s="243"/>
      <c r="R23" s="509"/>
      <c r="S23" s="356"/>
      <c r="T23" s="509"/>
      <c r="U23" s="509"/>
      <c r="V23" s="506"/>
      <c r="W23" s="243"/>
      <c r="X23" s="357"/>
      <c r="Y23" s="509"/>
      <c r="Z23" s="506"/>
      <c r="AA23" s="243"/>
      <c r="AB23" s="357"/>
      <c r="AC23" s="411"/>
      <c r="AD23" s="411"/>
    </row>
    <row r="24" spans="1:30" s="95" customFormat="1" ht="15" x14ac:dyDescent="0.25">
      <c r="A24" s="38" t="s">
        <v>65</v>
      </c>
      <c r="B24" s="40"/>
      <c r="C24" s="39" t="s">
        <v>66</v>
      </c>
      <c r="D24" s="41"/>
      <c r="E24" s="156">
        <v>26289</v>
      </c>
      <c r="F24" s="509">
        <v>4115</v>
      </c>
      <c r="G24" s="506">
        <v>2.6563138536984058E-2</v>
      </c>
      <c r="H24" s="243">
        <v>26.563138536984059</v>
      </c>
      <c r="I24" s="509" t="s">
        <v>67</v>
      </c>
      <c r="J24" s="119">
        <v>5257</v>
      </c>
      <c r="K24" s="506">
        <v>3.593514941473467E-2</v>
      </c>
      <c r="L24" s="243">
        <v>35.935149414734667</v>
      </c>
      <c r="M24" s="509" t="s">
        <v>68</v>
      </c>
      <c r="N24" s="119">
        <v>5303</v>
      </c>
      <c r="O24" s="509" t="s">
        <v>36</v>
      </c>
      <c r="P24" s="506">
        <v>3.6865068094832365E-2</v>
      </c>
      <c r="Q24" s="243">
        <v>36.865068094832367</v>
      </c>
      <c r="R24" s="509" t="s">
        <v>69</v>
      </c>
      <c r="S24" s="356"/>
      <c r="T24" s="509">
        <v>6202</v>
      </c>
      <c r="U24" s="509" t="s">
        <v>36</v>
      </c>
      <c r="V24" s="506">
        <v>4.51054041586176E-2</v>
      </c>
      <c r="W24" s="243">
        <v>45.105404158617603</v>
      </c>
      <c r="X24" s="357" t="s">
        <v>1275</v>
      </c>
      <c r="Y24" s="509">
        <v>5412</v>
      </c>
      <c r="Z24" s="506">
        <v>3.9950575763792913E-2</v>
      </c>
      <c r="AA24" s="243">
        <v>39.950575763792912</v>
      </c>
      <c r="AB24" s="357" t="s">
        <v>70</v>
      </c>
      <c r="AC24" s="411"/>
      <c r="AD24" s="411"/>
    </row>
    <row r="25" spans="1:30" s="95" customFormat="1" x14ac:dyDescent="0.2">
      <c r="A25" s="47"/>
      <c r="B25" s="39"/>
      <c r="C25" s="39" t="s">
        <v>71</v>
      </c>
      <c r="D25" s="41"/>
      <c r="E25" s="156">
        <v>3460</v>
      </c>
      <c r="F25" s="509">
        <v>559</v>
      </c>
      <c r="G25" s="506">
        <v>3.4290756548368981E-2</v>
      </c>
      <c r="H25" s="243">
        <v>34.290756548368982</v>
      </c>
      <c r="I25" s="509" t="s">
        <v>72</v>
      </c>
      <c r="J25" s="119">
        <v>696</v>
      </c>
      <c r="K25" s="506">
        <v>4.4182923553971236E-2</v>
      </c>
      <c r="L25" s="243">
        <v>44.182923553971236</v>
      </c>
      <c r="M25" s="509" t="s">
        <v>73</v>
      </c>
      <c r="N25" s="119">
        <v>687</v>
      </c>
      <c r="O25" s="509" t="s">
        <v>36</v>
      </c>
      <c r="P25" s="506">
        <v>4.3374488461481092E-2</v>
      </c>
      <c r="Q25" s="243">
        <v>43.374488461481093</v>
      </c>
      <c r="R25" s="509" t="s">
        <v>74</v>
      </c>
      <c r="S25" s="356"/>
      <c r="T25" s="509">
        <v>855</v>
      </c>
      <c r="U25" s="509" t="s">
        <v>36</v>
      </c>
      <c r="V25" s="506">
        <v>5.5983964202111568E-2</v>
      </c>
      <c r="W25" s="243">
        <v>55.983964202111565</v>
      </c>
      <c r="X25" s="357" t="s">
        <v>1276</v>
      </c>
      <c r="Y25" s="509">
        <v>663</v>
      </c>
      <c r="Z25" s="506">
        <v>4.3492085414598536E-2</v>
      </c>
      <c r="AA25" s="243">
        <v>43.492085414598534</v>
      </c>
      <c r="AB25" s="357" t="s">
        <v>75</v>
      </c>
      <c r="AC25" s="411"/>
      <c r="AD25" s="411"/>
    </row>
    <row r="26" spans="1:30" s="95" customFormat="1" x14ac:dyDescent="0.2">
      <c r="A26" s="47"/>
      <c r="B26" s="39"/>
      <c r="C26" s="39" t="s">
        <v>16</v>
      </c>
      <c r="D26" s="41"/>
      <c r="E26" s="156">
        <v>1252</v>
      </c>
      <c r="F26" s="509">
        <v>208</v>
      </c>
      <c r="G26" s="506" t="s">
        <v>63</v>
      </c>
      <c r="H26" s="243" t="s">
        <v>63</v>
      </c>
      <c r="I26" s="509" t="s">
        <v>63</v>
      </c>
      <c r="J26" s="119">
        <v>317</v>
      </c>
      <c r="K26" s="506" t="s">
        <v>63</v>
      </c>
      <c r="L26" s="243" t="s">
        <v>63</v>
      </c>
      <c r="M26" s="509" t="s">
        <v>63</v>
      </c>
      <c r="N26" s="119">
        <v>78</v>
      </c>
      <c r="O26" s="509"/>
      <c r="P26" s="506" t="s">
        <v>63</v>
      </c>
      <c r="Q26" s="243" t="s">
        <v>63</v>
      </c>
      <c r="R26" s="509" t="s">
        <v>63</v>
      </c>
      <c r="S26" s="356"/>
      <c r="T26" s="509">
        <v>192</v>
      </c>
      <c r="U26" s="509" t="s">
        <v>36</v>
      </c>
      <c r="V26" s="506" t="s">
        <v>63</v>
      </c>
      <c r="W26" s="243" t="s">
        <v>63</v>
      </c>
      <c r="X26" s="357" t="s">
        <v>63</v>
      </c>
      <c r="Y26" s="509">
        <v>457</v>
      </c>
      <c r="Z26" s="506" t="s">
        <v>63</v>
      </c>
      <c r="AA26" s="243" t="s">
        <v>63</v>
      </c>
      <c r="AB26" s="357" t="s">
        <v>63</v>
      </c>
      <c r="AC26" s="411"/>
      <c r="AD26" s="411"/>
    </row>
    <row r="27" spans="1:30" s="95" customFormat="1" ht="3.75" customHeight="1" x14ac:dyDescent="0.25">
      <c r="A27" s="47"/>
      <c r="B27" s="39"/>
      <c r="C27" s="40"/>
      <c r="D27" s="41"/>
      <c r="E27" s="156">
        <v>0</v>
      </c>
      <c r="F27" s="263"/>
      <c r="G27" s="248"/>
      <c r="H27" s="249"/>
      <c r="I27" s="263"/>
      <c r="J27" s="247"/>
      <c r="K27" s="248"/>
      <c r="L27" s="249"/>
      <c r="M27" s="263"/>
      <c r="N27" s="247"/>
      <c r="O27" s="263"/>
      <c r="P27" s="248"/>
      <c r="Q27" s="249"/>
      <c r="R27" s="263"/>
      <c r="S27" s="354"/>
      <c r="T27" s="263"/>
      <c r="U27" s="263"/>
      <c r="V27" s="506">
        <v>0</v>
      </c>
      <c r="W27" s="249"/>
      <c r="X27" s="355"/>
      <c r="Y27" s="263"/>
      <c r="Z27" s="506"/>
      <c r="AA27" s="249"/>
      <c r="AB27" s="355"/>
      <c r="AC27" s="411"/>
      <c r="AD27" s="411"/>
    </row>
    <row r="28" spans="1:30" s="95" customFormat="1" ht="15" x14ac:dyDescent="0.25">
      <c r="A28" s="38" t="s">
        <v>76</v>
      </c>
      <c r="B28" s="39"/>
      <c r="C28" s="39" t="s">
        <v>77</v>
      </c>
      <c r="D28" s="41"/>
      <c r="E28" s="156">
        <v>2770</v>
      </c>
      <c r="F28" s="509">
        <v>390</v>
      </c>
      <c r="G28" s="506">
        <v>1.3651748473939162E-2</v>
      </c>
      <c r="H28" s="243">
        <v>13.651748473939163</v>
      </c>
      <c r="I28" s="509" t="s">
        <v>78</v>
      </c>
      <c r="J28" s="119">
        <v>515</v>
      </c>
      <c r="K28" s="506">
        <v>1.858560621833576E-2</v>
      </c>
      <c r="L28" s="243">
        <v>18.585606218335759</v>
      </c>
      <c r="M28" s="509" t="s">
        <v>79</v>
      </c>
      <c r="N28" s="119">
        <v>554</v>
      </c>
      <c r="O28" s="509" t="s">
        <v>36</v>
      </c>
      <c r="P28" s="506">
        <v>1.9350811485642945E-2</v>
      </c>
      <c r="Q28" s="243">
        <v>19.350811485642947</v>
      </c>
      <c r="R28" s="509" t="s">
        <v>80</v>
      </c>
      <c r="S28" s="356"/>
      <c r="T28" s="509">
        <v>663</v>
      </c>
      <c r="U28" s="509" t="s">
        <v>36</v>
      </c>
      <c r="V28" s="506">
        <v>2.4482595787934453E-2</v>
      </c>
      <c r="W28" s="243">
        <v>24.482595787934454</v>
      </c>
      <c r="X28" s="357" t="s">
        <v>81</v>
      </c>
      <c r="Y28" s="509">
        <v>648</v>
      </c>
      <c r="Z28" s="506">
        <v>2.3781428240061419E-2</v>
      </c>
      <c r="AA28" s="243">
        <v>23.78142824006142</v>
      </c>
      <c r="AB28" s="357" t="s">
        <v>82</v>
      </c>
      <c r="AC28" s="411"/>
      <c r="AD28" s="411"/>
    </row>
    <row r="29" spans="1:30" s="95" customFormat="1" x14ac:dyDescent="0.2">
      <c r="A29" s="47"/>
      <c r="B29" s="39"/>
      <c r="C29" s="39" t="s">
        <v>83</v>
      </c>
      <c r="D29" s="41"/>
      <c r="E29" s="156">
        <v>26154</v>
      </c>
      <c r="F29" s="509">
        <v>4157</v>
      </c>
      <c r="G29" s="506">
        <v>2.914167910989025E-2</v>
      </c>
      <c r="H29" s="243">
        <v>29.141679109890251</v>
      </c>
      <c r="I29" s="509" t="s">
        <v>84</v>
      </c>
      <c r="J29" s="119">
        <v>5290</v>
      </c>
      <c r="K29" s="506">
        <v>3.9379344425821451E-2</v>
      </c>
      <c r="L29" s="243">
        <v>39.379344425821451</v>
      </c>
      <c r="M29" s="509" t="s">
        <v>85</v>
      </c>
      <c r="N29" s="119">
        <v>5395</v>
      </c>
      <c r="O29" s="509" t="s">
        <v>36</v>
      </c>
      <c r="P29" s="506">
        <v>4.0442400217871516E-2</v>
      </c>
      <c r="Q29" s="243">
        <v>40.442400217871516</v>
      </c>
      <c r="R29" s="509" t="s">
        <v>86</v>
      </c>
      <c r="S29" s="356"/>
      <c r="T29" s="509">
        <v>6065</v>
      </c>
      <c r="U29" s="509" t="s">
        <v>36</v>
      </c>
      <c r="V29" s="506">
        <v>4.8252901967315125E-2</v>
      </c>
      <c r="W29" s="243">
        <v>48.252901967315125</v>
      </c>
      <c r="X29" s="357" t="s">
        <v>87</v>
      </c>
      <c r="Y29" s="509">
        <v>5247</v>
      </c>
      <c r="Z29" s="506">
        <v>4.2498244780777961E-2</v>
      </c>
      <c r="AA29" s="243">
        <v>42.498244780777966</v>
      </c>
      <c r="AB29" s="357" t="s">
        <v>88</v>
      </c>
      <c r="AC29" s="411"/>
      <c r="AD29" s="411"/>
    </row>
    <row r="30" spans="1:30" s="95" customFormat="1" x14ac:dyDescent="0.2">
      <c r="A30" s="47"/>
      <c r="B30" s="39"/>
      <c r="C30" s="39" t="s">
        <v>16</v>
      </c>
      <c r="D30" s="41"/>
      <c r="E30" s="156">
        <v>2077</v>
      </c>
      <c r="F30" s="509">
        <v>335</v>
      </c>
      <c r="G30" s="506" t="s">
        <v>63</v>
      </c>
      <c r="H30" s="243" t="s">
        <v>63</v>
      </c>
      <c r="I30" s="509" t="s">
        <v>63</v>
      </c>
      <c r="J30" s="119">
        <v>465</v>
      </c>
      <c r="K30" s="506" t="s">
        <v>63</v>
      </c>
      <c r="L30" s="243" t="s">
        <v>63</v>
      </c>
      <c r="M30" s="509" t="s">
        <v>63</v>
      </c>
      <c r="N30" s="119">
        <v>119</v>
      </c>
      <c r="O30" s="509"/>
      <c r="P30" s="506" t="s">
        <v>63</v>
      </c>
      <c r="Q30" s="243" t="s">
        <v>63</v>
      </c>
      <c r="R30" s="509" t="s">
        <v>63</v>
      </c>
      <c r="S30" s="356"/>
      <c r="T30" s="509">
        <v>521</v>
      </c>
      <c r="U30" s="509" t="s">
        <v>36</v>
      </c>
      <c r="V30" s="506" t="s">
        <v>63</v>
      </c>
      <c r="W30" s="243" t="s">
        <v>63</v>
      </c>
      <c r="X30" s="357" t="s">
        <v>63</v>
      </c>
      <c r="Y30" s="509">
        <v>637</v>
      </c>
      <c r="Z30" s="506" t="s">
        <v>63</v>
      </c>
      <c r="AA30" s="243" t="s">
        <v>63</v>
      </c>
      <c r="AB30" s="357" t="s">
        <v>63</v>
      </c>
      <c r="AC30" s="411"/>
      <c r="AD30" s="411"/>
    </row>
    <row r="31" spans="1:30" s="95" customFormat="1" ht="6.75" customHeight="1" x14ac:dyDescent="0.25">
      <c r="A31" s="47"/>
      <c r="B31" s="39"/>
      <c r="C31" s="40"/>
      <c r="D31" s="41"/>
      <c r="E31" s="156"/>
      <c r="F31" s="263"/>
      <c r="G31" s="248"/>
      <c r="H31" s="249"/>
      <c r="I31" s="263"/>
      <c r="J31" s="247"/>
      <c r="K31" s="248"/>
      <c r="L31" s="249"/>
      <c r="M31" s="263"/>
      <c r="N31" s="247"/>
      <c r="O31" s="263"/>
      <c r="P31" s="248"/>
      <c r="Q31" s="249"/>
      <c r="R31" s="263"/>
      <c r="S31" s="354"/>
      <c r="T31" s="263"/>
      <c r="U31" s="263"/>
      <c r="V31" s="506"/>
      <c r="W31" s="249"/>
      <c r="X31" s="355"/>
      <c r="Y31" s="263"/>
      <c r="Z31" s="506"/>
      <c r="AA31" s="249"/>
      <c r="AB31" s="355"/>
      <c r="AC31" s="411"/>
      <c r="AD31" s="411"/>
    </row>
    <row r="32" spans="1:30" s="95" customFormat="1" ht="15" x14ac:dyDescent="0.25">
      <c r="A32" s="38" t="s">
        <v>89</v>
      </c>
      <c r="B32" s="39"/>
      <c r="C32" s="39" t="s">
        <v>90</v>
      </c>
      <c r="D32" s="41"/>
      <c r="E32" s="156">
        <v>2797</v>
      </c>
      <c r="F32" s="509">
        <v>496</v>
      </c>
      <c r="G32" s="506">
        <v>5.9400650385533077E-2</v>
      </c>
      <c r="H32" s="243">
        <v>59.400650385533076</v>
      </c>
      <c r="I32" s="509" t="s">
        <v>91</v>
      </c>
      <c r="J32" s="119">
        <v>602</v>
      </c>
      <c r="K32" s="506">
        <v>7.8569564082484986E-2</v>
      </c>
      <c r="L32" s="243">
        <v>78.569564082484987</v>
      </c>
      <c r="M32" s="509" t="s">
        <v>92</v>
      </c>
      <c r="N32" s="119">
        <v>562</v>
      </c>
      <c r="O32" s="509"/>
      <c r="P32" s="506">
        <v>5.2888951239553485E-2</v>
      </c>
      <c r="Q32" s="243">
        <v>52.888951239553485</v>
      </c>
      <c r="R32" s="509" t="s">
        <v>1257</v>
      </c>
      <c r="S32" s="356"/>
      <c r="T32" s="509">
        <v>632</v>
      </c>
      <c r="U32" s="509" t="s">
        <v>36</v>
      </c>
      <c r="V32" s="506">
        <v>8.1309503970727753E-2</v>
      </c>
      <c r="W32" s="243">
        <v>81.309503970727746</v>
      </c>
      <c r="X32" s="357" t="s">
        <v>93</v>
      </c>
      <c r="Y32" s="509">
        <v>505</v>
      </c>
      <c r="Z32" s="506">
        <v>6.4663239864946279E-2</v>
      </c>
      <c r="AA32" s="243">
        <v>64.663239864946277</v>
      </c>
      <c r="AB32" s="357" t="s">
        <v>94</v>
      </c>
      <c r="AC32" s="411"/>
      <c r="AD32" s="411"/>
    </row>
    <row r="33" spans="1:30" s="95" customFormat="1" x14ac:dyDescent="0.2">
      <c r="A33" s="47"/>
      <c r="B33" s="39"/>
      <c r="C33" s="39" t="s">
        <v>95</v>
      </c>
      <c r="D33" s="41"/>
      <c r="E33" s="156">
        <v>8978</v>
      </c>
      <c r="F33" s="509">
        <v>1443</v>
      </c>
      <c r="G33" s="506">
        <v>3.8875050254276275E-2</v>
      </c>
      <c r="H33" s="243">
        <v>38.875050254276275</v>
      </c>
      <c r="I33" s="509" t="s">
        <v>96</v>
      </c>
      <c r="J33" s="119">
        <v>1909</v>
      </c>
      <c r="K33" s="506">
        <v>5.611861861861861E-2</v>
      </c>
      <c r="L33" s="243">
        <v>56.118618618618612</v>
      </c>
      <c r="M33" s="509" t="s">
        <v>97</v>
      </c>
      <c r="N33" s="119">
        <v>1940</v>
      </c>
      <c r="O33" s="509" t="s">
        <v>36</v>
      </c>
      <c r="P33" s="506">
        <v>4.3469332038337673E-2</v>
      </c>
      <c r="Q33" s="243">
        <v>43.469332038337676</v>
      </c>
      <c r="R33" s="509" t="s">
        <v>1258</v>
      </c>
      <c r="S33" s="356"/>
      <c r="T33" s="509">
        <v>2049</v>
      </c>
      <c r="U33" s="509" t="s">
        <v>36</v>
      </c>
      <c r="V33" s="506">
        <v>6.8555059785482486E-2</v>
      </c>
      <c r="W33" s="243">
        <v>68.555059785482484</v>
      </c>
      <c r="X33" s="357" t="s">
        <v>98</v>
      </c>
      <c r="Y33" s="509">
        <v>1637</v>
      </c>
      <c r="Z33" s="506">
        <v>5.7684749867877437E-2</v>
      </c>
      <c r="AA33" s="243">
        <v>57.684749867877436</v>
      </c>
      <c r="AB33" s="357" t="s">
        <v>99</v>
      </c>
      <c r="AC33" s="411"/>
      <c r="AD33" s="411"/>
    </row>
    <row r="34" spans="1:30" s="95" customFormat="1" x14ac:dyDescent="0.2">
      <c r="A34" s="47"/>
      <c r="B34" s="39"/>
      <c r="C34" s="39" t="s">
        <v>100</v>
      </c>
      <c r="D34" s="41"/>
      <c r="E34" s="156">
        <v>7757</v>
      </c>
      <c r="F34" s="509">
        <v>1205</v>
      </c>
      <c r="G34" s="506">
        <v>2.9732248433671372E-2</v>
      </c>
      <c r="H34" s="243">
        <v>29.732248433671373</v>
      </c>
      <c r="I34" s="509" t="s">
        <v>101</v>
      </c>
      <c r="J34" s="119">
        <v>1529</v>
      </c>
      <c r="K34" s="506">
        <v>3.9233682897414489E-2</v>
      </c>
      <c r="L34" s="243">
        <v>39.233682897414489</v>
      </c>
      <c r="M34" s="509" t="s">
        <v>102</v>
      </c>
      <c r="N34" s="119">
        <v>1538</v>
      </c>
      <c r="O34" s="509" t="s">
        <v>36</v>
      </c>
      <c r="P34" s="506">
        <v>2.8739055033221016E-2</v>
      </c>
      <c r="Q34" s="243">
        <v>28.739055033221014</v>
      </c>
      <c r="R34" s="509" t="s">
        <v>1259</v>
      </c>
      <c r="S34" s="356"/>
      <c r="T34" s="509">
        <v>1872</v>
      </c>
      <c r="U34" s="509" t="s">
        <v>36</v>
      </c>
      <c r="V34" s="506">
        <v>5.0459999501222305E-2</v>
      </c>
      <c r="W34" s="243">
        <v>50.459999501222306</v>
      </c>
      <c r="X34" s="357" t="s">
        <v>103</v>
      </c>
      <c r="Y34" s="509">
        <v>1613</v>
      </c>
      <c r="Z34" s="506">
        <v>4.5368788012656022E-2</v>
      </c>
      <c r="AA34" s="243">
        <v>45.368788012656019</v>
      </c>
      <c r="AB34" s="357" t="s">
        <v>104</v>
      </c>
      <c r="AC34" s="411"/>
      <c r="AD34" s="411"/>
    </row>
    <row r="35" spans="1:30" s="95" customFormat="1" x14ac:dyDescent="0.2">
      <c r="A35" s="47"/>
      <c r="B35" s="39"/>
      <c r="C35" s="39" t="s">
        <v>105</v>
      </c>
      <c r="D35" s="41"/>
      <c r="E35" s="156">
        <v>4493</v>
      </c>
      <c r="F35" s="509">
        <v>695</v>
      </c>
      <c r="G35" s="506">
        <v>2.181355506624947E-2</v>
      </c>
      <c r="H35" s="243">
        <v>21.813555066249471</v>
      </c>
      <c r="I35" s="509" t="s">
        <v>106</v>
      </c>
      <c r="J35" s="119">
        <v>807</v>
      </c>
      <c r="K35" s="506">
        <v>2.6714233331296217E-2</v>
      </c>
      <c r="L35" s="243">
        <v>26.714233331296217</v>
      </c>
      <c r="M35" s="509" t="s">
        <v>107</v>
      </c>
      <c r="N35" s="119">
        <v>879</v>
      </c>
      <c r="O35" s="509"/>
      <c r="P35" s="506">
        <v>2.3838111157324208E-2</v>
      </c>
      <c r="Q35" s="243">
        <v>23.838111157324207</v>
      </c>
      <c r="R35" s="509" t="s">
        <v>1260</v>
      </c>
      <c r="S35" s="356"/>
      <c r="T35" s="509">
        <v>1056</v>
      </c>
      <c r="U35" s="509" t="s">
        <v>36</v>
      </c>
      <c r="V35" s="506">
        <v>3.6773235247042908E-2</v>
      </c>
      <c r="W35" s="243">
        <v>36.773235247042912</v>
      </c>
      <c r="X35" s="357" t="s">
        <v>108</v>
      </c>
      <c r="Y35" s="509">
        <v>1056</v>
      </c>
      <c r="Z35" s="506">
        <v>3.6985648493139005E-2</v>
      </c>
      <c r="AA35" s="243">
        <v>36.985648493139003</v>
      </c>
      <c r="AB35" s="357" t="s">
        <v>109</v>
      </c>
      <c r="AC35" s="411"/>
      <c r="AD35" s="411"/>
    </row>
    <row r="36" spans="1:30" s="95" customFormat="1" x14ac:dyDescent="0.2">
      <c r="A36" s="47"/>
      <c r="B36" s="39"/>
      <c r="C36" s="39" t="s">
        <v>110</v>
      </c>
      <c r="D36" s="41"/>
      <c r="E36" s="156">
        <v>2832</v>
      </c>
      <c r="F36" s="509">
        <v>376</v>
      </c>
      <c r="G36" s="506">
        <v>1.6892919350825292E-2</v>
      </c>
      <c r="H36" s="243">
        <v>16.892919350825292</v>
      </c>
      <c r="I36" s="509" t="s">
        <v>111</v>
      </c>
      <c r="J36" s="119">
        <v>522</v>
      </c>
      <c r="K36" s="506">
        <v>2.3980662807709434E-2</v>
      </c>
      <c r="L36" s="243">
        <v>23.980662807709432</v>
      </c>
      <c r="M36" s="509" t="s">
        <v>112</v>
      </c>
      <c r="N36" s="119">
        <v>567</v>
      </c>
      <c r="O36" s="509"/>
      <c r="P36" s="506">
        <v>1.9405202658474667E-2</v>
      </c>
      <c r="Q36" s="243">
        <v>19.405202658474668</v>
      </c>
      <c r="R36" s="509" t="s">
        <v>1261</v>
      </c>
      <c r="S36" s="356"/>
      <c r="T36" s="509">
        <v>716</v>
      </c>
      <c r="U36" s="509" t="s">
        <v>36</v>
      </c>
      <c r="V36" s="506">
        <v>3.1590129679864833E-2</v>
      </c>
      <c r="W36" s="243">
        <v>31.59012967986483</v>
      </c>
      <c r="X36" s="357" t="s">
        <v>113</v>
      </c>
      <c r="Y36" s="509">
        <v>651</v>
      </c>
      <c r="Z36" s="506">
        <v>2.7830851506106286E-2</v>
      </c>
      <c r="AA36" s="243">
        <v>27.830851506106285</v>
      </c>
      <c r="AB36" s="357" t="s">
        <v>114</v>
      </c>
      <c r="AC36" s="411"/>
      <c r="AD36" s="411"/>
    </row>
    <row r="37" spans="1:30" s="95" customFormat="1" x14ac:dyDescent="0.2">
      <c r="A37" s="47"/>
      <c r="B37" s="39"/>
      <c r="C37" s="39" t="s">
        <v>115</v>
      </c>
      <c r="D37" s="41"/>
      <c r="E37" s="156">
        <v>1397</v>
      </c>
      <c r="F37" s="509">
        <v>214</v>
      </c>
      <c r="G37" s="506">
        <v>1.2736229123937888E-2</v>
      </c>
      <c r="H37" s="243">
        <v>12.736229123937887</v>
      </c>
      <c r="I37" s="509" t="s">
        <v>116</v>
      </c>
      <c r="J37" s="119">
        <v>277</v>
      </c>
      <c r="K37" s="506">
        <v>1.8259352784285091E-2</v>
      </c>
      <c r="L37" s="243">
        <v>18.259352784285092</v>
      </c>
      <c r="M37" s="509" t="s">
        <v>117</v>
      </c>
      <c r="N37" s="119">
        <v>259</v>
      </c>
      <c r="O37" s="509" t="s">
        <v>36</v>
      </c>
      <c r="P37" s="506">
        <v>1.4700418396523595E-2</v>
      </c>
      <c r="Q37" s="243">
        <v>14.700418396523595</v>
      </c>
      <c r="R37" s="509" t="s">
        <v>1262</v>
      </c>
      <c r="S37" s="356"/>
      <c r="T37" s="509">
        <v>328</v>
      </c>
      <c r="U37" s="509" t="s">
        <v>36</v>
      </c>
      <c r="V37" s="506">
        <v>2.4606577215056699E-2</v>
      </c>
      <c r="W37" s="243">
        <v>24.606577215056696</v>
      </c>
      <c r="X37" s="357" t="s">
        <v>118</v>
      </c>
      <c r="Y37" s="509">
        <v>319</v>
      </c>
      <c r="Z37" s="506">
        <v>2.3943694997617188E-2</v>
      </c>
      <c r="AA37" s="243">
        <v>23.94369499761719</v>
      </c>
      <c r="AB37" s="357" t="s">
        <v>119</v>
      </c>
      <c r="AC37" s="411"/>
      <c r="AD37" s="411"/>
    </row>
    <row r="38" spans="1:30" s="95" customFormat="1" x14ac:dyDescent="0.2">
      <c r="A38" s="47"/>
      <c r="B38" s="39"/>
      <c r="C38" s="39" t="s">
        <v>120</v>
      </c>
      <c r="D38" s="41"/>
      <c r="E38" s="156">
        <v>621</v>
      </c>
      <c r="F38" s="509">
        <v>87</v>
      </c>
      <c r="G38" s="506">
        <v>9.3932976205307085E-3</v>
      </c>
      <c r="H38" s="243">
        <v>9.3932976205307082</v>
      </c>
      <c r="I38" s="509" t="s">
        <v>121</v>
      </c>
      <c r="J38" s="119">
        <v>110</v>
      </c>
      <c r="K38" s="506">
        <v>1.2062319170652291E-2</v>
      </c>
      <c r="L38" s="243">
        <v>12.062319170652291</v>
      </c>
      <c r="M38" s="509" t="s">
        <v>122</v>
      </c>
      <c r="N38" s="119">
        <v>126</v>
      </c>
      <c r="O38" s="509"/>
      <c r="P38" s="506">
        <v>1.1665270822294767E-2</v>
      </c>
      <c r="Q38" s="243">
        <v>11.665270822294767</v>
      </c>
      <c r="R38" s="509" t="s">
        <v>1263</v>
      </c>
      <c r="S38" s="356"/>
      <c r="T38" s="509">
        <v>156</v>
      </c>
      <c r="U38" s="509" t="s">
        <v>36</v>
      </c>
      <c r="V38" s="506">
        <v>1.8721094360291925E-2</v>
      </c>
      <c r="W38" s="243">
        <v>18.721094360291925</v>
      </c>
      <c r="X38" s="357" t="s">
        <v>1396</v>
      </c>
      <c r="Y38" s="509">
        <v>142</v>
      </c>
      <c r="Z38" s="506">
        <v>1.6822191180672481E-2</v>
      </c>
      <c r="AA38" s="243">
        <v>16.82219118067248</v>
      </c>
      <c r="AB38" s="357" t="s">
        <v>1395</v>
      </c>
      <c r="AC38" s="411"/>
      <c r="AD38" s="411"/>
    </row>
    <row r="39" spans="1:30" s="95" customFormat="1" x14ac:dyDescent="0.2">
      <c r="A39" s="47"/>
      <c r="B39" s="39"/>
      <c r="C39" s="39" t="s">
        <v>123</v>
      </c>
      <c r="D39" s="41"/>
      <c r="E39" s="156">
        <v>259</v>
      </c>
      <c r="F39" s="509">
        <v>40</v>
      </c>
      <c r="G39" s="506">
        <v>8.5560089509016703E-3</v>
      </c>
      <c r="H39" s="243">
        <v>8.5560089509016706</v>
      </c>
      <c r="I39" s="509" t="s">
        <v>124</v>
      </c>
      <c r="J39" s="119">
        <v>53</v>
      </c>
      <c r="K39" s="506">
        <v>1.1291935034498582E-2</v>
      </c>
      <c r="L39" s="243">
        <v>11.291935034498582</v>
      </c>
      <c r="M39" s="509" t="s">
        <v>125</v>
      </c>
      <c r="N39" s="119">
        <v>50</v>
      </c>
      <c r="O39" s="509"/>
      <c r="P39" s="506">
        <v>1.0545442746357766E-2</v>
      </c>
      <c r="Q39" s="243">
        <v>10.545442746357766</v>
      </c>
      <c r="R39" s="509" t="s">
        <v>127</v>
      </c>
      <c r="S39" s="356"/>
      <c r="T39" s="509">
        <v>56</v>
      </c>
      <c r="U39" s="509" t="s">
        <v>36</v>
      </c>
      <c r="V39" s="506">
        <v>1.2617640628730725E-2</v>
      </c>
      <c r="W39" s="243">
        <v>12.617640628730724</v>
      </c>
      <c r="X39" s="357" t="s">
        <v>128</v>
      </c>
      <c r="Y39" s="509">
        <v>60</v>
      </c>
      <c r="Z39" s="506">
        <v>1.314968714045194E-2</v>
      </c>
      <c r="AA39" s="243">
        <v>13.14968714045194</v>
      </c>
      <c r="AB39" s="357" t="s">
        <v>129</v>
      </c>
      <c r="AC39" s="411"/>
      <c r="AD39" s="411"/>
    </row>
    <row r="40" spans="1:30" s="95" customFormat="1" x14ac:dyDescent="0.2">
      <c r="A40" s="47"/>
      <c r="B40" s="39"/>
      <c r="C40" s="39" t="s">
        <v>1256</v>
      </c>
      <c r="D40" s="41"/>
      <c r="E40" s="156">
        <v>21</v>
      </c>
      <c r="F40" s="509">
        <v>4</v>
      </c>
      <c r="G40" s="506">
        <v>1.609907120743034E-2</v>
      </c>
      <c r="H40" s="243">
        <v>16.099071207430338</v>
      </c>
      <c r="I40" s="509" t="s">
        <v>130</v>
      </c>
      <c r="J40" s="119">
        <v>4</v>
      </c>
      <c r="K40" s="506">
        <v>1.2877662209014365E-2</v>
      </c>
      <c r="L40" s="243">
        <v>12.877662209014364</v>
      </c>
      <c r="M40" s="509" t="s">
        <v>131</v>
      </c>
      <c r="N40" s="119">
        <v>3</v>
      </c>
      <c r="O40" s="509"/>
      <c r="P40" s="506">
        <v>7.4498567335243553E-3</v>
      </c>
      <c r="Q40" s="243">
        <v>7.4498567335243555</v>
      </c>
      <c r="R40" s="509" t="s">
        <v>132</v>
      </c>
      <c r="S40" s="356"/>
      <c r="T40" s="509">
        <v>4</v>
      </c>
      <c r="U40" s="509" t="s">
        <v>36</v>
      </c>
      <c r="V40" s="506">
        <v>7.5493591254671396E-3</v>
      </c>
      <c r="W40" s="243">
        <v>7.5493591254671397</v>
      </c>
      <c r="X40" s="357" t="s">
        <v>133</v>
      </c>
      <c r="Y40" s="509">
        <v>6</v>
      </c>
      <c r="Z40" s="506">
        <v>8.5657788284498639E-3</v>
      </c>
      <c r="AA40" s="243">
        <v>8.5657788284498633</v>
      </c>
      <c r="AB40" s="357" t="s">
        <v>134</v>
      </c>
      <c r="AC40" s="411"/>
      <c r="AD40" s="411"/>
    </row>
    <row r="41" spans="1:30" s="95" customFormat="1" x14ac:dyDescent="0.2">
      <c r="A41" s="47"/>
      <c r="B41" s="39"/>
      <c r="C41" s="39" t="s">
        <v>16</v>
      </c>
      <c r="D41" s="41"/>
      <c r="E41" s="156">
        <v>1846</v>
      </c>
      <c r="F41" s="509">
        <v>322</v>
      </c>
      <c r="G41" s="506" t="s">
        <v>63</v>
      </c>
      <c r="H41" s="243" t="s">
        <v>63</v>
      </c>
      <c r="I41" s="509" t="s">
        <v>63</v>
      </c>
      <c r="J41" s="119">
        <v>457</v>
      </c>
      <c r="K41" s="506" t="s">
        <v>63</v>
      </c>
      <c r="L41" s="243" t="s">
        <v>63</v>
      </c>
      <c r="M41" s="509" t="s">
        <v>63</v>
      </c>
      <c r="N41" s="116">
        <v>144</v>
      </c>
      <c r="O41" s="49" t="s">
        <v>36</v>
      </c>
      <c r="P41" s="506" t="s">
        <v>63</v>
      </c>
      <c r="Q41" s="243" t="s">
        <v>63</v>
      </c>
      <c r="R41" s="509" t="s">
        <v>63</v>
      </c>
      <c r="S41" s="356"/>
      <c r="T41" s="509">
        <v>380</v>
      </c>
      <c r="U41" s="509" t="s">
        <v>36</v>
      </c>
      <c r="V41" s="506" t="s">
        <v>63</v>
      </c>
      <c r="W41" s="243" t="s">
        <v>63</v>
      </c>
      <c r="X41" s="357" t="s">
        <v>63</v>
      </c>
      <c r="Y41" s="509">
        <v>543</v>
      </c>
      <c r="Z41" s="506" t="s">
        <v>63</v>
      </c>
      <c r="AA41" s="243" t="s">
        <v>63</v>
      </c>
      <c r="AB41" s="357" t="s">
        <v>63</v>
      </c>
      <c r="AC41" s="411"/>
      <c r="AD41" s="411"/>
    </row>
    <row r="42" spans="1:30" s="95" customFormat="1" ht="5.25" customHeight="1" x14ac:dyDescent="0.25">
      <c r="A42" s="47"/>
      <c r="B42" s="39"/>
      <c r="C42" s="40"/>
      <c r="D42" s="41"/>
      <c r="E42" s="156"/>
      <c r="F42" s="263"/>
      <c r="G42" s="248"/>
      <c r="H42" s="249"/>
      <c r="I42" s="263"/>
      <c r="J42" s="247"/>
      <c r="K42" s="248"/>
      <c r="L42" s="249"/>
      <c r="M42" s="263"/>
      <c r="N42" s="247"/>
      <c r="O42" s="263"/>
      <c r="P42" s="248"/>
      <c r="Q42" s="249"/>
      <c r="R42" s="263"/>
      <c r="S42" s="354"/>
      <c r="T42" s="263"/>
      <c r="U42" s="263"/>
      <c r="V42" s="506"/>
      <c r="W42" s="249"/>
      <c r="X42" s="355"/>
      <c r="Y42" s="263"/>
      <c r="Z42" s="506"/>
      <c r="AA42" s="249"/>
      <c r="AB42" s="355"/>
      <c r="AC42" s="411"/>
      <c r="AD42" s="411"/>
    </row>
    <row r="43" spans="1:30" s="95" customFormat="1" ht="15" x14ac:dyDescent="0.25">
      <c r="A43" s="38" t="s">
        <v>135</v>
      </c>
      <c r="B43" s="39"/>
      <c r="C43" s="39" t="s">
        <v>136</v>
      </c>
      <c r="D43" s="41"/>
      <c r="E43" s="156">
        <v>23971</v>
      </c>
      <c r="F43" s="509">
        <v>3750</v>
      </c>
      <c r="G43" s="506">
        <v>2.3659363405395307E-2</v>
      </c>
      <c r="H43" s="243">
        <v>23.659363405395307</v>
      </c>
      <c r="I43" s="509" t="s">
        <v>137</v>
      </c>
      <c r="J43" s="119">
        <v>4716</v>
      </c>
      <c r="K43" s="506">
        <v>3.1474008069231729E-2</v>
      </c>
      <c r="L43" s="243">
        <v>31.474008069231729</v>
      </c>
      <c r="M43" s="509" t="s">
        <v>138</v>
      </c>
      <c r="N43" s="119">
        <v>4884</v>
      </c>
      <c r="O43" s="509" t="s">
        <v>36</v>
      </c>
      <c r="P43" s="506">
        <v>3.4055729231275929E-2</v>
      </c>
      <c r="Q43" s="243">
        <v>34.055729231275926</v>
      </c>
      <c r="R43" s="509" t="s">
        <v>139</v>
      </c>
      <c r="S43" s="356"/>
      <c r="T43" s="509">
        <v>5592</v>
      </c>
      <c r="U43" s="509" t="s">
        <v>36</v>
      </c>
      <c r="V43" s="506">
        <v>4.0218241439096365E-2</v>
      </c>
      <c r="W43" s="243">
        <v>40.218241439096367</v>
      </c>
      <c r="X43" s="357" t="s">
        <v>140</v>
      </c>
      <c r="Y43" s="509">
        <v>5029</v>
      </c>
      <c r="Z43" s="506">
        <v>3.6728189487952513E-2</v>
      </c>
      <c r="AA43" s="243">
        <v>36.728189487952513</v>
      </c>
      <c r="AB43" s="357" t="s">
        <v>141</v>
      </c>
      <c r="AC43" s="411"/>
      <c r="AD43" s="411"/>
    </row>
    <row r="44" spans="1:30" s="95" customFormat="1" x14ac:dyDescent="0.2">
      <c r="A44" s="47"/>
      <c r="B44" s="39"/>
      <c r="C44" s="39" t="s">
        <v>142</v>
      </c>
      <c r="D44" s="41"/>
      <c r="E44" s="156">
        <v>5187</v>
      </c>
      <c r="F44" s="509">
        <v>797</v>
      </c>
      <c r="G44" s="506">
        <v>6.2676563284515666E-2</v>
      </c>
      <c r="H44" s="243">
        <v>62.676563284515666</v>
      </c>
      <c r="I44" s="509" t="s">
        <v>143</v>
      </c>
      <c r="J44" s="119">
        <v>1089</v>
      </c>
      <c r="K44" s="506">
        <v>8.9217854914638989E-2</v>
      </c>
      <c r="L44" s="243">
        <v>89.217854914638991</v>
      </c>
      <c r="M44" s="509" t="s">
        <v>144</v>
      </c>
      <c r="N44" s="119">
        <v>1064</v>
      </c>
      <c r="O44" s="509" t="s">
        <v>36</v>
      </c>
      <c r="P44" s="506">
        <v>7.8323738117552555E-2</v>
      </c>
      <c r="Q44" s="243">
        <v>78.323738117552551</v>
      </c>
      <c r="R44" s="509" t="s">
        <v>145</v>
      </c>
      <c r="S44" s="356"/>
      <c r="T44" s="509">
        <v>1277</v>
      </c>
      <c r="U44" s="509" t="s">
        <v>36</v>
      </c>
      <c r="V44" s="506">
        <v>9.3001246202133514E-2</v>
      </c>
      <c r="W44" s="243">
        <v>93.001246202133515</v>
      </c>
      <c r="X44" s="357" t="s">
        <v>146</v>
      </c>
      <c r="Y44" s="509">
        <v>960</v>
      </c>
      <c r="Z44" s="506">
        <v>6.9629263699911209E-2</v>
      </c>
      <c r="AA44" s="243">
        <v>69.629263699911206</v>
      </c>
      <c r="AB44" s="357" t="s">
        <v>147</v>
      </c>
      <c r="AC44" s="411"/>
      <c r="AD44" s="411"/>
    </row>
    <row r="45" spans="1:30" s="95" customFormat="1" x14ac:dyDescent="0.2">
      <c r="A45" s="47"/>
      <c r="B45" s="39"/>
      <c r="C45" s="39" t="s">
        <v>16</v>
      </c>
      <c r="D45" s="41"/>
      <c r="E45" s="156">
        <v>1843</v>
      </c>
      <c r="F45" s="509">
        <v>335</v>
      </c>
      <c r="G45" s="506" t="s">
        <v>63</v>
      </c>
      <c r="H45" s="243" t="s">
        <v>63</v>
      </c>
      <c r="I45" s="509" t="s">
        <v>63</v>
      </c>
      <c r="J45" s="119">
        <v>465</v>
      </c>
      <c r="K45" s="506" t="s">
        <v>63</v>
      </c>
      <c r="L45" s="243" t="s">
        <v>63</v>
      </c>
      <c r="M45" s="509" t="s">
        <v>63</v>
      </c>
      <c r="N45" s="119">
        <v>120</v>
      </c>
      <c r="O45" s="509"/>
      <c r="P45" s="506" t="s">
        <v>63</v>
      </c>
      <c r="Q45" s="243" t="s">
        <v>63</v>
      </c>
      <c r="R45" s="509" t="s">
        <v>63</v>
      </c>
      <c r="S45" s="356"/>
      <c r="T45" s="509">
        <v>380</v>
      </c>
      <c r="U45" s="509" t="s">
        <v>36</v>
      </c>
      <c r="V45" s="506" t="s">
        <v>63</v>
      </c>
      <c r="W45" s="243" t="s">
        <v>63</v>
      </c>
      <c r="X45" s="357" t="s">
        <v>63</v>
      </c>
      <c r="Y45" s="509">
        <v>543</v>
      </c>
      <c r="Z45" s="506" t="s">
        <v>63</v>
      </c>
      <c r="AA45" s="243" t="s">
        <v>63</v>
      </c>
      <c r="AB45" s="357" t="s">
        <v>63</v>
      </c>
      <c r="AC45" s="411"/>
      <c r="AD45" s="411"/>
    </row>
    <row r="46" spans="1:30" s="95" customFormat="1" ht="6.75" customHeight="1" x14ac:dyDescent="0.2">
      <c r="A46" s="34"/>
      <c r="B46" s="35"/>
      <c r="C46" s="35"/>
      <c r="D46" s="52"/>
      <c r="E46" s="479"/>
      <c r="F46" s="359"/>
      <c r="G46" s="359"/>
      <c r="H46" s="360"/>
      <c r="I46" s="361"/>
      <c r="J46" s="359"/>
      <c r="K46" s="359"/>
      <c r="L46" s="360"/>
      <c r="M46" s="361"/>
      <c r="N46" s="359"/>
      <c r="O46" s="359"/>
      <c r="P46" s="359"/>
      <c r="Q46" s="360"/>
      <c r="R46" s="359"/>
      <c r="S46" s="356"/>
      <c r="T46" s="516"/>
      <c r="U46" s="509"/>
      <c r="V46" s="506"/>
      <c r="W46" s="360"/>
      <c r="X46" s="361"/>
      <c r="Y46" s="516"/>
      <c r="Z46" s="506"/>
      <c r="AA46" s="360"/>
      <c r="AB46" s="361"/>
      <c r="AC46" s="411"/>
      <c r="AD46" s="411"/>
    </row>
    <row r="47" spans="1:30" s="95" customFormat="1" ht="15" x14ac:dyDescent="0.25">
      <c r="A47" s="54" t="s">
        <v>13</v>
      </c>
      <c r="B47" s="55"/>
      <c r="C47" s="56"/>
      <c r="D47" s="57"/>
      <c r="E47" s="480"/>
      <c r="F47" s="511"/>
      <c r="G47" s="225"/>
      <c r="H47" s="226"/>
      <c r="I47" s="511"/>
      <c r="J47" s="224"/>
      <c r="K47" s="225"/>
      <c r="L47" s="226"/>
      <c r="M47" s="362"/>
      <c r="N47" s="224"/>
      <c r="O47" s="511"/>
      <c r="P47" s="225"/>
      <c r="Q47" s="226"/>
      <c r="R47" s="362"/>
      <c r="S47" s="354"/>
      <c r="T47" s="511"/>
      <c r="U47" s="363"/>
      <c r="V47" s="364"/>
      <c r="W47" s="226"/>
      <c r="X47" s="365"/>
      <c r="Y47" s="511"/>
      <c r="Z47" s="364"/>
      <c r="AA47" s="226"/>
      <c r="AB47" s="365"/>
      <c r="AC47" s="411"/>
      <c r="AD47" s="411"/>
    </row>
    <row r="48" spans="1:30" s="95" customFormat="1" ht="15" x14ac:dyDescent="0.25">
      <c r="A48" s="38" t="s">
        <v>33</v>
      </c>
      <c r="B48" s="40"/>
      <c r="C48" s="40"/>
      <c r="D48" s="41"/>
      <c r="E48" s="484">
        <v>6141</v>
      </c>
      <c r="F48" s="263">
        <v>1036</v>
      </c>
      <c r="G48" s="248">
        <v>6.050847244411457E-3</v>
      </c>
      <c r="H48" s="249">
        <v>6.0508472444114574</v>
      </c>
      <c r="I48" s="263" t="s">
        <v>148</v>
      </c>
      <c r="J48" s="247">
        <v>1447</v>
      </c>
      <c r="K48" s="248">
        <v>8.9296734220335218E-3</v>
      </c>
      <c r="L48" s="249">
        <v>8.9296734220335221</v>
      </c>
      <c r="M48" s="301" t="s">
        <v>149</v>
      </c>
      <c r="N48" s="247">
        <v>1182</v>
      </c>
      <c r="O48" s="263"/>
      <c r="P48" s="248">
        <v>7.4842630440361546E-3</v>
      </c>
      <c r="Q48" s="249">
        <v>7.4842630440361546</v>
      </c>
      <c r="R48" s="301" t="s">
        <v>150</v>
      </c>
      <c r="S48" s="354"/>
      <c r="T48" s="263">
        <v>1292</v>
      </c>
      <c r="U48" s="263" t="s">
        <v>36</v>
      </c>
      <c r="V48" s="248">
        <v>8.457025845718294E-3</v>
      </c>
      <c r="W48" s="249">
        <v>8.4570258457182934</v>
      </c>
      <c r="X48" s="355" t="s">
        <v>151</v>
      </c>
      <c r="Y48" s="263">
        <v>1184</v>
      </c>
      <c r="Z48" s="248">
        <v>7.8560674384787598E-3</v>
      </c>
      <c r="AA48" s="249">
        <v>7.8560674384787603</v>
      </c>
      <c r="AB48" s="355" t="s">
        <v>266</v>
      </c>
      <c r="AC48" s="411"/>
      <c r="AD48" s="411"/>
    </row>
    <row r="49" spans="1:30" s="95" customFormat="1" x14ac:dyDescent="0.2">
      <c r="A49" s="47"/>
      <c r="B49" s="39"/>
      <c r="C49" s="39" t="s">
        <v>7</v>
      </c>
      <c r="D49" s="41"/>
      <c r="E49" s="156">
        <v>537</v>
      </c>
      <c r="F49" s="509">
        <v>183</v>
      </c>
      <c r="G49" s="506">
        <v>5.4588885344983851E-3</v>
      </c>
      <c r="H49" s="243">
        <v>5.4588885344983851</v>
      </c>
      <c r="I49" s="300" t="s">
        <v>152</v>
      </c>
      <c r="J49" s="119">
        <v>105</v>
      </c>
      <c r="K49" s="506">
        <v>3.1849214386045141E-3</v>
      </c>
      <c r="L49" s="243">
        <v>3.1849214386045142</v>
      </c>
      <c r="M49" s="300" t="s">
        <v>153</v>
      </c>
      <c r="N49" s="119">
        <v>70</v>
      </c>
      <c r="O49" s="509"/>
      <c r="P49" s="506">
        <v>2.1500193738009507E-3</v>
      </c>
      <c r="Q49" s="243">
        <v>2.1500193738009505</v>
      </c>
      <c r="R49" s="300" t="s">
        <v>154</v>
      </c>
      <c r="S49" s="356"/>
      <c r="T49" s="509">
        <v>94</v>
      </c>
      <c r="U49" s="509" t="s">
        <v>36</v>
      </c>
      <c r="V49" s="506">
        <v>2.8923488170581033E-3</v>
      </c>
      <c r="W49" s="243">
        <v>2.8923488170581035</v>
      </c>
      <c r="X49" s="357" t="s">
        <v>155</v>
      </c>
      <c r="Y49" s="509">
        <v>85</v>
      </c>
      <c r="Z49" s="506">
        <v>2.6176088016104338E-3</v>
      </c>
      <c r="AA49" s="243">
        <v>2.6176088016104337</v>
      </c>
      <c r="AB49" s="357" t="s">
        <v>684</v>
      </c>
      <c r="AC49" s="411"/>
      <c r="AD49" s="411"/>
    </row>
    <row r="50" spans="1:30" s="95" customFormat="1" x14ac:dyDescent="0.2">
      <c r="A50" s="47"/>
      <c r="B50" s="39"/>
      <c r="C50" s="39"/>
      <c r="D50" s="41" t="s">
        <v>43</v>
      </c>
      <c r="E50" s="156">
        <v>367</v>
      </c>
      <c r="F50" s="509">
        <v>143</v>
      </c>
      <c r="G50" s="506">
        <v>5.5459427207637238E-3</v>
      </c>
      <c r="H50" s="243">
        <v>5.5459427207637235</v>
      </c>
      <c r="I50" s="509" t="s">
        <v>157</v>
      </c>
      <c r="J50" s="119">
        <v>54</v>
      </c>
      <c r="K50" s="506">
        <v>2.1413145597188837E-3</v>
      </c>
      <c r="L50" s="243">
        <v>2.1413145597188836</v>
      </c>
      <c r="M50" s="509" t="s">
        <v>154</v>
      </c>
      <c r="N50" s="119">
        <v>45</v>
      </c>
      <c r="O50" s="509"/>
      <c r="P50" s="506">
        <v>1.8030568752197831E-3</v>
      </c>
      <c r="Q50" s="243">
        <v>2.1636682502637399</v>
      </c>
      <c r="R50" s="509" t="s">
        <v>158</v>
      </c>
      <c r="S50" s="356"/>
      <c r="T50" s="509">
        <v>65</v>
      </c>
      <c r="U50" s="509" t="s">
        <v>36</v>
      </c>
      <c r="V50" s="506">
        <v>2.5916508929822221E-3</v>
      </c>
      <c r="W50" s="243">
        <v>2.591650892982222</v>
      </c>
      <c r="X50" s="357" t="s">
        <v>159</v>
      </c>
      <c r="Y50" s="509">
        <v>60</v>
      </c>
      <c r="Z50" s="506">
        <v>2.3727823546047058E-3</v>
      </c>
      <c r="AA50" s="243">
        <v>2.372782354604706</v>
      </c>
      <c r="AB50" s="357" t="s">
        <v>242</v>
      </c>
      <c r="AC50" s="411"/>
      <c r="AD50" s="411"/>
    </row>
    <row r="51" spans="1:30" s="95" customFormat="1" x14ac:dyDescent="0.2">
      <c r="A51" s="47"/>
      <c r="B51" s="39"/>
      <c r="C51" s="39"/>
      <c r="D51" s="41" t="s">
        <v>49</v>
      </c>
      <c r="E51" s="156">
        <v>170</v>
      </c>
      <c r="F51" s="509">
        <v>40</v>
      </c>
      <c r="G51" s="506">
        <v>5.1687805653850743E-3</v>
      </c>
      <c r="H51" s="243">
        <v>5.1687805653850747</v>
      </c>
      <c r="I51" s="509" t="s">
        <v>160</v>
      </c>
      <c r="J51" s="119">
        <v>51</v>
      </c>
      <c r="K51" s="506">
        <v>6.5810370840943379E-3</v>
      </c>
      <c r="L51" s="243">
        <v>6.581037084094338</v>
      </c>
      <c r="M51" s="509" t="s">
        <v>161</v>
      </c>
      <c r="N51" s="119">
        <v>25</v>
      </c>
      <c r="O51" s="509"/>
      <c r="P51" s="506">
        <v>3.2893738045390135E-3</v>
      </c>
      <c r="Q51" s="243">
        <v>3.3</v>
      </c>
      <c r="R51" s="509" t="s">
        <v>162</v>
      </c>
      <c r="S51" s="356"/>
      <c r="T51" s="509">
        <v>29</v>
      </c>
      <c r="U51" s="509" t="s">
        <v>36</v>
      </c>
      <c r="V51" s="506">
        <v>3.908882914857764E-3</v>
      </c>
      <c r="W51" s="243">
        <v>3.908882914857764</v>
      </c>
      <c r="X51" s="357" t="s">
        <v>163</v>
      </c>
      <c r="Y51" s="509">
        <v>25</v>
      </c>
      <c r="Z51" s="506">
        <v>3.4791731269113012E-3</v>
      </c>
      <c r="AA51" s="243">
        <v>3.4791731269113013</v>
      </c>
      <c r="AB51" s="357" t="s">
        <v>1277</v>
      </c>
      <c r="AC51" s="411"/>
      <c r="AD51" s="411"/>
    </row>
    <row r="52" spans="1:30" s="95" customFormat="1" x14ac:dyDescent="0.2">
      <c r="A52" s="47"/>
      <c r="B52" s="39"/>
      <c r="C52" s="39" t="s">
        <v>8</v>
      </c>
      <c r="D52" s="41"/>
      <c r="E52" s="156">
        <v>5245</v>
      </c>
      <c r="F52" s="509">
        <v>816</v>
      </c>
      <c r="G52" s="506">
        <v>8.0247095695115504E-3</v>
      </c>
      <c r="H52" s="243">
        <v>8.0247095695115505</v>
      </c>
      <c r="I52" s="300" t="s">
        <v>164</v>
      </c>
      <c r="J52" s="119">
        <v>1269</v>
      </c>
      <c r="K52" s="506">
        <v>1.3427248923793425E-2</v>
      </c>
      <c r="L52" s="243">
        <v>13.427248923793424</v>
      </c>
      <c r="M52" s="300" t="s">
        <v>165</v>
      </c>
      <c r="N52" s="119">
        <v>1055</v>
      </c>
      <c r="O52" s="509"/>
      <c r="P52" s="506">
        <v>1.1515099004279153E-2</v>
      </c>
      <c r="Q52" s="243">
        <v>11.515099004279152</v>
      </c>
      <c r="R52" s="300" t="s">
        <v>166</v>
      </c>
      <c r="S52" s="356"/>
      <c r="T52" s="509">
        <v>1104</v>
      </c>
      <c r="U52" s="509" t="s">
        <v>36</v>
      </c>
      <c r="V52" s="506">
        <v>1.2692831239758126E-2</v>
      </c>
      <c r="W52" s="243">
        <v>12.692831239758126</v>
      </c>
      <c r="X52" s="357" t="s">
        <v>167</v>
      </c>
      <c r="Y52" s="509">
        <v>1001</v>
      </c>
      <c r="Z52" s="506">
        <v>1.1740759534904811E-2</v>
      </c>
      <c r="AA52" s="243">
        <v>11.740759534904813</v>
      </c>
      <c r="AB52" s="357" t="s">
        <v>1278</v>
      </c>
      <c r="AC52" s="411"/>
      <c r="AD52" s="411"/>
    </row>
    <row r="53" spans="1:30" s="95" customFormat="1" x14ac:dyDescent="0.2">
      <c r="A53" s="47"/>
      <c r="B53" s="39"/>
      <c r="C53" s="39" t="s">
        <v>9</v>
      </c>
      <c r="D53" s="41"/>
      <c r="E53" s="156">
        <v>359</v>
      </c>
      <c r="F53" s="509">
        <v>37</v>
      </c>
      <c r="G53" s="506">
        <v>1.0275933379478898E-3</v>
      </c>
      <c r="H53" s="243">
        <v>1.0275933379478899</v>
      </c>
      <c r="I53" s="300" t="s">
        <v>168</v>
      </c>
      <c r="J53" s="119">
        <v>73</v>
      </c>
      <c r="K53" s="506">
        <v>2.1118501721302538E-3</v>
      </c>
      <c r="L53" s="243">
        <v>2.1118501721302536</v>
      </c>
      <c r="M53" s="300" t="s">
        <v>156</v>
      </c>
      <c r="N53" s="119">
        <v>57</v>
      </c>
      <c r="O53" s="509"/>
      <c r="P53" s="506">
        <v>1.6933465875981217E-3</v>
      </c>
      <c r="Q53" s="243">
        <v>1.6933465875981217</v>
      </c>
      <c r="R53" s="300" t="s">
        <v>169</v>
      </c>
      <c r="S53" s="356"/>
      <c r="T53" s="509">
        <v>94</v>
      </c>
      <c r="U53" s="509" t="s">
        <v>36</v>
      </c>
      <c r="V53" s="506">
        <v>2.8232793208062164E-3</v>
      </c>
      <c r="W53" s="243">
        <v>2.8232793208062161</v>
      </c>
      <c r="X53" s="357" t="s">
        <v>170</v>
      </c>
      <c r="Y53" s="509">
        <v>98</v>
      </c>
      <c r="Z53" s="506">
        <v>2.9714429175203248E-3</v>
      </c>
      <c r="AA53" s="243">
        <v>2.9714429175203252</v>
      </c>
      <c r="AB53" s="357" t="s">
        <v>171</v>
      </c>
      <c r="AC53" s="411"/>
      <c r="AD53" s="411"/>
    </row>
    <row r="54" spans="1:30" s="95" customFormat="1" x14ac:dyDescent="0.2">
      <c r="A54" s="47"/>
      <c r="B54" s="39"/>
      <c r="C54" s="39" t="s">
        <v>16</v>
      </c>
      <c r="D54" s="41"/>
      <c r="E54" s="156">
        <v>0</v>
      </c>
      <c r="F54" s="509">
        <v>0</v>
      </c>
      <c r="G54" s="506" t="s">
        <v>63</v>
      </c>
      <c r="H54" s="243" t="s">
        <v>63</v>
      </c>
      <c r="I54" s="300" t="s">
        <v>63</v>
      </c>
      <c r="J54" s="119">
        <v>0</v>
      </c>
      <c r="K54" s="506" t="s">
        <v>63</v>
      </c>
      <c r="L54" s="243" t="s">
        <v>63</v>
      </c>
      <c r="M54" s="300" t="s">
        <v>63</v>
      </c>
      <c r="N54" s="119">
        <v>0</v>
      </c>
      <c r="O54" s="509"/>
      <c r="P54" s="506" t="s">
        <v>63</v>
      </c>
      <c r="Q54" s="243" t="s">
        <v>63</v>
      </c>
      <c r="R54" s="300" t="s">
        <v>63</v>
      </c>
      <c r="S54" s="356"/>
      <c r="T54" s="509">
        <v>0</v>
      </c>
      <c r="U54" s="509" t="s">
        <v>36</v>
      </c>
      <c r="V54" s="509" t="s">
        <v>63</v>
      </c>
      <c r="W54" s="243" t="s">
        <v>63</v>
      </c>
      <c r="X54" s="357" t="s">
        <v>63</v>
      </c>
      <c r="Y54" s="509">
        <v>0</v>
      </c>
      <c r="Z54" s="509" t="s">
        <v>63</v>
      </c>
      <c r="AA54" s="243" t="s">
        <v>63</v>
      </c>
      <c r="AB54" s="357" t="s">
        <v>63</v>
      </c>
      <c r="AC54" s="411"/>
      <c r="AD54" s="411"/>
    </row>
    <row r="55" spans="1:30" s="95" customFormat="1" ht="5.25" customHeight="1" x14ac:dyDescent="0.25">
      <c r="A55" s="47"/>
      <c r="B55" s="39"/>
      <c r="C55" s="40"/>
      <c r="D55" s="41"/>
      <c r="E55" s="484"/>
      <c r="F55" s="263"/>
      <c r="G55" s="248"/>
      <c r="H55" s="249"/>
      <c r="I55" s="301"/>
      <c r="J55" s="247"/>
      <c r="K55" s="248"/>
      <c r="L55" s="249"/>
      <c r="M55" s="301"/>
      <c r="N55" s="247"/>
      <c r="O55" s="263"/>
      <c r="P55" s="248"/>
      <c r="Q55" s="249"/>
      <c r="R55" s="301"/>
      <c r="S55" s="354"/>
      <c r="T55" s="263"/>
      <c r="U55" s="263"/>
      <c r="V55" s="506"/>
      <c r="W55" s="249"/>
      <c r="X55" s="355"/>
      <c r="Y55" s="263"/>
      <c r="Z55" s="506"/>
      <c r="AA55" s="249"/>
      <c r="AB55" s="355"/>
      <c r="AC55" s="411"/>
      <c r="AD55" s="411"/>
    </row>
    <row r="56" spans="1:30" s="95" customFormat="1" ht="15" x14ac:dyDescent="0.25">
      <c r="A56" s="38" t="s">
        <v>65</v>
      </c>
      <c r="B56" s="39"/>
      <c r="C56" s="39" t="s">
        <v>66</v>
      </c>
      <c r="D56" s="41"/>
      <c r="E56" s="156">
        <v>5400</v>
      </c>
      <c r="F56" s="509">
        <v>873</v>
      </c>
      <c r="G56" s="506">
        <v>5.6353875924148441E-3</v>
      </c>
      <c r="H56" s="243">
        <v>5.635387592414844</v>
      </c>
      <c r="I56" s="509" t="s">
        <v>172</v>
      </c>
      <c r="J56" s="119">
        <v>1296</v>
      </c>
      <c r="K56" s="506">
        <v>8.859036264313511E-3</v>
      </c>
      <c r="L56" s="243">
        <v>8.8590362643135112</v>
      </c>
      <c r="M56" s="300" t="s">
        <v>173</v>
      </c>
      <c r="N56" s="119">
        <v>1059</v>
      </c>
      <c r="O56" s="509"/>
      <c r="P56" s="506">
        <v>7.4334942724604749E-3</v>
      </c>
      <c r="Q56" s="243">
        <v>7.4334942724604751</v>
      </c>
      <c r="R56" s="300" t="s">
        <v>174</v>
      </c>
      <c r="S56" s="356"/>
      <c r="T56" s="509">
        <v>1139</v>
      </c>
      <c r="U56" s="509" t="s">
        <v>36</v>
      </c>
      <c r="V56" s="506">
        <v>8.2836271100718232E-3</v>
      </c>
      <c r="W56" s="243">
        <v>8.2836271100718228</v>
      </c>
      <c r="X56" s="357" t="s">
        <v>175</v>
      </c>
      <c r="Y56" s="509">
        <v>1033</v>
      </c>
      <c r="Z56" s="506">
        <v>7.6254517302287664E-3</v>
      </c>
      <c r="AA56" s="243">
        <v>7.6254517302287663</v>
      </c>
      <c r="AB56" s="357" t="s">
        <v>1279</v>
      </c>
      <c r="AC56" s="411"/>
      <c r="AD56" s="411"/>
    </row>
    <row r="57" spans="1:30" s="95" customFormat="1" x14ac:dyDescent="0.2">
      <c r="A57" s="47"/>
      <c r="B57" s="39"/>
      <c r="C57" s="39" t="s">
        <v>71</v>
      </c>
      <c r="D57" s="41"/>
      <c r="E57" s="156">
        <v>552</v>
      </c>
      <c r="F57" s="509">
        <v>58</v>
      </c>
      <c r="G57" s="506">
        <v>3.5578960282744206E-3</v>
      </c>
      <c r="H57" s="243">
        <v>3.5578960282744205</v>
      </c>
      <c r="I57" s="509" t="s">
        <v>176</v>
      </c>
      <c r="J57" s="119">
        <v>133</v>
      </c>
      <c r="K57" s="506">
        <v>8.4430011963766878E-3</v>
      </c>
      <c r="L57" s="243">
        <v>8.443001196376688</v>
      </c>
      <c r="M57" s="300" t="s">
        <v>177</v>
      </c>
      <c r="N57" s="119">
        <v>113</v>
      </c>
      <c r="O57" s="509"/>
      <c r="P57" s="506">
        <v>7.3044965665385441E-3</v>
      </c>
      <c r="Q57" s="243">
        <v>7.3044965665385444</v>
      </c>
      <c r="R57" s="300" t="s">
        <v>178</v>
      </c>
      <c r="S57" s="356"/>
      <c r="T57" s="509">
        <v>134</v>
      </c>
      <c r="U57" s="509" t="s">
        <v>36</v>
      </c>
      <c r="V57" s="506">
        <v>8.7740949743660233E-3</v>
      </c>
      <c r="W57" s="243">
        <v>8.7740949743660241</v>
      </c>
      <c r="X57" s="357" t="s">
        <v>179</v>
      </c>
      <c r="Y57" s="509">
        <v>114</v>
      </c>
      <c r="Z57" s="506">
        <v>7.4782771301119657E-3</v>
      </c>
      <c r="AA57" s="243">
        <v>7.4782771301119659</v>
      </c>
      <c r="AB57" s="357" t="s">
        <v>1280</v>
      </c>
      <c r="AC57" s="411"/>
      <c r="AD57" s="411"/>
    </row>
    <row r="58" spans="1:30" s="95" customFormat="1" x14ac:dyDescent="0.2">
      <c r="A58" s="47"/>
      <c r="B58" s="39"/>
      <c r="C58" s="39" t="s">
        <v>16</v>
      </c>
      <c r="D58" s="41"/>
      <c r="E58" s="156">
        <v>189</v>
      </c>
      <c r="F58" s="509">
        <v>105</v>
      </c>
      <c r="G58" s="506" t="s">
        <v>63</v>
      </c>
      <c r="H58" s="243" t="s">
        <v>63</v>
      </c>
      <c r="I58" s="509" t="s">
        <v>63</v>
      </c>
      <c r="J58" s="119">
        <v>18</v>
      </c>
      <c r="K58" s="506" t="s">
        <v>63</v>
      </c>
      <c r="L58" s="243" t="s">
        <v>63</v>
      </c>
      <c r="M58" s="300" t="s">
        <v>63</v>
      </c>
      <c r="N58" s="119">
        <v>10</v>
      </c>
      <c r="O58" s="509"/>
      <c r="P58" s="506" t="s">
        <v>63</v>
      </c>
      <c r="Q58" s="243" t="s">
        <v>63</v>
      </c>
      <c r="R58" s="300" t="s">
        <v>63</v>
      </c>
      <c r="S58" s="356"/>
      <c r="T58" s="509">
        <v>19</v>
      </c>
      <c r="U58" s="509" t="s">
        <v>36</v>
      </c>
      <c r="V58" s="506" t="s">
        <v>63</v>
      </c>
      <c r="W58" s="243" t="s">
        <v>63</v>
      </c>
      <c r="X58" s="357" t="s">
        <v>63</v>
      </c>
      <c r="Y58" s="509">
        <v>37</v>
      </c>
      <c r="Z58" s="506" t="s">
        <v>63</v>
      </c>
      <c r="AA58" s="243" t="s">
        <v>63</v>
      </c>
      <c r="AB58" s="357" t="s">
        <v>63</v>
      </c>
      <c r="AC58" s="411"/>
      <c r="AD58" s="411"/>
    </row>
    <row r="59" spans="1:30" s="95" customFormat="1" ht="5.25" customHeight="1" x14ac:dyDescent="0.25">
      <c r="A59" s="47"/>
      <c r="B59" s="39"/>
      <c r="C59" s="40"/>
      <c r="D59" s="41"/>
      <c r="E59" s="484"/>
      <c r="F59" s="263"/>
      <c r="G59" s="248"/>
      <c r="H59" s="249"/>
      <c r="I59" s="263"/>
      <c r="J59" s="247"/>
      <c r="K59" s="248"/>
      <c r="L59" s="249"/>
      <c r="M59" s="301"/>
      <c r="N59" s="247"/>
      <c r="O59" s="263"/>
      <c r="P59" s="248"/>
      <c r="Q59" s="249"/>
      <c r="R59" s="301"/>
      <c r="S59" s="354"/>
      <c r="T59" s="263"/>
      <c r="U59" s="263"/>
      <c r="V59" s="506"/>
      <c r="W59" s="249"/>
      <c r="X59" s="355"/>
      <c r="Y59" s="263"/>
      <c r="Z59" s="506"/>
      <c r="AA59" s="249"/>
      <c r="AB59" s="355"/>
      <c r="AC59" s="411"/>
      <c r="AD59" s="411"/>
    </row>
    <row r="60" spans="1:30" s="95" customFormat="1" ht="15" x14ac:dyDescent="0.25">
      <c r="A60" s="38" t="s">
        <v>76</v>
      </c>
      <c r="B60" s="39"/>
      <c r="C60" s="39" t="s">
        <v>77</v>
      </c>
      <c r="D60" s="41"/>
      <c r="E60" s="156">
        <v>572</v>
      </c>
      <c r="F60" s="509">
        <v>100</v>
      </c>
      <c r="G60" s="506">
        <v>3.5004483266510671E-3</v>
      </c>
      <c r="H60" s="243">
        <v>3.5004483266510671</v>
      </c>
      <c r="I60" s="509" t="s">
        <v>180</v>
      </c>
      <c r="J60" s="119">
        <v>137</v>
      </c>
      <c r="K60" s="506">
        <v>4.9441321396349498E-3</v>
      </c>
      <c r="L60" s="243">
        <v>4.9441321396349496</v>
      </c>
      <c r="M60" s="300" t="s">
        <v>181</v>
      </c>
      <c r="N60" s="119">
        <v>106</v>
      </c>
      <c r="O60" s="509"/>
      <c r="P60" s="506">
        <v>3.8921935815524711E-3</v>
      </c>
      <c r="Q60" s="243">
        <v>3.8921935815524709</v>
      </c>
      <c r="R60" s="300" t="s">
        <v>182</v>
      </c>
      <c r="S60" s="356"/>
      <c r="T60" s="509">
        <v>111</v>
      </c>
      <c r="U60" s="509" t="s">
        <v>36</v>
      </c>
      <c r="V60" s="506">
        <v>4.0988961273917416E-3</v>
      </c>
      <c r="W60" s="243">
        <v>4.0988961273917415</v>
      </c>
      <c r="X60" s="357" t="s">
        <v>183</v>
      </c>
      <c r="Y60" s="509">
        <v>118</v>
      </c>
      <c r="Z60" s="506">
        <v>4.3305687227272339E-3</v>
      </c>
      <c r="AA60" s="243">
        <v>4.330568722727234</v>
      </c>
      <c r="AB60" s="357" t="s">
        <v>1281</v>
      </c>
      <c r="AC60" s="411"/>
      <c r="AD60" s="411"/>
    </row>
    <row r="61" spans="1:30" s="95" customFormat="1" x14ac:dyDescent="0.2">
      <c r="A61" s="47"/>
      <c r="B61" s="39"/>
      <c r="C61" s="39" t="s">
        <v>83</v>
      </c>
      <c r="D61" s="41"/>
      <c r="E61" s="156">
        <v>5314</v>
      </c>
      <c r="F61" s="509">
        <v>828</v>
      </c>
      <c r="G61" s="506">
        <v>5.8045009148398182E-3</v>
      </c>
      <c r="H61" s="243">
        <v>5.8045009148398181</v>
      </c>
      <c r="I61" s="509" t="s">
        <v>184</v>
      </c>
      <c r="J61" s="119">
        <v>1286</v>
      </c>
      <c r="K61" s="506">
        <v>9.5731260740276724E-3</v>
      </c>
      <c r="L61" s="243">
        <v>9.5731260740276731</v>
      </c>
      <c r="M61" s="300" t="s">
        <v>185</v>
      </c>
      <c r="N61" s="119">
        <v>1063</v>
      </c>
      <c r="O61" s="509"/>
      <c r="P61" s="506">
        <v>8.0264471812872603E-3</v>
      </c>
      <c r="Q61" s="243">
        <v>8.0264471812872564</v>
      </c>
      <c r="R61" s="300" t="s">
        <v>186</v>
      </c>
      <c r="S61" s="356"/>
      <c r="T61" s="509">
        <v>1137</v>
      </c>
      <c r="U61" s="509" t="s">
        <v>36</v>
      </c>
      <c r="V61" s="506">
        <v>9.0459273762303876E-3</v>
      </c>
      <c r="W61" s="243">
        <v>9.045927376230388</v>
      </c>
      <c r="X61" s="357" t="s">
        <v>187</v>
      </c>
      <c r="Y61" s="509">
        <v>1000</v>
      </c>
      <c r="Z61" s="506">
        <v>8.0995320718082638E-3</v>
      </c>
      <c r="AA61" s="243">
        <v>8.0995320718082642</v>
      </c>
      <c r="AB61" s="357" t="s">
        <v>1282</v>
      </c>
      <c r="AC61" s="411"/>
      <c r="AD61" s="411"/>
    </row>
    <row r="62" spans="1:30" s="95" customFormat="1" x14ac:dyDescent="0.2">
      <c r="A62" s="47"/>
      <c r="B62" s="39"/>
      <c r="C62" s="39" t="s">
        <v>16</v>
      </c>
      <c r="D62" s="41"/>
      <c r="E62" s="156">
        <v>255</v>
      </c>
      <c r="F62" s="509">
        <v>108</v>
      </c>
      <c r="G62" s="506" t="s">
        <v>63</v>
      </c>
      <c r="H62" s="243" t="s">
        <v>63</v>
      </c>
      <c r="I62" s="509" t="s">
        <v>63</v>
      </c>
      <c r="J62" s="119">
        <v>24</v>
      </c>
      <c r="K62" s="506" t="s">
        <v>63</v>
      </c>
      <c r="L62" s="243" t="s">
        <v>63</v>
      </c>
      <c r="M62" s="300" t="s">
        <v>63</v>
      </c>
      <c r="N62" s="119">
        <v>13</v>
      </c>
      <c r="O62" s="509"/>
      <c r="P62" s="506" t="s">
        <v>63</v>
      </c>
      <c r="Q62" s="243" t="s">
        <v>63</v>
      </c>
      <c r="R62" s="300" t="s">
        <v>63</v>
      </c>
      <c r="S62" s="356"/>
      <c r="T62" s="509">
        <v>44</v>
      </c>
      <c r="U62" s="509" t="s">
        <v>36</v>
      </c>
      <c r="V62" s="506" t="s">
        <v>63</v>
      </c>
      <c r="W62" s="243" t="s">
        <v>63</v>
      </c>
      <c r="X62" s="357" t="s">
        <v>63</v>
      </c>
      <c r="Y62" s="509">
        <v>66</v>
      </c>
      <c r="Z62" s="506" t="s">
        <v>63</v>
      </c>
      <c r="AA62" s="243" t="s">
        <v>63</v>
      </c>
      <c r="AB62" s="357" t="s">
        <v>63</v>
      </c>
      <c r="AC62" s="411"/>
      <c r="AD62" s="411"/>
    </row>
    <row r="63" spans="1:30" s="95" customFormat="1" ht="5.25" customHeight="1" x14ac:dyDescent="0.25">
      <c r="A63" s="47"/>
      <c r="B63" s="39"/>
      <c r="C63" s="40"/>
      <c r="D63" s="41"/>
      <c r="E63" s="484"/>
      <c r="F63" s="263"/>
      <c r="G63" s="248"/>
      <c r="H63" s="249"/>
      <c r="I63" s="263"/>
      <c r="J63" s="247"/>
      <c r="K63" s="248"/>
      <c r="L63" s="249"/>
      <c r="M63" s="301"/>
      <c r="N63" s="247"/>
      <c r="O63" s="263"/>
      <c r="P63" s="248"/>
      <c r="Q63" s="249"/>
      <c r="R63" s="301"/>
      <c r="S63" s="354"/>
      <c r="T63" s="263"/>
      <c r="U63" s="263"/>
      <c r="V63" s="506"/>
      <c r="W63" s="249"/>
      <c r="X63" s="355"/>
      <c r="Y63" s="263"/>
      <c r="Z63" s="506"/>
      <c r="AA63" s="249"/>
      <c r="AB63" s="355"/>
      <c r="AC63" s="411"/>
      <c r="AD63" s="411"/>
    </row>
    <row r="64" spans="1:30" s="95" customFormat="1" ht="15" x14ac:dyDescent="0.25">
      <c r="A64" s="38" t="s">
        <v>89</v>
      </c>
      <c r="B64" s="39"/>
      <c r="C64" s="39" t="s">
        <v>90</v>
      </c>
      <c r="D64" s="41"/>
      <c r="E64" s="156">
        <v>509</v>
      </c>
      <c r="F64" s="509">
        <v>70</v>
      </c>
      <c r="G64" s="506">
        <v>8.3831563044099097E-3</v>
      </c>
      <c r="H64" s="243">
        <v>8.3831563044099102</v>
      </c>
      <c r="I64" s="509" t="s">
        <v>188</v>
      </c>
      <c r="J64" s="119">
        <v>143</v>
      </c>
      <c r="K64" s="506">
        <v>1.8663534325241451E-2</v>
      </c>
      <c r="L64" s="243">
        <v>18.66353432524145</v>
      </c>
      <c r="M64" s="300" t="s">
        <v>189</v>
      </c>
      <c r="N64" s="119">
        <v>97</v>
      </c>
      <c r="O64" s="509"/>
      <c r="P64" s="506">
        <v>1.2636030222257852E-2</v>
      </c>
      <c r="Q64" s="243">
        <v>12.636030222257853</v>
      </c>
      <c r="R64" s="300" t="s">
        <v>190</v>
      </c>
      <c r="S64" s="356"/>
      <c r="T64" s="509">
        <v>105</v>
      </c>
      <c r="U64" s="509" t="s">
        <v>36</v>
      </c>
      <c r="V64" s="506">
        <v>1.3508699235643063E-2</v>
      </c>
      <c r="W64" s="243">
        <v>13.508699235643062</v>
      </c>
      <c r="X64" s="357" t="s">
        <v>191</v>
      </c>
      <c r="Y64" s="509">
        <v>94</v>
      </c>
      <c r="Z64" s="506">
        <v>1.2036325836247426E-2</v>
      </c>
      <c r="AA64" s="243">
        <v>12.036325836247425</v>
      </c>
      <c r="AB64" s="357" t="s">
        <v>1283</v>
      </c>
      <c r="AC64" s="411"/>
      <c r="AD64" s="411"/>
    </row>
    <row r="65" spans="1:30" s="95" customFormat="1" x14ac:dyDescent="0.2">
      <c r="A65" s="47"/>
      <c r="B65" s="39"/>
      <c r="C65" s="39" t="s">
        <v>95</v>
      </c>
      <c r="D65" s="41"/>
      <c r="E65" s="156">
        <v>1785</v>
      </c>
      <c r="F65" s="509">
        <v>291</v>
      </c>
      <c r="G65" s="506">
        <v>7.8396670990952162E-3</v>
      </c>
      <c r="H65" s="243">
        <v>7.839667099095216</v>
      </c>
      <c r="I65" s="509" t="s">
        <v>192</v>
      </c>
      <c r="J65" s="119">
        <v>430</v>
      </c>
      <c r="K65" s="506">
        <v>1.2640652700893663E-2</v>
      </c>
      <c r="L65" s="243">
        <v>12.640652700893662</v>
      </c>
      <c r="M65" s="300" t="s">
        <v>193</v>
      </c>
      <c r="N65" s="119">
        <v>396</v>
      </c>
      <c r="O65" s="509"/>
      <c r="P65" s="506">
        <v>1.2406348377993771E-2</v>
      </c>
      <c r="Q65" s="243">
        <v>12.406348377993771</v>
      </c>
      <c r="R65" s="300" t="s">
        <v>194</v>
      </c>
      <c r="S65" s="356"/>
      <c r="T65" s="509">
        <v>372</v>
      </c>
      <c r="U65" s="509" t="s">
        <v>36</v>
      </c>
      <c r="V65" s="506">
        <v>1.2446306608198869E-2</v>
      </c>
      <c r="W65" s="243">
        <v>12.446306608198869</v>
      </c>
      <c r="X65" s="357" t="s">
        <v>195</v>
      </c>
      <c r="Y65" s="509">
        <v>296</v>
      </c>
      <c r="Z65" s="506">
        <v>1.0430474013983946E-2</v>
      </c>
      <c r="AA65" s="243">
        <v>10.430474013983947</v>
      </c>
      <c r="AB65" s="357" t="s">
        <v>1284</v>
      </c>
      <c r="AC65" s="411"/>
      <c r="AD65" s="411"/>
    </row>
    <row r="66" spans="1:30" s="95" customFormat="1" x14ac:dyDescent="0.2">
      <c r="A66" s="47"/>
      <c r="B66" s="39"/>
      <c r="C66" s="39" t="s">
        <v>100</v>
      </c>
      <c r="D66" s="41"/>
      <c r="E66" s="156">
        <v>1644</v>
      </c>
      <c r="F66" s="509">
        <v>253</v>
      </c>
      <c r="G66" s="506">
        <v>6.2425384678164789E-3</v>
      </c>
      <c r="H66" s="243">
        <v>6.2425384678164786</v>
      </c>
      <c r="I66" s="509" t="s">
        <v>196</v>
      </c>
      <c r="J66" s="119">
        <v>392</v>
      </c>
      <c r="K66" s="506">
        <v>1.0058602809539883E-2</v>
      </c>
      <c r="L66" s="243">
        <v>10.058602809539883</v>
      </c>
      <c r="M66" s="300" t="s">
        <v>197</v>
      </c>
      <c r="N66" s="119">
        <v>319</v>
      </c>
      <c r="O66" s="509"/>
      <c r="P66" s="506">
        <v>8.3461365301956917E-3</v>
      </c>
      <c r="Q66" s="243">
        <v>8.3461365301956913</v>
      </c>
      <c r="R66" s="300" t="s">
        <v>198</v>
      </c>
      <c r="S66" s="356"/>
      <c r="T66" s="509">
        <v>342</v>
      </c>
      <c r="U66" s="509" t="s">
        <v>36</v>
      </c>
      <c r="V66" s="506">
        <v>9.2186537550309998E-3</v>
      </c>
      <c r="W66" s="243">
        <v>9.2186537550309993</v>
      </c>
      <c r="X66" s="357" t="s">
        <v>199</v>
      </c>
      <c r="Y66" s="509">
        <v>338</v>
      </c>
      <c r="Z66" s="506">
        <v>9.5069128011641257E-3</v>
      </c>
      <c r="AA66" s="243">
        <v>9.5069128011641251</v>
      </c>
      <c r="AB66" s="357" t="s">
        <v>1285</v>
      </c>
      <c r="AC66" s="411"/>
      <c r="AD66" s="411"/>
    </row>
    <row r="67" spans="1:30" s="95" customFormat="1" x14ac:dyDescent="0.2">
      <c r="A67" s="47"/>
      <c r="B67" s="39"/>
      <c r="C67" s="39" t="s">
        <v>105</v>
      </c>
      <c r="D67" s="41"/>
      <c r="E67" s="156">
        <v>947</v>
      </c>
      <c r="F67" s="509">
        <v>158</v>
      </c>
      <c r="G67" s="506">
        <v>4.9590528064279368E-3</v>
      </c>
      <c r="H67" s="243">
        <v>4.9590528064279367</v>
      </c>
      <c r="I67" s="509" t="s">
        <v>200</v>
      </c>
      <c r="J67" s="119">
        <v>219</v>
      </c>
      <c r="K67" s="506">
        <v>7.249587483957709E-3</v>
      </c>
      <c r="L67" s="243">
        <v>7.2495874839577095</v>
      </c>
      <c r="M67" s="300" t="s">
        <v>201</v>
      </c>
      <c r="N67" s="119">
        <v>171</v>
      </c>
      <c r="O67" s="509"/>
      <c r="P67" s="506">
        <v>5.8150028643401425E-3</v>
      </c>
      <c r="Q67" s="243">
        <v>5.8150028643401424</v>
      </c>
      <c r="R67" s="300" t="s">
        <v>202</v>
      </c>
      <c r="S67" s="356"/>
      <c r="T67" s="509">
        <v>197</v>
      </c>
      <c r="U67" s="509" t="s">
        <v>36</v>
      </c>
      <c r="V67" s="506">
        <v>6.8601584693820583E-3</v>
      </c>
      <c r="W67" s="243">
        <v>6.8601584693820588</v>
      </c>
      <c r="X67" s="357" t="s">
        <v>203</v>
      </c>
      <c r="Y67" s="509">
        <v>202</v>
      </c>
      <c r="Z67" s="506">
        <v>7.0749062458466657E-3</v>
      </c>
      <c r="AA67" s="243">
        <v>7.0749062458466661</v>
      </c>
      <c r="AB67" s="357" t="s">
        <v>1286</v>
      </c>
      <c r="AC67" s="411"/>
      <c r="AD67" s="411"/>
    </row>
    <row r="68" spans="1:30" s="95" customFormat="1" x14ac:dyDescent="0.2">
      <c r="A68" s="47"/>
      <c r="B68" s="39"/>
      <c r="C68" s="39" t="s">
        <v>110</v>
      </c>
      <c r="D68" s="41"/>
      <c r="E68" s="156">
        <v>627</v>
      </c>
      <c r="F68" s="509">
        <v>97</v>
      </c>
      <c r="G68" s="506">
        <v>4.3580137686969498E-3</v>
      </c>
      <c r="H68" s="243">
        <v>4.3580137686969502</v>
      </c>
      <c r="I68" s="509" t="s">
        <v>204</v>
      </c>
      <c r="J68" s="119">
        <v>147</v>
      </c>
      <c r="K68" s="506">
        <v>6.7531751584928865E-3</v>
      </c>
      <c r="L68" s="243">
        <v>6.7531751584928861</v>
      </c>
      <c r="M68" s="300" t="s">
        <v>205</v>
      </c>
      <c r="N68" s="119">
        <v>119</v>
      </c>
      <c r="O68" s="509"/>
      <c r="P68" s="506">
        <v>5.3578169753097111E-3</v>
      </c>
      <c r="Q68" s="243">
        <v>5.3578169753097109</v>
      </c>
      <c r="R68" s="300" t="s">
        <v>206</v>
      </c>
      <c r="S68" s="356"/>
      <c r="T68" s="509">
        <v>142</v>
      </c>
      <c r="U68" s="509" t="s">
        <v>36</v>
      </c>
      <c r="V68" s="506">
        <v>6.2650815845541989E-3</v>
      </c>
      <c r="W68" s="243">
        <v>6.2650815845541983</v>
      </c>
      <c r="X68" s="357" t="s">
        <v>207</v>
      </c>
      <c r="Y68" s="509">
        <v>122</v>
      </c>
      <c r="Z68" s="506">
        <v>5.2156127246466462E-3</v>
      </c>
      <c r="AA68" s="243">
        <v>5.2156127246466468</v>
      </c>
      <c r="AB68" s="357" t="s">
        <v>1287</v>
      </c>
      <c r="AC68" s="411"/>
      <c r="AD68" s="411"/>
    </row>
    <row r="69" spans="1:30" s="95" customFormat="1" x14ac:dyDescent="0.2">
      <c r="A69" s="47"/>
      <c r="B69" s="39"/>
      <c r="C69" s="39" t="s">
        <v>115</v>
      </c>
      <c r="D69" s="41"/>
      <c r="E69" s="156">
        <v>261</v>
      </c>
      <c r="F69" s="509">
        <v>46</v>
      </c>
      <c r="G69" s="506">
        <v>2.7376941107530037E-3</v>
      </c>
      <c r="H69" s="243">
        <v>2.7376941107530035</v>
      </c>
      <c r="I69" s="509" t="s">
        <v>208</v>
      </c>
      <c r="J69" s="119">
        <v>63</v>
      </c>
      <c r="K69" s="506">
        <v>4.1528491892056339E-3</v>
      </c>
      <c r="L69" s="243">
        <v>4.1528491892056341</v>
      </c>
      <c r="M69" s="300" t="s">
        <v>209</v>
      </c>
      <c r="N69" s="119">
        <v>38</v>
      </c>
      <c r="O69" s="509"/>
      <c r="P69" s="506">
        <v>2.6600757098471264E-3</v>
      </c>
      <c r="Q69" s="243">
        <v>2.6600757098471264</v>
      </c>
      <c r="R69" s="300" t="s">
        <v>210</v>
      </c>
      <c r="S69" s="356"/>
      <c r="T69" s="509">
        <v>65</v>
      </c>
      <c r="U69" s="509" t="s">
        <v>36</v>
      </c>
      <c r="V69" s="506">
        <v>4.8763034115203822E-3</v>
      </c>
      <c r="W69" s="243">
        <v>4.8763034115203823</v>
      </c>
      <c r="X69" s="357" t="s">
        <v>211</v>
      </c>
      <c r="Y69" s="509">
        <v>49</v>
      </c>
      <c r="Z69" s="506">
        <v>3.6778716454020132E-3</v>
      </c>
      <c r="AA69" s="243">
        <v>3.6778716454020133</v>
      </c>
      <c r="AB69" s="357" t="s">
        <v>1288</v>
      </c>
      <c r="AC69" s="411"/>
      <c r="AD69" s="411"/>
    </row>
    <row r="70" spans="1:30" s="95" customFormat="1" x14ac:dyDescent="0.2">
      <c r="A70" s="47"/>
      <c r="B70" s="39"/>
      <c r="C70" s="39" t="s">
        <v>120</v>
      </c>
      <c r="D70" s="41"/>
      <c r="E70" s="156">
        <v>95</v>
      </c>
      <c r="F70" s="509">
        <v>8</v>
      </c>
      <c r="G70" s="506">
        <v>8.6375150533615698E-4</v>
      </c>
      <c r="H70" s="243">
        <v>0.86375150533615697</v>
      </c>
      <c r="I70" s="509" t="s">
        <v>212</v>
      </c>
      <c r="J70" s="119">
        <v>18</v>
      </c>
      <c r="K70" s="506">
        <v>1.9738340461067385E-3</v>
      </c>
      <c r="L70" s="243">
        <v>1.9738340461067385</v>
      </c>
      <c r="M70" s="300" t="s">
        <v>213</v>
      </c>
      <c r="N70" s="119">
        <v>17</v>
      </c>
      <c r="O70" s="509"/>
      <c r="P70" s="506">
        <v>1.8886628950382004E-3</v>
      </c>
      <c r="Q70" s="243">
        <v>1.8886628950382003</v>
      </c>
      <c r="R70" s="300" t="s">
        <v>214</v>
      </c>
      <c r="S70" s="356"/>
      <c r="T70" s="509">
        <v>26</v>
      </c>
      <c r="U70" s="509" t="s">
        <v>36</v>
      </c>
      <c r="V70" s="506">
        <v>3.1201823933819876E-3</v>
      </c>
      <c r="W70" s="243">
        <v>3.1201823933819877</v>
      </c>
      <c r="X70" s="357" t="s">
        <v>215</v>
      </c>
      <c r="Y70" s="509">
        <v>26</v>
      </c>
      <c r="Z70" s="506">
        <v>3.0801195119541159E-3</v>
      </c>
      <c r="AA70" s="243">
        <v>3.0801195119541158</v>
      </c>
      <c r="AB70" s="357" t="s">
        <v>1289</v>
      </c>
      <c r="AC70" s="411"/>
      <c r="AD70" s="411"/>
    </row>
    <row r="71" spans="1:30" s="95" customFormat="1" x14ac:dyDescent="0.2">
      <c r="A71" s="47"/>
      <c r="B71" s="39"/>
      <c r="C71" s="39" t="s">
        <v>123</v>
      </c>
      <c r="D71" s="41"/>
      <c r="E71" s="156">
        <v>37</v>
      </c>
      <c r="F71" s="509" t="s">
        <v>126</v>
      </c>
      <c r="G71" s="506">
        <v>8.5560089509016701E-4</v>
      </c>
      <c r="H71" s="243">
        <v>0.85560089509016701</v>
      </c>
      <c r="I71" s="509" t="s">
        <v>216</v>
      </c>
      <c r="J71" s="119" t="s">
        <v>126</v>
      </c>
      <c r="K71" s="506">
        <v>1.9174984020846649E-3</v>
      </c>
      <c r="L71" s="243">
        <v>1.917498402084665</v>
      </c>
      <c r="M71" s="300" t="s">
        <v>217</v>
      </c>
      <c r="N71" s="119">
        <v>8</v>
      </c>
      <c r="O71" s="509"/>
      <c r="P71" s="506">
        <v>1.6872708394172426E-3</v>
      </c>
      <c r="Q71" s="243">
        <v>1.6872708394172427</v>
      </c>
      <c r="R71" s="300" t="s">
        <v>218</v>
      </c>
      <c r="S71" s="356"/>
      <c r="T71" s="509">
        <v>10</v>
      </c>
      <c r="U71" s="509" t="s">
        <v>36</v>
      </c>
      <c r="V71" s="506">
        <v>2.2531501122733436E-3</v>
      </c>
      <c r="W71" s="243">
        <v>2.2531501122733437</v>
      </c>
      <c r="X71" s="357" t="s">
        <v>219</v>
      </c>
      <c r="Y71" s="509">
        <v>6</v>
      </c>
      <c r="Z71" s="506">
        <v>1.314968714045194E-3</v>
      </c>
      <c r="AA71" s="243">
        <v>1.314968714045194</v>
      </c>
      <c r="AB71" s="357" t="s">
        <v>220</v>
      </c>
      <c r="AC71" s="411"/>
      <c r="AD71" s="411"/>
    </row>
    <row r="72" spans="1:30" s="95" customFormat="1" x14ac:dyDescent="0.2">
      <c r="A72" s="47"/>
      <c r="B72" s="39"/>
      <c r="C72" s="39" t="s">
        <v>1256</v>
      </c>
      <c r="D72" s="41"/>
      <c r="E72" s="156">
        <v>3</v>
      </c>
      <c r="F72" s="509" t="s">
        <v>126</v>
      </c>
      <c r="G72" s="366">
        <v>4.0247678018575849E-3</v>
      </c>
      <c r="H72" s="367">
        <v>4.0247678018575845</v>
      </c>
      <c r="I72" s="368" t="s">
        <v>221</v>
      </c>
      <c r="J72" s="119" t="s">
        <v>126</v>
      </c>
      <c r="K72" s="506">
        <v>6.4388311045071823E-3</v>
      </c>
      <c r="L72" s="243">
        <v>6.438831104507182</v>
      </c>
      <c r="M72" s="300" t="s">
        <v>222</v>
      </c>
      <c r="N72" s="369">
        <v>0</v>
      </c>
      <c r="O72" s="368"/>
      <c r="P72" s="506">
        <v>0</v>
      </c>
      <c r="Q72" s="243">
        <v>0</v>
      </c>
      <c r="R72" s="300" t="s">
        <v>223</v>
      </c>
      <c r="S72" s="356"/>
      <c r="T72" s="509">
        <v>0</v>
      </c>
      <c r="U72" s="509"/>
      <c r="V72" s="506" t="s">
        <v>63</v>
      </c>
      <c r="W72" s="243" t="s">
        <v>63</v>
      </c>
      <c r="X72" s="357" t="s">
        <v>63</v>
      </c>
      <c r="Y72" s="509">
        <v>0</v>
      </c>
      <c r="Z72" s="506" t="s">
        <v>63</v>
      </c>
      <c r="AA72" s="243" t="s">
        <v>63</v>
      </c>
      <c r="AB72" s="357" t="s">
        <v>63</v>
      </c>
      <c r="AC72" s="411"/>
      <c r="AD72" s="411"/>
    </row>
    <row r="73" spans="1:30" s="95" customFormat="1" x14ac:dyDescent="0.2">
      <c r="A73" s="47"/>
      <c r="B73" s="39"/>
      <c r="C73" s="39" t="s">
        <v>16</v>
      </c>
      <c r="D73" s="41"/>
      <c r="E73" s="156">
        <v>233</v>
      </c>
      <c r="F73" s="509">
        <v>108</v>
      </c>
      <c r="G73" s="366" t="s">
        <v>63</v>
      </c>
      <c r="H73" s="367" t="s">
        <v>63</v>
      </c>
      <c r="I73" s="368" t="s">
        <v>63</v>
      </c>
      <c r="J73" s="119">
        <v>24</v>
      </c>
      <c r="K73" s="506" t="s">
        <v>63</v>
      </c>
      <c r="L73" s="243" t="s">
        <v>63</v>
      </c>
      <c r="M73" s="300" t="s">
        <v>63</v>
      </c>
      <c r="N73" s="119">
        <v>17</v>
      </c>
      <c r="O73" s="509"/>
      <c r="P73" s="506" t="s">
        <v>63</v>
      </c>
      <c r="Q73" s="243" t="s">
        <v>63</v>
      </c>
      <c r="R73" s="300" t="s">
        <v>63</v>
      </c>
      <c r="S73" s="356"/>
      <c r="T73" s="509">
        <v>33</v>
      </c>
      <c r="U73" s="509" t="s">
        <v>36</v>
      </c>
      <c r="V73" s="506" t="s">
        <v>63</v>
      </c>
      <c r="W73" s="243" t="s">
        <v>63</v>
      </c>
      <c r="X73" s="357" t="s">
        <v>63</v>
      </c>
      <c r="Y73" s="509">
        <v>51</v>
      </c>
      <c r="Z73" s="506" t="s">
        <v>63</v>
      </c>
      <c r="AA73" s="243" t="s">
        <v>63</v>
      </c>
      <c r="AB73" s="357" t="s">
        <v>63</v>
      </c>
      <c r="AC73" s="411"/>
      <c r="AD73" s="411"/>
    </row>
    <row r="74" spans="1:30" s="95" customFormat="1" ht="5.25" customHeight="1" x14ac:dyDescent="0.25">
      <c r="A74" s="47"/>
      <c r="B74" s="39"/>
      <c r="C74" s="40"/>
      <c r="D74" s="41"/>
      <c r="E74" s="484"/>
      <c r="F74" s="263"/>
      <c r="G74" s="248"/>
      <c r="H74" s="249"/>
      <c r="I74" s="301"/>
      <c r="J74" s="247"/>
      <c r="K74" s="248"/>
      <c r="L74" s="249"/>
      <c r="M74" s="301"/>
      <c r="N74" s="247"/>
      <c r="O74" s="263"/>
      <c r="P74" s="248"/>
      <c r="Q74" s="249"/>
      <c r="R74" s="301"/>
      <c r="S74" s="354"/>
      <c r="T74" s="263"/>
      <c r="U74" s="263"/>
      <c r="V74" s="506"/>
      <c r="W74" s="249"/>
      <c r="X74" s="355"/>
      <c r="Y74" s="263"/>
      <c r="Z74" s="506"/>
      <c r="AA74" s="249"/>
      <c r="AB74" s="355"/>
      <c r="AC74" s="411"/>
      <c r="AD74" s="411"/>
    </row>
    <row r="75" spans="1:30" s="95" customFormat="1" ht="15" x14ac:dyDescent="0.25">
      <c r="A75" s="38" t="s">
        <v>135</v>
      </c>
      <c r="B75" s="39"/>
      <c r="C75" s="39" t="s">
        <v>136</v>
      </c>
      <c r="D75" s="41"/>
      <c r="E75" s="156">
        <v>5298</v>
      </c>
      <c r="F75" s="509">
        <v>841</v>
      </c>
      <c r="G75" s="506">
        <v>5.3060065663833207E-3</v>
      </c>
      <c r="H75" s="243">
        <v>5.3060065663833207</v>
      </c>
      <c r="I75" s="300" t="s">
        <v>224</v>
      </c>
      <c r="J75" s="119">
        <v>1273</v>
      </c>
      <c r="K75" s="506">
        <v>8.4958465377718388E-3</v>
      </c>
      <c r="L75" s="243">
        <v>8.495846537771838</v>
      </c>
      <c r="M75" s="300" t="s">
        <v>225</v>
      </c>
      <c r="N75" s="119">
        <v>1059</v>
      </c>
      <c r="O75" s="509"/>
      <c r="P75" s="506">
        <v>7.4435289076630806E-3</v>
      </c>
      <c r="Q75" s="243">
        <v>7.4435289076630804</v>
      </c>
      <c r="R75" s="300" t="s">
        <v>174</v>
      </c>
      <c r="S75" s="356"/>
      <c r="T75" s="509">
        <v>1129</v>
      </c>
      <c r="U75" s="509" t="s">
        <v>36</v>
      </c>
      <c r="V75" s="506">
        <v>8.1198845823926679E-3</v>
      </c>
      <c r="W75" s="243">
        <v>8.1198845823926682</v>
      </c>
      <c r="X75" s="357" t="s">
        <v>226</v>
      </c>
      <c r="Y75" s="509">
        <v>996</v>
      </c>
      <c r="Z75" s="506">
        <v>7.2740657645656596E-3</v>
      </c>
      <c r="AA75" s="243">
        <v>7.1060903503236812</v>
      </c>
      <c r="AB75" s="357" t="s">
        <v>227</v>
      </c>
      <c r="AC75" s="411"/>
      <c r="AD75" s="411"/>
    </row>
    <row r="76" spans="1:30" s="95" customFormat="1" x14ac:dyDescent="0.2">
      <c r="A76" s="47"/>
      <c r="B76" s="39"/>
      <c r="C76" s="39" t="s">
        <v>142</v>
      </c>
      <c r="D76" s="41"/>
      <c r="E76" s="156">
        <v>614</v>
      </c>
      <c r="F76" s="509">
        <v>87</v>
      </c>
      <c r="G76" s="506">
        <v>6.8417327550224123E-3</v>
      </c>
      <c r="H76" s="243">
        <v>6.8417327550224121</v>
      </c>
      <c r="I76" s="300" t="s">
        <v>228</v>
      </c>
      <c r="J76" s="119">
        <v>150</v>
      </c>
      <c r="K76" s="506">
        <v>1.2288960732043937E-2</v>
      </c>
      <c r="L76" s="243">
        <v>12.288960732043938</v>
      </c>
      <c r="M76" s="300" t="s">
        <v>229</v>
      </c>
      <c r="N76" s="119">
        <v>110</v>
      </c>
      <c r="O76" s="509"/>
      <c r="P76" s="506">
        <v>8.3242620221553442E-3</v>
      </c>
      <c r="Q76" s="243">
        <v>8.3242620221553434</v>
      </c>
      <c r="R76" s="300" t="s">
        <v>230</v>
      </c>
      <c r="S76" s="356"/>
      <c r="T76" s="509">
        <v>130</v>
      </c>
      <c r="U76" s="509" t="s">
        <v>36</v>
      </c>
      <c r="V76" s="506">
        <v>9.4676288224568184E-3</v>
      </c>
      <c r="W76" s="243">
        <v>9.4676288224568186</v>
      </c>
      <c r="X76" s="357" t="s">
        <v>231</v>
      </c>
      <c r="Y76" s="509">
        <v>137</v>
      </c>
      <c r="Z76" s="506">
        <v>9.9366761738414969E-3</v>
      </c>
      <c r="AA76" s="243">
        <v>9.7190847247792753</v>
      </c>
      <c r="AB76" s="357" t="s">
        <v>232</v>
      </c>
      <c r="AC76" s="411"/>
      <c r="AD76" s="411"/>
    </row>
    <row r="77" spans="1:30" s="95" customFormat="1" x14ac:dyDescent="0.2">
      <c r="A77" s="47"/>
      <c r="B77" s="39"/>
      <c r="C77" s="39" t="s">
        <v>16</v>
      </c>
      <c r="D77" s="41"/>
      <c r="E77" s="156">
        <v>229</v>
      </c>
      <c r="F77" s="509">
        <v>108</v>
      </c>
      <c r="G77" s="506" t="s">
        <v>63</v>
      </c>
      <c r="H77" s="243" t="s">
        <v>63</v>
      </c>
      <c r="I77" s="300" t="s">
        <v>63</v>
      </c>
      <c r="J77" s="119">
        <v>24</v>
      </c>
      <c r="K77" s="506" t="s">
        <v>63</v>
      </c>
      <c r="L77" s="243" t="s">
        <v>63</v>
      </c>
      <c r="M77" s="300" t="s">
        <v>63</v>
      </c>
      <c r="N77" s="119">
        <v>13</v>
      </c>
      <c r="O77" s="509"/>
      <c r="P77" s="506" t="s">
        <v>63</v>
      </c>
      <c r="Q77" s="243" t="s">
        <v>63</v>
      </c>
      <c r="R77" s="300" t="s">
        <v>63</v>
      </c>
      <c r="S77" s="356"/>
      <c r="T77" s="509">
        <v>33</v>
      </c>
      <c r="U77" s="509" t="s">
        <v>36</v>
      </c>
      <c r="V77" s="506" t="s">
        <v>63</v>
      </c>
      <c r="W77" s="243" t="s">
        <v>63</v>
      </c>
      <c r="X77" s="357" t="s">
        <v>63</v>
      </c>
      <c r="Y77" s="509">
        <v>51</v>
      </c>
      <c r="Z77" s="506" t="s">
        <v>63</v>
      </c>
      <c r="AA77" s="243" t="s">
        <v>63</v>
      </c>
      <c r="AB77" s="357" t="s">
        <v>63</v>
      </c>
      <c r="AC77" s="411"/>
      <c r="AD77" s="411"/>
    </row>
    <row r="78" spans="1:30" s="95" customFormat="1" ht="6.75" customHeight="1" x14ac:dyDescent="0.2">
      <c r="A78" s="34"/>
      <c r="B78" s="35"/>
      <c r="C78" s="35"/>
      <c r="D78" s="52"/>
      <c r="E78" s="479"/>
      <c r="F78" s="359"/>
      <c r="G78" s="359"/>
      <c r="H78" s="360"/>
      <c r="I78" s="361"/>
      <c r="J78" s="359"/>
      <c r="K78" s="359"/>
      <c r="L78" s="360"/>
      <c r="M78" s="361"/>
      <c r="N78" s="359"/>
      <c r="O78" s="359"/>
      <c r="P78" s="359"/>
      <c r="Q78" s="360"/>
      <c r="R78" s="359"/>
      <c r="S78" s="356"/>
      <c r="T78" s="516"/>
      <c r="U78" s="509"/>
      <c r="V78" s="506"/>
      <c r="W78" s="360"/>
      <c r="X78" s="361"/>
      <c r="Y78" s="516"/>
      <c r="Z78" s="506"/>
      <c r="AA78" s="360"/>
      <c r="AB78" s="361"/>
      <c r="AC78" s="411"/>
      <c r="AD78" s="411"/>
    </row>
    <row r="79" spans="1:30" s="95" customFormat="1" ht="15" x14ac:dyDescent="0.25">
      <c r="A79" s="54" t="s">
        <v>14</v>
      </c>
      <c r="B79" s="55"/>
      <c r="C79" s="56"/>
      <c r="D79" s="57"/>
      <c r="E79" s="480"/>
      <c r="F79" s="370"/>
      <c r="G79" s="260"/>
      <c r="H79" s="261"/>
      <c r="I79" s="370"/>
      <c r="J79" s="259"/>
      <c r="K79" s="260"/>
      <c r="L79" s="261"/>
      <c r="M79" s="305"/>
      <c r="N79" s="259"/>
      <c r="O79" s="370"/>
      <c r="P79" s="260"/>
      <c r="Q79" s="261"/>
      <c r="R79" s="305"/>
      <c r="S79" s="356"/>
      <c r="T79" s="511"/>
      <c r="U79" s="363"/>
      <c r="V79" s="364"/>
      <c r="W79" s="226"/>
      <c r="X79" s="365"/>
      <c r="Y79" s="511"/>
      <c r="Z79" s="364"/>
      <c r="AA79" s="226"/>
      <c r="AB79" s="365"/>
      <c r="AC79" s="411"/>
      <c r="AD79" s="411"/>
    </row>
    <row r="80" spans="1:30" s="95" customFormat="1" ht="15" x14ac:dyDescent="0.25">
      <c r="A80" s="38" t="s">
        <v>33</v>
      </c>
      <c r="B80" s="39"/>
      <c r="C80" s="40"/>
      <c r="D80" s="41"/>
      <c r="E80" s="484">
        <v>6116</v>
      </c>
      <c r="F80" s="263">
        <v>1234</v>
      </c>
      <c r="G80" s="248">
        <v>7.2072833007758097E-3</v>
      </c>
      <c r="H80" s="249">
        <v>7.2072833007758099</v>
      </c>
      <c r="I80" s="263" t="s">
        <v>233</v>
      </c>
      <c r="J80" s="247">
        <v>1164</v>
      </c>
      <c r="K80" s="248">
        <v>7.1832341833082377E-3</v>
      </c>
      <c r="L80" s="249">
        <v>7.1832341833082376</v>
      </c>
      <c r="M80" s="301" t="s">
        <v>233</v>
      </c>
      <c r="N80" s="247">
        <v>1051</v>
      </c>
      <c r="O80" s="263"/>
      <c r="P80" s="248">
        <v>6.6343552068320495E-3</v>
      </c>
      <c r="Q80" s="249">
        <v>6.6343552068320495</v>
      </c>
      <c r="R80" s="301" t="s">
        <v>234</v>
      </c>
      <c r="S80" s="356"/>
      <c r="T80" s="263">
        <v>1492</v>
      </c>
      <c r="U80" s="263" t="s">
        <v>36</v>
      </c>
      <c r="V80" s="248">
        <v>9.7661629735384618E-3</v>
      </c>
      <c r="W80" s="249">
        <v>9.7661629735384619</v>
      </c>
      <c r="X80" s="355" t="s">
        <v>1397</v>
      </c>
      <c r="Y80" s="263">
        <v>1175</v>
      </c>
      <c r="Z80" s="248">
        <v>7.7963507096389714E-3</v>
      </c>
      <c r="AA80" s="249">
        <v>7.7963507096389719</v>
      </c>
      <c r="AB80" s="355" t="s">
        <v>235</v>
      </c>
      <c r="AC80" s="411"/>
      <c r="AD80" s="411"/>
    </row>
    <row r="81" spans="1:30" s="95" customFormat="1" x14ac:dyDescent="0.2">
      <c r="A81" s="47"/>
      <c r="B81" s="39"/>
      <c r="C81" s="39" t="s">
        <v>7</v>
      </c>
      <c r="D81" s="41"/>
      <c r="E81" s="156">
        <v>448</v>
      </c>
      <c r="F81" s="509">
        <v>73</v>
      </c>
      <c r="G81" s="506">
        <v>2.177589415400995E-3</v>
      </c>
      <c r="H81" s="243">
        <v>2.1775894154009952</v>
      </c>
      <c r="I81" s="300" t="s">
        <v>236</v>
      </c>
      <c r="J81" s="119">
        <v>107</v>
      </c>
      <c r="K81" s="506">
        <v>3.2455866088636478E-3</v>
      </c>
      <c r="L81" s="243">
        <v>3.2455866088636478</v>
      </c>
      <c r="M81" s="300" t="s">
        <v>237</v>
      </c>
      <c r="N81" s="119">
        <v>105</v>
      </c>
      <c r="O81" s="509"/>
      <c r="P81" s="506">
        <v>3.1943144982185556E-3</v>
      </c>
      <c r="Q81" s="243">
        <v>3.1943144982185556</v>
      </c>
      <c r="R81" s="300" t="s">
        <v>153</v>
      </c>
      <c r="S81" s="356"/>
      <c r="T81" s="509">
        <v>107</v>
      </c>
      <c r="U81" s="509" t="s">
        <v>36</v>
      </c>
      <c r="V81" s="506">
        <v>3.2923545045235856E-3</v>
      </c>
      <c r="W81" s="243">
        <v>3.292354504523586</v>
      </c>
      <c r="X81" s="357" t="s">
        <v>238</v>
      </c>
      <c r="Y81" s="509">
        <v>56</v>
      </c>
      <c r="Z81" s="506">
        <v>1.7245422692962859E-3</v>
      </c>
      <c r="AA81" s="243">
        <v>1.7245422692962857</v>
      </c>
      <c r="AB81" s="357" t="s">
        <v>239</v>
      </c>
      <c r="AC81" s="411"/>
      <c r="AD81" s="411"/>
    </row>
    <row r="82" spans="1:30" s="95" customFormat="1" x14ac:dyDescent="0.2">
      <c r="A82" s="47"/>
      <c r="B82" s="39"/>
      <c r="C82" s="39"/>
      <c r="D82" s="41" t="s">
        <v>43</v>
      </c>
      <c r="E82" s="156">
        <v>283</v>
      </c>
      <c r="F82" s="509">
        <v>54</v>
      </c>
      <c r="G82" s="506">
        <v>2.094272076372315E-3</v>
      </c>
      <c r="H82" s="243">
        <v>2.0942720763723148</v>
      </c>
      <c r="I82" s="509" t="s">
        <v>240</v>
      </c>
      <c r="J82" s="119">
        <v>62</v>
      </c>
      <c r="K82" s="506">
        <v>2.4585463463439035E-3</v>
      </c>
      <c r="L82" s="243">
        <v>2.4585463463439035</v>
      </c>
      <c r="M82" s="509" t="s">
        <v>241</v>
      </c>
      <c r="N82" s="119">
        <v>60</v>
      </c>
      <c r="O82" s="509"/>
      <c r="P82" s="506">
        <v>2.364007903065938E-3</v>
      </c>
      <c r="Q82" s="243">
        <v>2.4842116947472568</v>
      </c>
      <c r="R82" s="509" t="s">
        <v>242</v>
      </c>
      <c r="S82" s="356"/>
      <c r="T82" s="509">
        <v>66</v>
      </c>
      <c r="U82" s="509" t="s">
        <v>36</v>
      </c>
      <c r="V82" s="506">
        <v>2.6315224451819493E-3</v>
      </c>
      <c r="W82" s="243">
        <v>2.631522445181949</v>
      </c>
      <c r="X82" s="357" t="s">
        <v>1398</v>
      </c>
      <c r="Y82" s="509">
        <v>41</v>
      </c>
      <c r="Z82" s="506">
        <v>1.621401275646549E-3</v>
      </c>
      <c r="AA82" s="243">
        <v>1.621401275646549</v>
      </c>
      <c r="AB82" s="357" t="s">
        <v>243</v>
      </c>
      <c r="AC82" s="411"/>
      <c r="AD82" s="411"/>
    </row>
    <row r="83" spans="1:30" s="95" customFormat="1" x14ac:dyDescent="0.2">
      <c r="A83" s="47"/>
      <c r="B83" s="39"/>
      <c r="C83" s="39"/>
      <c r="D83" s="41" t="s">
        <v>49</v>
      </c>
      <c r="E83" s="156">
        <v>165</v>
      </c>
      <c r="F83" s="509">
        <v>19</v>
      </c>
      <c r="G83" s="506">
        <v>2.4551707685579105E-3</v>
      </c>
      <c r="H83" s="243">
        <v>2.4551707685579105</v>
      </c>
      <c r="I83" s="509" t="s">
        <v>244</v>
      </c>
      <c r="J83" s="119">
        <v>45</v>
      </c>
      <c r="K83" s="506">
        <v>5.8067974271420629E-3</v>
      </c>
      <c r="L83" s="243">
        <v>5.8067974271420626</v>
      </c>
      <c r="M83" s="509" t="s">
        <v>245</v>
      </c>
      <c r="N83" s="119">
        <v>45</v>
      </c>
      <c r="O83" s="509"/>
      <c r="P83" s="506">
        <v>5.9208728481702239E-3</v>
      </c>
      <c r="Q83" s="243">
        <v>5.920872848170224</v>
      </c>
      <c r="R83" s="509" t="s">
        <v>246</v>
      </c>
      <c r="S83" s="356"/>
      <c r="T83" s="509">
        <v>41</v>
      </c>
      <c r="U83" s="509" t="s">
        <v>36</v>
      </c>
      <c r="V83" s="506">
        <v>5.5263517072127004E-3</v>
      </c>
      <c r="W83" s="243">
        <v>5.5263517072127</v>
      </c>
      <c r="X83" s="357" t="s">
        <v>1399</v>
      </c>
      <c r="Y83" s="509">
        <v>15</v>
      </c>
      <c r="Z83" s="506">
        <v>2.0875038761467807E-3</v>
      </c>
      <c r="AA83" s="243">
        <v>2.0875038761467808</v>
      </c>
      <c r="AB83" s="357" t="s">
        <v>247</v>
      </c>
      <c r="AC83" s="411"/>
      <c r="AD83" s="411"/>
    </row>
    <row r="84" spans="1:30" s="95" customFormat="1" x14ac:dyDescent="0.2">
      <c r="A84" s="47"/>
      <c r="B84" s="39"/>
      <c r="C84" s="39" t="s">
        <v>8</v>
      </c>
      <c r="D84" s="41"/>
      <c r="E84" s="156">
        <v>5296</v>
      </c>
      <c r="F84" s="509">
        <v>1086</v>
      </c>
      <c r="G84" s="506">
        <v>1.0679944353541108E-2</v>
      </c>
      <c r="H84" s="243">
        <v>10.679944353541108</v>
      </c>
      <c r="I84" s="300" t="s">
        <v>248</v>
      </c>
      <c r="J84" s="119">
        <v>989</v>
      </c>
      <c r="K84" s="506">
        <v>1.0464577766455237E-2</v>
      </c>
      <c r="L84" s="243">
        <v>10.464577766455237</v>
      </c>
      <c r="M84" s="300" t="s">
        <v>249</v>
      </c>
      <c r="N84" s="119">
        <v>880</v>
      </c>
      <c r="O84" s="509"/>
      <c r="P84" s="506">
        <v>9.6013835952109168E-3</v>
      </c>
      <c r="Q84" s="243">
        <v>9.6013835952109172</v>
      </c>
      <c r="R84" s="300" t="s">
        <v>250</v>
      </c>
      <c r="S84" s="356"/>
      <c r="T84" s="509">
        <v>1298</v>
      </c>
      <c r="U84" s="509" t="s">
        <v>36</v>
      </c>
      <c r="V84" s="506">
        <v>1.4923274410512727E-2</v>
      </c>
      <c r="W84" s="243">
        <v>14.923274410512725</v>
      </c>
      <c r="X84" s="357" t="s">
        <v>1400</v>
      </c>
      <c r="Y84" s="509">
        <v>1043</v>
      </c>
      <c r="Z84" s="506">
        <v>1.2233378816089631E-2</v>
      </c>
      <c r="AA84" s="243">
        <v>12.23337881608963</v>
      </c>
      <c r="AB84" s="357" t="s">
        <v>251</v>
      </c>
      <c r="AC84" s="411"/>
      <c r="AD84" s="411"/>
    </row>
    <row r="85" spans="1:30" s="95" customFormat="1" x14ac:dyDescent="0.2">
      <c r="A85" s="47"/>
      <c r="B85" s="39"/>
      <c r="C85" s="39" t="s">
        <v>9</v>
      </c>
      <c r="D85" s="41"/>
      <c r="E85" s="156">
        <v>372</v>
      </c>
      <c r="F85" s="509">
        <v>75</v>
      </c>
      <c r="G85" s="506">
        <v>2.08295946881329E-3</v>
      </c>
      <c r="H85" s="243">
        <v>2.0829594688132897</v>
      </c>
      <c r="I85" s="300" t="s">
        <v>156</v>
      </c>
      <c r="J85" s="119">
        <v>68</v>
      </c>
      <c r="K85" s="506">
        <v>1.9672029000665377E-3</v>
      </c>
      <c r="L85" s="243">
        <v>1.9672029000665376</v>
      </c>
      <c r="M85" s="300" t="s">
        <v>252</v>
      </c>
      <c r="N85" s="119">
        <v>66</v>
      </c>
      <c r="O85" s="509"/>
      <c r="P85" s="506">
        <v>1.9013014316891191E-3</v>
      </c>
      <c r="Q85" s="243">
        <v>1.901301431689119</v>
      </c>
      <c r="R85" s="300" t="s">
        <v>253</v>
      </c>
      <c r="S85" s="356"/>
      <c r="T85" s="509">
        <v>87</v>
      </c>
      <c r="U85" s="509" t="s">
        <v>36</v>
      </c>
      <c r="V85" s="506">
        <v>2.613035116065328E-3</v>
      </c>
      <c r="W85" s="243">
        <v>2.613035116065328</v>
      </c>
      <c r="X85" s="357" t="s">
        <v>684</v>
      </c>
      <c r="Y85" s="509">
        <v>76</v>
      </c>
      <c r="Z85" s="506">
        <v>2.304384303383109E-3</v>
      </c>
      <c r="AA85" s="243">
        <v>2.3043843033831091</v>
      </c>
      <c r="AB85" s="357" t="s">
        <v>254</v>
      </c>
      <c r="AC85" s="411"/>
      <c r="AD85" s="411"/>
    </row>
    <row r="86" spans="1:30" s="95" customFormat="1" x14ac:dyDescent="0.2">
      <c r="A86" s="47"/>
      <c r="B86" s="39"/>
      <c r="C86" s="39" t="s">
        <v>16</v>
      </c>
      <c r="D86" s="41"/>
      <c r="E86" s="156">
        <v>0</v>
      </c>
      <c r="F86" s="509">
        <v>0</v>
      </c>
      <c r="G86" s="506" t="s">
        <v>63</v>
      </c>
      <c r="H86" s="243" t="s">
        <v>63</v>
      </c>
      <c r="I86" s="300" t="s">
        <v>63</v>
      </c>
      <c r="J86" s="119">
        <v>0</v>
      </c>
      <c r="K86" s="506" t="s">
        <v>63</v>
      </c>
      <c r="L86" s="243" t="s">
        <v>63</v>
      </c>
      <c r="M86" s="300" t="s">
        <v>63</v>
      </c>
      <c r="N86" s="119">
        <v>0</v>
      </c>
      <c r="O86" s="509"/>
      <c r="P86" s="506" t="s">
        <v>63</v>
      </c>
      <c r="Q86" s="243" t="s">
        <v>63</v>
      </c>
      <c r="R86" s="300" t="s">
        <v>63</v>
      </c>
      <c r="S86" s="356"/>
      <c r="T86" s="509">
        <v>0</v>
      </c>
      <c r="U86" s="509" t="s">
        <v>36</v>
      </c>
      <c r="V86" s="506" t="s">
        <v>63</v>
      </c>
      <c r="W86" s="243" t="s">
        <v>63</v>
      </c>
      <c r="X86" s="357" t="s">
        <v>63</v>
      </c>
      <c r="Y86" s="509">
        <v>0</v>
      </c>
      <c r="Z86" s="506" t="s">
        <v>63</v>
      </c>
      <c r="AA86" s="243" t="s">
        <v>63</v>
      </c>
      <c r="AB86" s="357" t="s">
        <v>63</v>
      </c>
      <c r="AC86" s="411"/>
      <c r="AD86" s="411"/>
    </row>
    <row r="87" spans="1:30" s="95" customFormat="1" ht="5.25" customHeight="1" x14ac:dyDescent="0.25">
      <c r="A87" s="47"/>
      <c r="B87" s="39"/>
      <c r="C87" s="40"/>
      <c r="D87" s="41"/>
      <c r="E87" s="484"/>
      <c r="F87" s="263"/>
      <c r="G87" s="248"/>
      <c r="H87" s="249"/>
      <c r="I87" s="263"/>
      <c r="J87" s="247"/>
      <c r="K87" s="248"/>
      <c r="L87" s="249"/>
      <c r="M87" s="301"/>
      <c r="N87" s="247"/>
      <c r="O87" s="263"/>
      <c r="P87" s="248"/>
      <c r="Q87" s="249"/>
      <c r="R87" s="301"/>
      <c r="S87" s="354"/>
      <c r="T87" s="263"/>
      <c r="U87" s="263"/>
      <c r="V87" s="506"/>
      <c r="W87" s="249"/>
      <c r="X87" s="355"/>
      <c r="Y87" s="263"/>
      <c r="Z87" s="506"/>
      <c r="AA87" s="249"/>
      <c r="AB87" s="355"/>
      <c r="AC87" s="411"/>
      <c r="AD87" s="411"/>
    </row>
    <row r="88" spans="1:30" s="95" customFormat="1" ht="15" x14ac:dyDescent="0.25">
      <c r="A88" s="38" t="s">
        <v>65</v>
      </c>
      <c r="B88" s="39"/>
      <c r="C88" s="39" t="s">
        <v>66</v>
      </c>
      <c r="D88" s="41"/>
      <c r="E88" s="156">
        <v>5401</v>
      </c>
      <c r="F88" s="509">
        <v>1090</v>
      </c>
      <c r="G88" s="506">
        <v>7.0361654933931046E-3</v>
      </c>
      <c r="H88" s="243">
        <v>7.0361654933931046</v>
      </c>
      <c r="I88" s="509" t="s">
        <v>255</v>
      </c>
      <c r="J88" s="119">
        <v>1027</v>
      </c>
      <c r="K88" s="506">
        <v>7.0202393853780682E-3</v>
      </c>
      <c r="L88" s="243">
        <v>7.0202393853780682</v>
      </c>
      <c r="M88" s="300" t="s">
        <v>256</v>
      </c>
      <c r="N88" s="119">
        <v>933</v>
      </c>
      <c r="O88" s="509"/>
      <c r="P88" s="506">
        <v>6.526284470050445E-3</v>
      </c>
      <c r="Q88" s="243">
        <v>6.5262844700504452</v>
      </c>
      <c r="R88" s="300" t="s">
        <v>257</v>
      </c>
      <c r="S88" s="356"/>
      <c r="T88" s="509">
        <v>1320</v>
      </c>
      <c r="U88" s="509" t="s">
        <v>36</v>
      </c>
      <c r="V88" s="506">
        <v>9.5999892759392504E-3</v>
      </c>
      <c r="W88" s="243">
        <v>9.5999892759392509</v>
      </c>
      <c r="X88" s="357" t="s">
        <v>1401</v>
      </c>
      <c r="Y88" s="509">
        <v>1031</v>
      </c>
      <c r="Z88" s="506">
        <v>7.3988244520937609E-3</v>
      </c>
      <c r="AA88" s="243">
        <v>7.3988244520937609</v>
      </c>
      <c r="AB88" s="357" t="s">
        <v>258</v>
      </c>
      <c r="AC88" s="411"/>
      <c r="AD88" s="411"/>
    </row>
    <row r="89" spans="1:30" s="95" customFormat="1" x14ac:dyDescent="0.2">
      <c r="A89" s="47"/>
      <c r="B89" s="39"/>
      <c r="C89" s="39" t="s">
        <v>71</v>
      </c>
      <c r="D89" s="41"/>
      <c r="E89" s="156">
        <v>596</v>
      </c>
      <c r="F89" s="509">
        <v>120</v>
      </c>
      <c r="G89" s="506">
        <v>7.3611641964298358E-3</v>
      </c>
      <c r="H89" s="243">
        <v>7.3611641964298355</v>
      </c>
      <c r="I89" s="509" t="s">
        <v>178</v>
      </c>
      <c r="J89" s="119">
        <v>110</v>
      </c>
      <c r="K89" s="506">
        <v>6.9829333203115457E-3</v>
      </c>
      <c r="L89" s="243">
        <v>6.9829333203115453</v>
      </c>
      <c r="M89" s="300" t="s">
        <v>259</v>
      </c>
      <c r="N89" s="119">
        <v>108</v>
      </c>
      <c r="O89" s="509"/>
      <c r="P89" s="506">
        <v>6.9812887538598474E-3</v>
      </c>
      <c r="Q89" s="243">
        <v>6.9812887538598476</v>
      </c>
      <c r="R89" s="300" t="s">
        <v>259</v>
      </c>
      <c r="S89" s="356"/>
      <c r="T89" s="509">
        <v>149</v>
      </c>
      <c r="U89" s="509" t="s">
        <v>36</v>
      </c>
      <c r="V89" s="506">
        <v>9.7562697849293833E-3</v>
      </c>
      <c r="W89" s="243">
        <v>9.7562697849293833</v>
      </c>
      <c r="X89" s="357" t="s">
        <v>260</v>
      </c>
      <c r="Y89" s="509">
        <v>109</v>
      </c>
      <c r="Z89" s="506">
        <v>6.9500303719515341E-3</v>
      </c>
      <c r="AA89" s="243">
        <v>6.9500303719515344</v>
      </c>
      <c r="AB89" s="357" t="s">
        <v>261</v>
      </c>
      <c r="AC89" s="411"/>
      <c r="AD89" s="411"/>
    </row>
    <row r="90" spans="1:30" s="95" customFormat="1" x14ac:dyDescent="0.2">
      <c r="A90" s="47"/>
      <c r="B90" s="39"/>
      <c r="C90" s="39" t="s">
        <v>16</v>
      </c>
      <c r="D90" s="41"/>
      <c r="E90" s="156">
        <v>119</v>
      </c>
      <c r="F90" s="509">
        <v>24</v>
      </c>
      <c r="G90" s="506" t="s">
        <v>63</v>
      </c>
      <c r="H90" s="243" t="s">
        <v>63</v>
      </c>
      <c r="I90" s="509" t="s">
        <v>63</v>
      </c>
      <c r="J90" s="119">
        <v>27</v>
      </c>
      <c r="K90" s="506" t="s">
        <v>63</v>
      </c>
      <c r="L90" s="243" t="s">
        <v>63</v>
      </c>
      <c r="M90" s="300" t="s">
        <v>63</v>
      </c>
      <c r="N90" s="119">
        <v>10</v>
      </c>
      <c r="O90" s="509"/>
      <c r="P90" s="506" t="s">
        <v>63</v>
      </c>
      <c r="Q90" s="243" t="s">
        <v>63</v>
      </c>
      <c r="R90" s="300" t="s">
        <v>63</v>
      </c>
      <c r="S90" s="356"/>
      <c r="T90" s="509">
        <v>23</v>
      </c>
      <c r="U90" s="509" t="s">
        <v>36</v>
      </c>
      <c r="V90" s="506" t="s">
        <v>63</v>
      </c>
      <c r="W90" s="243" t="s">
        <v>63</v>
      </c>
      <c r="X90" s="357" t="s">
        <v>63</v>
      </c>
      <c r="Y90" s="509">
        <v>35</v>
      </c>
      <c r="Z90" s="506" t="s">
        <v>63</v>
      </c>
      <c r="AA90" s="243" t="s">
        <v>63</v>
      </c>
      <c r="AB90" s="357" t="s">
        <v>63</v>
      </c>
      <c r="AC90" s="411"/>
      <c r="AD90" s="411"/>
    </row>
    <row r="91" spans="1:30" s="95" customFormat="1" ht="5.25" customHeight="1" x14ac:dyDescent="0.25">
      <c r="A91" s="47"/>
      <c r="B91" s="39"/>
      <c r="C91" s="40"/>
      <c r="D91" s="41"/>
      <c r="E91" s="484"/>
      <c r="F91" s="263"/>
      <c r="G91" s="248"/>
      <c r="H91" s="249"/>
      <c r="I91" s="263"/>
      <c r="J91" s="247"/>
      <c r="K91" s="248"/>
      <c r="L91" s="249"/>
      <c r="M91" s="301"/>
      <c r="N91" s="247"/>
      <c r="O91" s="263"/>
      <c r="P91" s="248"/>
      <c r="Q91" s="249"/>
      <c r="R91" s="301"/>
      <c r="S91" s="354"/>
      <c r="T91" s="263"/>
      <c r="U91" s="263"/>
      <c r="V91" s="506"/>
      <c r="W91" s="249"/>
      <c r="X91" s="355"/>
      <c r="Y91" s="263"/>
      <c r="Z91" s="506"/>
      <c r="AA91" s="249"/>
      <c r="AB91" s="355"/>
      <c r="AC91" s="411"/>
      <c r="AD91" s="411"/>
    </row>
    <row r="92" spans="1:30" s="95" customFormat="1" ht="15" x14ac:dyDescent="0.25">
      <c r="A92" s="38" t="s">
        <v>76</v>
      </c>
      <c r="B92" s="39"/>
      <c r="C92" s="39" t="s">
        <v>77</v>
      </c>
      <c r="D92" s="41"/>
      <c r="E92" s="156">
        <v>456</v>
      </c>
      <c r="F92" s="509">
        <v>75</v>
      </c>
      <c r="G92" s="506">
        <v>2.6253362449883003E-3</v>
      </c>
      <c r="H92" s="243">
        <v>2.6253362449883002</v>
      </c>
      <c r="I92" s="509" t="s">
        <v>159</v>
      </c>
      <c r="J92" s="119">
        <v>75</v>
      </c>
      <c r="K92" s="506">
        <v>2.7066416822819068E-3</v>
      </c>
      <c r="L92" s="243">
        <v>2.7066416822819068</v>
      </c>
      <c r="M92" s="300" t="s">
        <v>262</v>
      </c>
      <c r="N92" s="119">
        <v>78</v>
      </c>
      <c r="O92" s="509"/>
      <c r="P92" s="506">
        <v>2.8273481677315122E-3</v>
      </c>
      <c r="Q92" s="243">
        <v>2.827348167731512</v>
      </c>
      <c r="R92" s="300" t="s">
        <v>263</v>
      </c>
      <c r="S92" s="356"/>
      <c r="T92" s="509">
        <v>132</v>
      </c>
      <c r="U92" s="509" t="s">
        <v>36</v>
      </c>
      <c r="V92" s="506">
        <v>4.8743629623036926E-3</v>
      </c>
      <c r="W92" s="243">
        <v>4.8743629623036924</v>
      </c>
      <c r="X92" s="357" t="s">
        <v>264</v>
      </c>
      <c r="Y92" s="509">
        <v>96</v>
      </c>
      <c r="Z92" s="506">
        <v>3.544991245311776E-3</v>
      </c>
      <c r="AA92" s="243">
        <v>3.5449912453117758</v>
      </c>
      <c r="AB92" s="357" t="s">
        <v>180</v>
      </c>
      <c r="AC92" s="411"/>
      <c r="AD92" s="411"/>
    </row>
    <row r="93" spans="1:30" s="95" customFormat="1" x14ac:dyDescent="0.2">
      <c r="A93" s="47"/>
      <c r="B93" s="39"/>
      <c r="C93" s="39" t="s">
        <v>83</v>
      </c>
      <c r="D93" s="41"/>
      <c r="E93" s="156">
        <v>5455</v>
      </c>
      <c r="F93" s="509">
        <v>1131</v>
      </c>
      <c r="G93" s="506">
        <v>7.9286117568645349E-3</v>
      </c>
      <c r="H93" s="243">
        <v>7.9286117568645347</v>
      </c>
      <c r="I93" s="509" t="s">
        <v>265</v>
      </c>
      <c r="J93" s="119">
        <v>1057</v>
      </c>
      <c r="K93" s="506">
        <v>7.8684247746868188E-3</v>
      </c>
      <c r="L93" s="243">
        <v>7.8684247746868188</v>
      </c>
      <c r="M93" s="300" t="s">
        <v>266</v>
      </c>
      <c r="N93" s="119">
        <v>960</v>
      </c>
      <c r="O93" s="509"/>
      <c r="P93" s="506">
        <v>7.2321239446848425E-3</v>
      </c>
      <c r="Q93" s="243">
        <v>7.2321239446848429</v>
      </c>
      <c r="R93" s="300" t="s">
        <v>267</v>
      </c>
      <c r="S93" s="356"/>
      <c r="T93" s="509">
        <v>1294</v>
      </c>
      <c r="U93" s="509" t="s">
        <v>36</v>
      </c>
      <c r="V93" s="506">
        <v>1.0295013214460969E-2</v>
      </c>
      <c r="W93" s="243">
        <v>10.295013214460969</v>
      </c>
      <c r="X93" s="357" t="s">
        <v>1402</v>
      </c>
      <c r="Y93" s="509">
        <v>1013</v>
      </c>
      <c r="Z93" s="506">
        <v>8.05938824285082E-3</v>
      </c>
      <c r="AA93" s="243">
        <v>8.0593882428508206</v>
      </c>
      <c r="AB93" s="357" t="s">
        <v>268</v>
      </c>
      <c r="AC93" s="411"/>
      <c r="AD93" s="411"/>
    </row>
    <row r="94" spans="1:30" s="95" customFormat="1" x14ac:dyDescent="0.2">
      <c r="A94" s="47"/>
      <c r="B94" s="39"/>
      <c r="C94" s="39" t="s">
        <v>16</v>
      </c>
      <c r="D94" s="41"/>
      <c r="E94" s="156">
        <v>205</v>
      </c>
      <c r="F94" s="509">
        <v>28</v>
      </c>
      <c r="G94" s="506" t="s">
        <v>63</v>
      </c>
      <c r="H94" s="243" t="s">
        <v>63</v>
      </c>
      <c r="I94" s="509" t="s">
        <v>63</v>
      </c>
      <c r="J94" s="119">
        <v>32</v>
      </c>
      <c r="K94" s="506" t="s">
        <v>63</v>
      </c>
      <c r="L94" s="243" t="s">
        <v>63</v>
      </c>
      <c r="M94" s="300" t="s">
        <v>63</v>
      </c>
      <c r="N94" s="119">
        <v>13</v>
      </c>
      <c r="O94" s="509"/>
      <c r="P94" s="506" t="s">
        <v>63</v>
      </c>
      <c r="Q94" s="243" t="s">
        <v>63</v>
      </c>
      <c r="R94" s="300" t="s">
        <v>63</v>
      </c>
      <c r="S94" s="356"/>
      <c r="T94" s="509">
        <v>66</v>
      </c>
      <c r="U94" s="509" t="s">
        <v>36</v>
      </c>
      <c r="V94" s="506" t="s">
        <v>63</v>
      </c>
      <c r="W94" s="243" t="s">
        <v>63</v>
      </c>
      <c r="X94" s="357" t="s">
        <v>63</v>
      </c>
      <c r="Y94" s="509">
        <v>66</v>
      </c>
      <c r="Z94" s="506" t="s">
        <v>63</v>
      </c>
      <c r="AA94" s="243" t="s">
        <v>63</v>
      </c>
      <c r="AB94" s="357" t="s">
        <v>63</v>
      </c>
      <c r="AC94" s="411"/>
      <c r="AD94" s="411"/>
    </row>
    <row r="95" spans="1:30" s="95" customFormat="1" ht="5.25" customHeight="1" x14ac:dyDescent="0.25">
      <c r="A95" s="47"/>
      <c r="B95" s="39"/>
      <c r="C95" s="40"/>
      <c r="D95" s="41"/>
      <c r="E95" s="484"/>
      <c r="F95" s="263"/>
      <c r="G95" s="248"/>
      <c r="H95" s="249"/>
      <c r="I95" s="263"/>
      <c r="J95" s="247"/>
      <c r="K95" s="248"/>
      <c r="L95" s="249"/>
      <c r="M95" s="301"/>
      <c r="N95" s="247"/>
      <c r="O95" s="263"/>
      <c r="P95" s="248"/>
      <c r="Q95" s="249"/>
      <c r="R95" s="301"/>
      <c r="S95" s="354"/>
      <c r="T95" s="263"/>
      <c r="U95" s="263"/>
      <c r="V95" s="506"/>
      <c r="W95" s="249"/>
      <c r="X95" s="355"/>
      <c r="Y95" s="263"/>
      <c r="Z95" s="506"/>
      <c r="AA95" s="249"/>
      <c r="AB95" s="355"/>
      <c r="AC95" s="411"/>
      <c r="AD95" s="411"/>
    </row>
    <row r="96" spans="1:30" s="95" customFormat="1" ht="15" x14ac:dyDescent="0.25">
      <c r="A96" s="38" t="s">
        <v>89</v>
      </c>
      <c r="B96" s="39"/>
      <c r="C96" s="39" t="s">
        <v>90</v>
      </c>
      <c r="D96" s="41"/>
      <c r="E96" s="156">
        <v>559</v>
      </c>
      <c r="F96" s="509">
        <v>178</v>
      </c>
      <c r="G96" s="506">
        <v>2.1317168888356629E-2</v>
      </c>
      <c r="H96" s="243">
        <v>21.31716888835663</v>
      </c>
      <c r="I96" s="509" t="s">
        <v>269</v>
      </c>
      <c r="J96" s="119">
        <v>111</v>
      </c>
      <c r="K96" s="506">
        <v>1.4487079091620987E-2</v>
      </c>
      <c r="L96" s="243">
        <v>14.487079091620986</v>
      </c>
      <c r="M96" s="300" t="s">
        <v>270</v>
      </c>
      <c r="N96" s="119">
        <v>78</v>
      </c>
      <c r="O96" s="509"/>
      <c r="P96" s="506">
        <v>1.0160931518928995E-2</v>
      </c>
      <c r="Q96" s="243">
        <v>10.160931518928995</v>
      </c>
      <c r="R96" s="300" t="s">
        <v>271</v>
      </c>
      <c r="S96" s="356"/>
      <c r="T96" s="509">
        <v>116</v>
      </c>
      <c r="U96" s="509" t="s">
        <v>36</v>
      </c>
      <c r="V96" s="506">
        <v>1.4923896298424716E-2</v>
      </c>
      <c r="W96" s="243">
        <v>14.923896298424717</v>
      </c>
      <c r="X96" s="357" t="s">
        <v>272</v>
      </c>
      <c r="Y96" s="509">
        <v>76</v>
      </c>
      <c r="Z96" s="506">
        <v>9.7314974846255797E-3</v>
      </c>
      <c r="AA96" s="243">
        <v>9.7314974846255797</v>
      </c>
      <c r="AB96" s="357" t="s">
        <v>273</v>
      </c>
      <c r="AC96" s="411"/>
      <c r="AD96" s="411"/>
    </row>
    <row r="97" spans="1:30" s="95" customFormat="1" x14ac:dyDescent="0.2">
      <c r="A97" s="47"/>
      <c r="B97" s="39"/>
      <c r="C97" s="39" t="s">
        <v>95</v>
      </c>
      <c r="D97" s="41"/>
      <c r="E97" s="156">
        <v>1856</v>
      </c>
      <c r="F97" s="509">
        <v>395</v>
      </c>
      <c r="G97" s="506">
        <v>1.0641472522826838E-2</v>
      </c>
      <c r="H97" s="243">
        <v>10.641472522826838</v>
      </c>
      <c r="I97" s="509" t="s">
        <v>274</v>
      </c>
      <c r="J97" s="119">
        <v>377</v>
      </c>
      <c r="K97" s="506">
        <v>1.1082618763341654E-2</v>
      </c>
      <c r="L97" s="243">
        <v>11.082618763341655</v>
      </c>
      <c r="M97" s="300" t="s">
        <v>275</v>
      </c>
      <c r="N97" s="119">
        <v>349</v>
      </c>
      <c r="O97" s="509"/>
      <c r="P97" s="506">
        <v>1.0898741486490731E-2</v>
      </c>
      <c r="Q97" s="243">
        <v>10.898741486490731</v>
      </c>
      <c r="R97" s="300" t="s">
        <v>276</v>
      </c>
      <c r="S97" s="356"/>
      <c r="T97" s="509">
        <v>437</v>
      </c>
      <c r="U97" s="509" t="s">
        <v>36</v>
      </c>
      <c r="V97" s="506">
        <v>1.4621064483287382E-2</v>
      </c>
      <c r="W97" s="243">
        <v>14.621064483287382</v>
      </c>
      <c r="X97" s="357" t="s">
        <v>277</v>
      </c>
      <c r="Y97" s="509">
        <v>298</v>
      </c>
      <c r="Z97" s="506">
        <v>1.0500950189754108E-2</v>
      </c>
      <c r="AA97" s="243">
        <v>10.500950189754107</v>
      </c>
      <c r="AB97" s="357" t="s">
        <v>278</v>
      </c>
      <c r="AC97" s="411"/>
      <c r="AD97" s="411"/>
    </row>
    <row r="98" spans="1:30" s="95" customFormat="1" x14ac:dyDescent="0.2">
      <c r="A98" s="47"/>
      <c r="B98" s="39"/>
      <c r="C98" s="39" t="s">
        <v>100</v>
      </c>
      <c r="D98" s="41"/>
      <c r="E98" s="156">
        <v>1643</v>
      </c>
      <c r="F98" s="509">
        <v>308</v>
      </c>
      <c r="G98" s="506">
        <v>7.5996120477765834E-3</v>
      </c>
      <c r="H98" s="243">
        <v>7.5996120477765832</v>
      </c>
      <c r="I98" s="509" t="s">
        <v>279</v>
      </c>
      <c r="J98" s="119">
        <v>295</v>
      </c>
      <c r="K98" s="506">
        <v>7.5696118081996569E-3</v>
      </c>
      <c r="L98" s="243">
        <v>7.5696118081996566</v>
      </c>
      <c r="M98" s="300" t="s">
        <v>280</v>
      </c>
      <c r="N98" s="119">
        <v>285</v>
      </c>
      <c r="O98" s="509"/>
      <c r="P98" s="506">
        <v>7.4275365976269837E-3</v>
      </c>
      <c r="Q98" s="243">
        <v>7.4275365976269834</v>
      </c>
      <c r="R98" s="300" t="s">
        <v>281</v>
      </c>
      <c r="S98" s="356"/>
      <c r="T98" s="509">
        <v>435</v>
      </c>
      <c r="U98" s="509" t="s">
        <v>36</v>
      </c>
      <c r="V98" s="506">
        <v>1.1725480653328903E-2</v>
      </c>
      <c r="W98" s="243">
        <v>11.725480653328903</v>
      </c>
      <c r="X98" s="357" t="s">
        <v>1403</v>
      </c>
      <c r="Y98" s="509">
        <v>320</v>
      </c>
      <c r="Z98" s="506">
        <v>9.0006275040607105E-3</v>
      </c>
      <c r="AA98" s="243">
        <v>9.0006275040607111</v>
      </c>
      <c r="AB98" s="357" t="s">
        <v>282</v>
      </c>
      <c r="AC98" s="411"/>
      <c r="AD98" s="411"/>
    </row>
    <row r="99" spans="1:30" s="95" customFormat="1" x14ac:dyDescent="0.2">
      <c r="A99" s="47"/>
      <c r="B99" s="39"/>
      <c r="C99" s="39" t="s">
        <v>105</v>
      </c>
      <c r="D99" s="41"/>
      <c r="E99" s="156">
        <v>947</v>
      </c>
      <c r="F99" s="509">
        <v>171</v>
      </c>
      <c r="G99" s="506">
        <v>5.3670761386023875E-3</v>
      </c>
      <c r="H99" s="243">
        <v>5.3670761386023873</v>
      </c>
      <c r="I99" s="509" t="s">
        <v>283</v>
      </c>
      <c r="J99" s="119">
        <v>156</v>
      </c>
      <c r="K99" s="506">
        <v>5.1640897146000122E-3</v>
      </c>
      <c r="L99" s="243">
        <v>5.1640897146000118</v>
      </c>
      <c r="M99" s="300" t="s">
        <v>284</v>
      </c>
      <c r="N99" s="119">
        <v>173</v>
      </c>
      <c r="O99" s="509"/>
      <c r="P99" s="506">
        <v>5.883014593747629E-3</v>
      </c>
      <c r="Q99" s="243">
        <v>5.883014593747629</v>
      </c>
      <c r="R99" s="300" t="s">
        <v>285</v>
      </c>
      <c r="S99" s="356"/>
      <c r="T99" s="509">
        <v>218</v>
      </c>
      <c r="U99" s="509" t="s">
        <v>36</v>
      </c>
      <c r="V99" s="506">
        <v>7.5914443975902976E-3</v>
      </c>
      <c r="W99" s="243">
        <v>7.5914443975902977</v>
      </c>
      <c r="X99" s="357" t="s">
        <v>286</v>
      </c>
      <c r="Y99" s="509">
        <v>229</v>
      </c>
      <c r="Z99" s="506">
        <v>8.020562031182607E-3</v>
      </c>
      <c r="AA99" s="243">
        <v>8.0205620311826067</v>
      </c>
      <c r="AB99" s="357" t="s">
        <v>287</v>
      </c>
      <c r="AC99" s="411"/>
      <c r="AD99" s="411"/>
    </row>
    <row r="100" spans="1:30" s="95" customFormat="1" x14ac:dyDescent="0.2">
      <c r="A100" s="47"/>
      <c r="B100" s="39"/>
      <c r="C100" s="39" t="s">
        <v>110</v>
      </c>
      <c r="D100" s="41"/>
      <c r="E100" s="156">
        <v>542</v>
      </c>
      <c r="F100" s="509">
        <v>84</v>
      </c>
      <c r="G100" s="506">
        <v>3.773950067737565E-3</v>
      </c>
      <c r="H100" s="243">
        <v>3.773950067737565</v>
      </c>
      <c r="I100" s="509" t="s">
        <v>288</v>
      </c>
      <c r="J100" s="119">
        <v>104</v>
      </c>
      <c r="K100" s="506">
        <v>4.7777565747160562E-3</v>
      </c>
      <c r="L100" s="243">
        <v>4.7777565747160562</v>
      </c>
      <c r="M100" s="300" t="s">
        <v>289</v>
      </c>
      <c r="N100" s="119">
        <v>91</v>
      </c>
      <c r="O100" s="509"/>
      <c r="P100" s="506">
        <v>4.0971541575897793E-3</v>
      </c>
      <c r="Q100" s="243">
        <v>4.0971541575897792</v>
      </c>
      <c r="R100" s="300" t="s">
        <v>183</v>
      </c>
      <c r="S100" s="356"/>
      <c r="T100" s="509">
        <v>140</v>
      </c>
      <c r="U100" s="509" t="s">
        <v>36</v>
      </c>
      <c r="V100" s="506">
        <v>6.1768409988562523E-3</v>
      </c>
      <c r="W100" s="243">
        <v>6.1768409988562523</v>
      </c>
      <c r="X100" s="357" t="s">
        <v>1404</v>
      </c>
      <c r="Y100" s="509">
        <v>123</v>
      </c>
      <c r="Z100" s="506">
        <v>5.2583636486191595E-3</v>
      </c>
      <c r="AA100" s="243">
        <v>5.2583636486191594</v>
      </c>
      <c r="AB100" s="357" t="s">
        <v>290</v>
      </c>
      <c r="AC100" s="411"/>
      <c r="AD100" s="411"/>
    </row>
    <row r="101" spans="1:30" s="95" customFormat="1" x14ac:dyDescent="0.2">
      <c r="A101" s="47"/>
      <c r="B101" s="39"/>
      <c r="C101" s="39" t="s">
        <v>115</v>
      </c>
      <c r="D101" s="41"/>
      <c r="E101" s="156">
        <v>273</v>
      </c>
      <c r="F101" s="509">
        <v>44</v>
      </c>
      <c r="G101" s="506">
        <v>2.6186639320246122E-3</v>
      </c>
      <c r="H101" s="243">
        <v>2.6186639320246123</v>
      </c>
      <c r="I101" s="509" t="s">
        <v>291</v>
      </c>
      <c r="J101" s="119">
        <v>61</v>
      </c>
      <c r="K101" s="506">
        <v>4.0210127070086296E-3</v>
      </c>
      <c r="L101" s="243">
        <v>4.0210127070086292</v>
      </c>
      <c r="M101" s="300" t="s">
        <v>292</v>
      </c>
      <c r="N101" s="119">
        <v>36</v>
      </c>
      <c r="O101" s="509"/>
      <c r="P101" s="506">
        <v>2.4500697327539322E-3</v>
      </c>
      <c r="Q101" s="243">
        <v>2.4500697327539323</v>
      </c>
      <c r="R101" s="300" t="s">
        <v>293</v>
      </c>
      <c r="S101" s="356"/>
      <c r="T101" s="509">
        <v>71</v>
      </c>
      <c r="U101" s="509" t="s">
        <v>36</v>
      </c>
      <c r="V101" s="506">
        <v>5.3264237264299564E-3</v>
      </c>
      <c r="W101" s="243">
        <v>5.3264237264299563</v>
      </c>
      <c r="X101" s="357" t="s">
        <v>294</v>
      </c>
      <c r="Y101" s="509">
        <v>61</v>
      </c>
      <c r="Z101" s="506">
        <v>4.5785749055004656E-3</v>
      </c>
      <c r="AA101" s="243">
        <v>4.5785749055004654</v>
      </c>
      <c r="AB101" s="357" t="s">
        <v>295</v>
      </c>
      <c r="AC101" s="411"/>
      <c r="AD101" s="411"/>
    </row>
    <row r="102" spans="1:30" s="95" customFormat="1" x14ac:dyDescent="0.2">
      <c r="A102" s="47"/>
      <c r="B102" s="39"/>
      <c r="C102" s="39" t="s">
        <v>120</v>
      </c>
      <c r="D102" s="41"/>
      <c r="E102" s="156">
        <v>109</v>
      </c>
      <c r="F102" s="509">
        <v>18</v>
      </c>
      <c r="G102" s="506">
        <v>1.9434408870063534E-3</v>
      </c>
      <c r="H102" s="243">
        <v>1.9434408870063533</v>
      </c>
      <c r="I102" s="509" t="s">
        <v>213</v>
      </c>
      <c r="J102" s="119">
        <v>20</v>
      </c>
      <c r="K102" s="506">
        <v>2.1931489401185987E-3</v>
      </c>
      <c r="L102" s="243">
        <v>2.1931489401185988</v>
      </c>
      <c r="M102" s="300" t="s">
        <v>296</v>
      </c>
      <c r="N102" s="119">
        <v>21</v>
      </c>
      <c r="O102" s="509"/>
      <c r="P102" s="506">
        <v>2.3330541644589536E-3</v>
      </c>
      <c r="Q102" s="243">
        <v>2.3330541644589537</v>
      </c>
      <c r="R102" s="300" t="s">
        <v>297</v>
      </c>
      <c r="S102" s="356"/>
      <c r="T102" s="509">
        <v>34</v>
      </c>
      <c r="U102" s="509" t="s">
        <v>36</v>
      </c>
      <c r="V102" s="506">
        <v>4.0802385144225991E-3</v>
      </c>
      <c r="W102" s="243">
        <v>4.0802385144225992</v>
      </c>
      <c r="X102" s="357" t="s">
        <v>298</v>
      </c>
      <c r="Y102" s="509">
        <v>16</v>
      </c>
      <c r="Z102" s="506">
        <v>1.8954581612025329E-3</v>
      </c>
      <c r="AA102" s="243">
        <v>1.8954581612025327</v>
      </c>
      <c r="AB102" s="357" t="s">
        <v>299</v>
      </c>
      <c r="AC102" s="411"/>
      <c r="AD102" s="411"/>
    </row>
    <row r="103" spans="1:30" s="95" customFormat="1" x14ac:dyDescent="0.2">
      <c r="A103" s="47"/>
      <c r="B103" s="39"/>
      <c r="C103" s="39" t="s">
        <v>123</v>
      </c>
      <c r="D103" s="41"/>
      <c r="E103" s="156">
        <v>40</v>
      </c>
      <c r="F103" s="509" t="s">
        <v>126</v>
      </c>
      <c r="G103" s="506">
        <v>1.2834013426352507E-3</v>
      </c>
      <c r="H103" s="243">
        <v>1.2834013426352506</v>
      </c>
      <c r="I103" s="509" t="s">
        <v>300</v>
      </c>
      <c r="J103" s="119" t="s">
        <v>126</v>
      </c>
      <c r="K103" s="506">
        <v>1.7044430240752576E-3</v>
      </c>
      <c r="L103" s="243">
        <v>1.7044430240752575</v>
      </c>
      <c r="M103" s="300" t="s">
        <v>301</v>
      </c>
      <c r="N103" s="119">
        <v>4</v>
      </c>
      <c r="O103" s="509"/>
      <c r="P103" s="506">
        <v>8.4363541970862129E-4</v>
      </c>
      <c r="Q103" s="243">
        <v>0.84363541970862133</v>
      </c>
      <c r="R103" s="300" t="s">
        <v>216</v>
      </c>
      <c r="S103" s="356"/>
      <c r="T103" s="509">
        <v>11</v>
      </c>
      <c r="U103" s="509" t="s">
        <v>36</v>
      </c>
      <c r="V103" s="506">
        <v>2.478465123500678E-3</v>
      </c>
      <c r="W103" s="243">
        <v>2.478465123500678</v>
      </c>
      <c r="X103" s="357" t="s">
        <v>1405</v>
      </c>
      <c r="Y103" s="509" t="s">
        <v>126</v>
      </c>
      <c r="Z103" s="506">
        <v>2.4107759757495224E-3</v>
      </c>
      <c r="AA103" s="243">
        <v>2.4107759757495222</v>
      </c>
      <c r="AB103" s="357" t="s">
        <v>302</v>
      </c>
      <c r="AC103" s="411"/>
      <c r="AD103" s="411"/>
    </row>
    <row r="104" spans="1:30" s="95" customFormat="1" x14ac:dyDescent="0.2">
      <c r="A104" s="47"/>
      <c r="B104" s="39"/>
      <c r="C104" s="39" t="s">
        <v>1256</v>
      </c>
      <c r="D104" s="41"/>
      <c r="E104" s="156">
        <v>4</v>
      </c>
      <c r="F104" s="509" t="s">
        <v>126</v>
      </c>
      <c r="G104" s="366">
        <v>8.0495356037151699E-3</v>
      </c>
      <c r="H104" s="367">
        <v>8.0495356037151691</v>
      </c>
      <c r="I104" s="368" t="s">
        <v>303</v>
      </c>
      <c r="J104" s="119" t="s">
        <v>126</v>
      </c>
      <c r="K104" s="506">
        <v>3.2194155522535912E-3</v>
      </c>
      <c r="L104" s="243">
        <v>3.219415552253591</v>
      </c>
      <c r="M104" s="300" t="s">
        <v>304</v>
      </c>
      <c r="N104" s="369">
        <v>0</v>
      </c>
      <c r="O104" s="368"/>
      <c r="P104" s="506">
        <v>0</v>
      </c>
      <c r="Q104" s="243">
        <v>0</v>
      </c>
      <c r="R104" s="300" t="s">
        <v>223</v>
      </c>
      <c r="S104" s="356"/>
      <c r="T104" s="509">
        <v>0</v>
      </c>
      <c r="U104" s="509"/>
      <c r="V104" s="506" t="s">
        <v>63</v>
      </c>
      <c r="W104" s="243" t="s">
        <v>63</v>
      </c>
      <c r="X104" s="357" t="s">
        <v>597</v>
      </c>
      <c r="Y104" s="509" t="s">
        <v>126</v>
      </c>
      <c r="Z104" s="506">
        <v>1.4276298047416441E-3</v>
      </c>
      <c r="AA104" s="243">
        <v>1.427629804741644</v>
      </c>
      <c r="AB104" s="357" t="s">
        <v>305</v>
      </c>
      <c r="AC104" s="411"/>
      <c r="AD104" s="411"/>
    </row>
    <row r="105" spans="1:30" s="95" customFormat="1" x14ac:dyDescent="0.2">
      <c r="A105" s="47"/>
      <c r="B105" s="39"/>
      <c r="C105" s="39" t="s">
        <v>16</v>
      </c>
      <c r="D105" s="41"/>
      <c r="E105" s="156">
        <v>143</v>
      </c>
      <c r="F105" s="509">
        <v>28</v>
      </c>
      <c r="G105" s="366" t="s">
        <v>63</v>
      </c>
      <c r="H105" s="367" t="s">
        <v>63</v>
      </c>
      <c r="I105" s="368" t="s">
        <v>63</v>
      </c>
      <c r="J105" s="119">
        <v>31</v>
      </c>
      <c r="K105" s="506" t="s">
        <v>63</v>
      </c>
      <c r="L105" s="243" t="s">
        <v>63</v>
      </c>
      <c r="M105" s="300" t="s">
        <v>63</v>
      </c>
      <c r="N105" s="119">
        <v>14</v>
      </c>
      <c r="O105" s="509"/>
      <c r="P105" s="506" t="s">
        <v>63</v>
      </c>
      <c r="Q105" s="243" t="s">
        <v>63</v>
      </c>
      <c r="R105" s="300" t="s">
        <v>63</v>
      </c>
      <c r="S105" s="356"/>
      <c r="T105" s="509">
        <v>30</v>
      </c>
      <c r="U105" s="509" t="s">
        <v>36</v>
      </c>
      <c r="V105" s="506" t="s">
        <v>63</v>
      </c>
      <c r="W105" s="243" t="s">
        <v>63</v>
      </c>
      <c r="X105" s="357" t="s">
        <v>63</v>
      </c>
      <c r="Y105" s="509">
        <v>40</v>
      </c>
      <c r="Z105" s="506" t="s">
        <v>63</v>
      </c>
      <c r="AA105" s="243" t="s">
        <v>63</v>
      </c>
      <c r="AB105" s="357" t="s">
        <v>63</v>
      </c>
      <c r="AC105" s="411"/>
      <c r="AD105" s="411"/>
    </row>
    <row r="106" spans="1:30" s="95" customFormat="1" ht="5.25" customHeight="1" x14ac:dyDescent="0.25">
      <c r="A106" s="47"/>
      <c r="B106" s="39"/>
      <c r="C106" s="40"/>
      <c r="D106" s="41"/>
      <c r="E106" s="484"/>
      <c r="F106" s="263"/>
      <c r="G106" s="248"/>
      <c r="H106" s="249"/>
      <c r="I106" s="263"/>
      <c r="J106" s="247"/>
      <c r="K106" s="248"/>
      <c r="L106" s="249"/>
      <c r="M106" s="301"/>
      <c r="N106" s="247"/>
      <c r="O106" s="263"/>
      <c r="P106" s="248"/>
      <c r="Q106" s="249"/>
      <c r="R106" s="301"/>
      <c r="S106" s="356"/>
      <c r="T106" s="263"/>
      <c r="U106" s="263"/>
      <c r="V106" s="506"/>
      <c r="W106" s="249"/>
      <c r="X106" s="355"/>
      <c r="Y106" s="263"/>
      <c r="Z106" s="506"/>
      <c r="AA106" s="249"/>
      <c r="AB106" s="355"/>
      <c r="AC106" s="411"/>
      <c r="AD106" s="411"/>
    </row>
    <row r="107" spans="1:30" s="95" customFormat="1" ht="15" x14ac:dyDescent="0.25">
      <c r="A107" s="38" t="s">
        <v>135</v>
      </c>
      <c r="B107" s="39"/>
      <c r="C107" s="39" t="s">
        <v>136</v>
      </c>
      <c r="D107" s="41"/>
      <c r="E107" s="156">
        <v>5127</v>
      </c>
      <c r="F107" s="509">
        <v>955</v>
      </c>
      <c r="G107" s="506">
        <v>6.0252512139073377E-3</v>
      </c>
      <c r="H107" s="243">
        <v>6.025251213907338</v>
      </c>
      <c r="I107" s="509" t="s">
        <v>306</v>
      </c>
      <c r="J107" s="119">
        <v>960</v>
      </c>
      <c r="K107" s="506">
        <v>6.4069227621845765E-3</v>
      </c>
      <c r="L107" s="243">
        <v>6.4069227621845766</v>
      </c>
      <c r="M107" s="300" t="s">
        <v>307</v>
      </c>
      <c r="N107" s="119">
        <v>928</v>
      </c>
      <c r="O107" s="509"/>
      <c r="P107" s="506">
        <v>6.5069259325266663E-3</v>
      </c>
      <c r="Q107" s="243">
        <v>6.5069259325266664</v>
      </c>
      <c r="R107" s="300" t="s">
        <v>257</v>
      </c>
      <c r="S107" s="356"/>
      <c r="T107" s="509">
        <v>1278</v>
      </c>
      <c r="U107" s="509" t="s">
        <v>36</v>
      </c>
      <c r="V107" s="506">
        <v>9.1915079683771734E-3</v>
      </c>
      <c r="W107" s="243">
        <v>9.1915079683771737</v>
      </c>
      <c r="X107" s="357" t="s">
        <v>1406</v>
      </c>
      <c r="Y107" s="509">
        <v>1006</v>
      </c>
      <c r="Z107" s="506">
        <v>7.34709855336652E-3</v>
      </c>
      <c r="AA107" s="243">
        <v>7.3470985533665196</v>
      </c>
      <c r="AB107" s="357" t="s">
        <v>308</v>
      </c>
      <c r="AC107" s="411"/>
      <c r="AD107" s="411"/>
    </row>
    <row r="108" spans="1:30" s="95" customFormat="1" x14ac:dyDescent="0.2">
      <c r="A108" s="47"/>
      <c r="B108" s="39"/>
      <c r="C108" s="39" t="s">
        <v>142</v>
      </c>
      <c r="D108" s="41"/>
      <c r="E108" s="156">
        <v>846</v>
      </c>
      <c r="F108" s="509">
        <v>251</v>
      </c>
      <c r="G108" s="506">
        <v>1.9738792201271557E-2</v>
      </c>
      <c r="H108" s="243">
        <v>19.738792201271558</v>
      </c>
      <c r="I108" s="509" t="s">
        <v>309</v>
      </c>
      <c r="J108" s="119">
        <v>172</v>
      </c>
      <c r="K108" s="506">
        <v>1.4091341639410381E-2</v>
      </c>
      <c r="L108" s="243">
        <v>14.091341639410381</v>
      </c>
      <c r="M108" s="300" t="s">
        <v>310</v>
      </c>
      <c r="N108" s="119">
        <v>110</v>
      </c>
      <c r="O108" s="509"/>
      <c r="P108" s="506">
        <v>8.2485869128630217E-3</v>
      </c>
      <c r="Q108" s="243">
        <v>8.248586912863022</v>
      </c>
      <c r="R108" s="300" t="s">
        <v>311</v>
      </c>
      <c r="S108" s="356"/>
      <c r="T108" s="509">
        <v>184</v>
      </c>
      <c r="U108" s="509" t="s">
        <v>36</v>
      </c>
      <c r="V108" s="506">
        <v>1.3400336179477343E-2</v>
      </c>
      <c r="W108" s="243">
        <v>13.400336179477343</v>
      </c>
      <c r="X108" s="357" t="s">
        <v>1407</v>
      </c>
      <c r="Y108" s="509">
        <v>129</v>
      </c>
      <c r="Z108" s="506">
        <v>9.3564323096755695E-3</v>
      </c>
      <c r="AA108" s="243">
        <v>9.3564323096755704</v>
      </c>
      <c r="AB108" s="357" t="s">
        <v>312</v>
      </c>
      <c r="AC108" s="411"/>
      <c r="AD108" s="411"/>
    </row>
    <row r="109" spans="1:30" s="95" customFormat="1" x14ac:dyDescent="0.2">
      <c r="A109" s="47"/>
      <c r="B109" s="39"/>
      <c r="C109" s="39" t="s">
        <v>16</v>
      </c>
      <c r="D109" s="41"/>
      <c r="E109" s="156">
        <v>143</v>
      </c>
      <c r="F109" s="509">
        <v>28</v>
      </c>
      <c r="G109" s="506" t="s">
        <v>63</v>
      </c>
      <c r="H109" s="243" t="s">
        <v>63</v>
      </c>
      <c r="I109" s="509" t="s">
        <v>63</v>
      </c>
      <c r="J109" s="119">
        <v>32</v>
      </c>
      <c r="K109" s="506" t="s">
        <v>63</v>
      </c>
      <c r="L109" s="243" t="s">
        <v>63</v>
      </c>
      <c r="M109" s="300" t="s">
        <v>63</v>
      </c>
      <c r="N109" s="119">
        <v>13</v>
      </c>
      <c r="O109" s="509"/>
      <c r="P109" s="506" t="s">
        <v>63</v>
      </c>
      <c r="Q109" s="243" t="s">
        <v>63</v>
      </c>
      <c r="R109" s="300" t="s">
        <v>63</v>
      </c>
      <c r="S109" s="356"/>
      <c r="T109" s="509">
        <v>30</v>
      </c>
      <c r="U109" s="509" t="s">
        <v>36</v>
      </c>
      <c r="V109" s="506" t="s">
        <v>63</v>
      </c>
      <c r="W109" s="243" t="s">
        <v>63</v>
      </c>
      <c r="X109" s="357" t="s">
        <v>63</v>
      </c>
      <c r="Y109" s="509">
        <v>40</v>
      </c>
      <c r="Z109" s="506" t="s">
        <v>63</v>
      </c>
      <c r="AA109" s="243" t="s">
        <v>63</v>
      </c>
      <c r="AB109" s="357" t="s">
        <v>63</v>
      </c>
      <c r="AC109" s="411"/>
      <c r="AD109" s="411"/>
    </row>
    <row r="110" spans="1:30" s="95" customFormat="1" ht="6.75" customHeight="1" x14ac:dyDescent="0.2">
      <c r="A110" s="34"/>
      <c r="B110" s="35"/>
      <c r="C110" s="35"/>
      <c r="D110" s="52"/>
      <c r="E110" s="479"/>
      <c r="F110" s="359"/>
      <c r="G110" s="359"/>
      <c r="H110" s="360"/>
      <c r="I110" s="361"/>
      <c r="J110" s="359"/>
      <c r="K110" s="359"/>
      <c r="L110" s="360"/>
      <c r="M110" s="361"/>
      <c r="N110" s="359"/>
      <c r="O110" s="359"/>
      <c r="P110" s="359"/>
      <c r="Q110" s="360"/>
      <c r="R110" s="359"/>
      <c r="S110" s="356"/>
      <c r="T110" s="516"/>
      <c r="U110" s="509"/>
      <c r="V110" s="506"/>
      <c r="W110" s="360"/>
      <c r="X110" s="361"/>
      <c r="Y110" s="516"/>
      <c r="Z110" s="506"/>
      <c r="AA110" s="360"/>
      <c r="AB110" s="361"/>
      <c r="AC110" s="411"/>
      <c r="AD110" s="411"/>
    </row>
    <row r="111" spans="1:30" s="95" customFormat="1" ht="15" x14ac:dyDescent="0.25">
      <c r="A111" s="54" t="s">
        <v>15</v>
      </c>
      <c r="B111" s="55"/>
      <c r="C111" s="56"/>
      <c r="D111" s="57"/>
      <c r="E111" s="480"/>
      <c r="F111" s="511"/>
      <c r="G111" s="225"/>
      <c r="H111" s="226"/>
      <c r="I111" s="511"/>
      <c r="J111" s="224"/>
      <c r="K111" s="225"/>
      <c r="L111" s="226"/>
      <c r="M111" s="362"/>
      <c r="N111" s="224"/>
      <c r="O111" s="511"/>
      <c r="P111" s="225"/>
      <c r="Q111" s="226"/>
      <c r="R111" s="362"/>
      <c r="S111" s="354"/>
      <c r="T111" s="511"/>
      <c r="U111" s="363"/>
      <c r="V111" s="364"/>
      <c r="W111" s="226"/>
      <c r="X111" s="365"/>
      <c r="Y111" s="511"/>
      <c r="Z111" s="364"/>
      <c r="AA111" s="226"/>
      <c r="AB111" s="365"/>
      <c r="AC111" s="411"/>
      <c r="AD111" s="411"/>
    </row>
    <row r="112" spans="1:30" s="95" customFormat="1" ht="15" x14ac:dyDescent="0.25">
      <c r="A112" s="38" t="s">
        <v>33</v>
      </c>
      <c r="B112" s="39"/>
      <c r="C112" s="40"/>
      <c r="D112" s="41"/>
      <c r="E112" s="484">
        <v>18483</v>
      </c>
      <c r="F112" s="263">
        <v>2514</v>
      </c>
      <c r="G112" s="248">
        <v>1.4683233564141317E-2</v>
      </c>
      <c r="H112" s="249">
        <v>14.683233564141318</v>
      </c>
      <c r="I112" s="263" t="s">
        <v>313</v>
      </c>
      <c r="J112" s="247">
        <v>3612</v>
      </c>
      <c r="K112" s="248">
        <v>2.2290242156451333E-2</v>
      </c>
      <c r="L112" s="249">
        <v>22.290242156451331</v>
      </c>
      <c r="M112" s="301" t="s">
        <v>314</v>
      </c>
      <c r="N112" s="247">
        <v>3819</v>
      </c>
      <c r="O112" s="263" t="s">
        <v>36</v>
      </c>
      <c r="P112" s="248">
        <v>2.379107684591493E-2</v>
      </c>
      <c r="Q112" s="249">
        <v>23.79107684591493</v>
      </c>
      <c r="R112" s="301" t="s">
        <v>315</v>
      </c>
      <c r="S112" s="354"/>
      <c r="T112" s="263">
        <v>4418</v>
      </c>
      <c r="U112" s="263" t="s">
        <v>36</v>
      </c>
      <c r="V112" s="248">
        <v>2.8918839153547538E-2</v>
      </c>
      <c r="W112" s="249">
        <v>28.918839153547538</v>
      </c>
      <c r="X112" s="355" t="s">
        <v>1408</v>
      </c>
      <c r="Y112" s="263">
        <v>4120</v>
      </c>
      <c r="Z112" s="248">
        <v>2.7336991424436224E-2</v>
      </c>
      <c r="AA112" s="249">
        <v>27.336991424436224</v>
      </c>
      <c r="AB112" s="355" t="s">
        <v>316</v>
      </c>
      <c r="AC112" s="411"/>
      <c r="AD112" s="411"/>
    </row>
    <row r="113" spans="1:30" s="95" customFormat="1" x14ac:dyDescent="0.2">
      <c r="A113" s="47"/>
      <c r="B113" s="39"/>
      <c r="C113" s="39" t="s">
        <v>7</v>
      </c>
      <c r="D113" s="41"/>
      <c r="E113" s="156">
        <v>3789</v>
      </c>
      <c r="F113" s="509">
        <v>765</v>
      </c>
      <c r="G113" s="506">
        <v>2.281994387372276E-2</v>
      </c>
      <c r="H113" s="243">
        <v>22.81994387372276</v>
      </c>
      <c r="I113" s="300" t="s">
        <v>317</v>
      </c>
      <c r="J113" s="119">
        <v>905</v>
      </c>
      <c r="K113" s="506">
        <v>2.7450989542257956E-2</v>
      </c>
      <c r="L113" s="243">
        <v>27.450989542257958</v>
      </c>
      <c r="M113" s="300" t="s">
        <v>318</v>
      </c>
      <c r="N113" s="119">
        <v>586</v>
      </c>
      <c r="O113" s="509"/>
      <c r="P113" s="506">
        <v>1.7937304489996503E-2</v>
      </c>
      <c r="Q113" s="243">
        <v>17.937304489996503</v>
      </c>
      <c r="R113" s="300" t="s">
        <v>319</v>
      </c>
      <c r="S113" s="356"/>
      <c r="T113" s="509">
        <v>805</v>
      </c>
      <c r="U113" s="509" t="s">
        <v>36</v>
      </c>
      <c r="V113" s="506">
        <v>2.4769582954593333E-2</v>
      </c>
      <c r="W113" s="243">
        <v>24.769582954593332</v>
      </c>
      <c r="X113" s="357" t="s">
        <v>1409</v>
      </c>
      <c r="Y113" s="509">
        <v>728</v>
      </c>
      <c r="Z113" s="506">
        <v>2.2419049500851718E-2</v>
      </c>
      <c r="AA113" s="243">
        <v>22.419049500851717</v>
      </c>
      <c r="AB113" s="357" t="s">
        <v>320</v>
      </c>
      <c r="AC113" s="411"/>
      <c r="AD113" s="411"/>
    </row>
    <row r="114" spans="1:30" s="95" customFormat="1" x14ac:dyDescent="0.2">
      <c r="A114" s="47"/>
      <c r="B114" s="39"/>
      <c r="C114" s="39"/>
      <c r="D114" s="41" t="s">
        <v>43</v>
      </c>
      <c r="E114" s="156">
        <v>2932</v>
      </c>
      <c r="F114" s="509">
        <v>656</v>
      </c>
      <c r="G114" s="506">
        <v>2.5441527446300717E-2</v>
      </c>
      <c r="H114" s="243">
        <v>25.441527446300718</v>
      </c>
      <c r="I114" s="509" t="s">
        <v>321</v>
      </c>
      <c r="J114" s="119">
        <v>677</v>
      </c>
      <c r="K114" s="506">
        <v>2.6845739943142301E-2</v>
      </c>
      <c r="L114" s="243">
        <v>26.845739943142302</v>
      </c>
      <c r="M114" s="509" t="s">
        <v>322</v>
      </c>
      <c r="N114" s="119">
        <v>432</v>
      </c>
      <c r="O114" s="509"/>
      <c r="P114" s="506">
        <v>1.7299999999999999E-2</v>
      </c>
      <c r="Q114" s="243">
        <v>17.3</v>
      </c>
      <c r="R114" s="509" t="s">
        <v>1437</v>
      </c>
      <c r="S114" s="356"/>
      <c r="T114" s="509">
        <v>599</v>
      </c>
      <c r="U114" s="509" t="s">
        <v>36</v>
      </c>
      <c r="V114" s="506">
        <v>2.3883059767636172E-2</v>
      </c>
      <c r="W114" s="243">
        <v>23.883059767636169</v>
      </c>
      <c r="X114" s="357" t="s">
        <v>1410</v>
      </c>
      <c r="Y114" s="509">
        <v>568</v>
      </c>
      <c r="Z114" s="506">
        <v>2.2462339623591215E-2</v>
      </c>
      <c r="AA114" s="243">
        <v>22.462339623591213</v>
      </c>
      <c r="AB114" s="357" t="s">
        <v>1290</v>
      </c>
      <c r="AC114" s="411"/>
      <c r="AD114" s="411"/>
    </row>
    <row r="115" spans="1:30" s="95" customFormat="1" x14ac:dyDescent="0.2">
      <c r="A115" s="47"/>
      <c r="B115" s="39"/>
      <c r="C115" s="39"/>
      <c r="D115" s="41" t="s">
        <v>49</v>
      </c>
      <c r="E115" s="156">
        <v>857</v>
      </c>
      <c r="F115" s="509">
        <v>109</v>
      </c>
      <c r="G115" s="506">
        <v>1.4084927040674327E-2</v>
      </c>
      <c r="H115" s="243">
        <v>14.084927040674327</v>
      </c>
      <c r="I115" s="509" t="s">
        <v>323</v>
      </c>
      <c r="J115" s="119">
        <v>228</v>
      </c>
      <c r="K115" s="506">
        <v>2.9421106964186452E-2</v>
      </c>
      <c r="L115" s="243">
        <v>29.421106964186453</v>
      </c>
      <c r="M115" s="509" t="s">
        <v>324</v>
      </c>
      <c r="N115" s="119">
        <v>154</v>
      </c>
      <c r="O115" s="509"/>
      <c r="P115" s="506">
        <v>2.0262542635960321E-2</v>
      </c>
      <c r="Q115" s="243">
        <v>20.3</v>
      </c>
      <c r="R115" s="509" t="s">
        <v>1438</v>
      </c>
      <c r="S115" s="356"/>
      <c r="T115" s="509">
        <v>206</v>
      </c>
      <c r="U115" s="509" t="s">
        <v>36</v>
      </c>
      <c r="V115" s="506">
        <v>2.7766547602093083E-2</v>
      </c>
      <c r="W115" s="243">
        <v>27.76654760209308</v>
      </c>
      <c r="X115" s="357" t="s">
        <v>1411</v>
      </c>
      <c r="Y115" s="509">
        <v>160</v>
      </c>
      <c r="Z115" s="506">
        <v>2.2266708012232329E-2</v>
      </c>
      <c r="AA115" s="243">
        <v>22.266708012232328</v>
      </c>
      <c r="AB115" s="357" t="s">
        <v>1291</v>
      </c>
      <c r="AC115" s="411"/>
      <c r="AD115" s="411"/>
    </row>
    <row r="116" spans="1:30" s="95" customFormat="1" x14ac:dyDescent="0.2">
      <c r="A116" s="47"/>
      <c r="B116" s="39"/>
      <c r="C116" s="39" t="s">
        <v>8</v>
      </c>
      <c r="D116" s="41"/>
      <c r="E116" s="156">
        <v>9893</v>
      </c>
      <c r="F116" s="509">
        <v>1057</v>
      </c>
      <c r="G116" s="506">
        <v>1.0394752469330526E-2</v>
      </c>
      <c r="H116" s="243">
        <v>10.394752469330527</v>
      </c>
      <c r="I116" s="300" t="s">
        <v>325</v>
      </c>
      <c r="J116" s="119">
        <v>1712</v>
      </c>
      <c r="K116" s="506">
        <v>1.8114617933439197E-2</v>
      </c>
      <c r="L116" s="243">
        <v>18.114617933439195</v>
      </c>
      <c r="M116" s="300" t="s">
        <v>326</v>
      </c>
      <c r="N116" s="119">
        <v>2269</v>
      </c>
      <c r="O116" s="509" t="s">
        <v>36</v>
      </c>
      <c r="P116" s="506">
        <v>2.4659589985422115E-2</v>
      </c>
      <c r="Q116" s="243">
        <v>24.659589985422116</v>
      </c>
      <c r="R116" s="300" t="s">
        <v>327</v>
      </c>
      <c r="S116" s="356"/>
      <c r="T116" s="509">
        <v>2468</v>
      </c>
      <c r="U116" s="509" t="s">
        <v>36</v>
      </c>
      <c r="V116" s="506">
        <v>2.8374916213517266E-2</v>
      </c>
      <c r="W116" s="243">
        <v>28.374916213517267</v>
      </c>
      <c r="X116" s="357" t="s">
        <v>1412</v>
      </c>
      <c r="Y116" s="509">
        <v>2387</v>
      </c>
      <c r="Z116" s="506">
        <v>2.799719581400378E-2</v>
      </c>
      <c r="AA116" s="243">
        <v>27.997195814003781</v>
      </c>
      <c r="AB116" s="357" t="s">
        <v>328</v>
      </c>
      <c r="AC116" s="411"/>
      <c r="AD116" s="411"/>
    </row>
    <row r="117" spans="1:30" s="95" customFormat="1" x14ac:dyDescent="0.2">
      <c r="A117" s="47"/>
      <c r="B117" s="39"/>
      <c r="C117" s="39" t="s">
        <v>9</v>
      </c>
      <c r="D117" s="41"/>
      <c r="E117" s="156">
        <v>4798</v>
      </c>
      <c r="F117" s="509">
        <v>691</v>
      </c>
      <c r="G117" s="506">
        <v>1.9190999905999779E-2</v>
      </c>
      <c r="H117" s="243">
        <v>19.190999905999778</v>
      </c>
      <c r="I117" s="300" t="s">
        <v>329</v>
      </c>
      <c r="J117" s="119">
        <v>995</v>
      </c>
      <c r="K117" s="506">
        <v>2.8784807140679484E-2</v>
      </c>
      <c r="L117" s="243">
        <v>28.784807140679483</v>
      </c>
      <c r="M117" s="300" t="s">
        <v>330</v>
      </c>
      <c r="N117" s="119">
        <v>962</v>
      </c>
      <c r="O117" s="509" t="s">
        <v>36</v>
      </c>
      <c r="P117" s="506">
        <v>2.7034129731829663E-2</v>
      </c>
      <c r="Q117" s="243">
        <v>27.034129731829662</v>
      </c>
      <c r="R117" s="300" t="s">
        <v>331</v>
      </c>
      <c r="S117" s="356"/>
      <c r="T117" s="509">
        <v>1145</v>
      </c>
      <c r="U117" s="509" t="s">
        <v>36</v>
      </c>
      <c r="V117" s="506">
        <v>3.4389944918331042E-2</v>
      </c>
      <c r="W117" s="243">
        <v>34.38994491833104</v>
      </c>
      <c r="X117" s="357" t="s">
        <v>1413</v>
      </c>
      <c r="Y117" s="509">
        <v>1005</v>
      </c>
      <c r="Z117" s="506">
        <v>3.0472450327631902E-2</v>
      </c>
      <c r="AA117" s="243">
        <v>30.472450327631901</v>
      </c>
      <c r="AB117" s="357" t="s">
        <v>332</v>
      </c>
      <c r="AC117" s="411"/>
      <c r="AD117" s="411"/>
    </row>
    <row r="118" spans="1:30" s="95" customFormat="1" x14ac:dyDescent="0.2">
      <c r="A118" s="47"/>
      <c r="B118" s="39"/>
      <c r="C118" s="39" t="s">
        <v>16</v>
      </c>
      <c r="D118" s="41"/>
      <c r="E118" s="156">
        <v>3</v>
      </c>
      <c r="F118" s="509">
        <v>1</v>
      </c>
      <c r="G118" s="506" t="s">
        <v>63</v>
      </c>
      <c r="H118" s="243" t="s">
        <v>63</v>
      </c>
      <c r="I118" s="300" t="s">
        <v>63</v>
      </c>
      <c r="J118" s="119">
        <v>0</v>
      </c>
      <c r="K118" s="506" t="s">
        <v>63</v>
      </c>
      <c r="L118" s="243" t="s">
        <v>63</v>
      </c>
      <c r="M118" s="300" t="s">
        <v>63</v>
      </c>
      <c r="N118" s="119">
        <v>2</v>
      </c>
      <c r="O118" s="509"/>
      <c r="P118" s="506" t="s">
        <v>63</v>
      </c>
      <c r="Q118" s="243" t="s">
        <v>63</v>
      </c>
      <c r="R118" s="300" t="s">
        <v>63</v>
      </c>
      <c r="S118" s="356"/>
      <c r="T118" s="509">
        <v>0</v>
      </c>
      <c r="U118" s="509" t="s">
        <v>36</v>
      </c>
      <c r="V118" s="506" t="s">
        <v>63</v>
      </c>
      <c r="W118" s="243" t="s">
        <v>63</v>
      </c>
      <c r="X118" s="357" t="s">
        <v>63</v>
      </c>
      <c r="Y118" s="509">
        <v>0</v>
      </c>
      <c r="Z118" s="506" t="s">
        <v>63</v>
      </c>
      <c r="AA118" s="243" t="s">
        <v>63</v>
      </c>
      <c r="AB118" s="357" t="s">
        <v>63</v>
      </c>
      <c r="AC118" s="411"/>
      <c r="AD118" s="411"/>
    </row>
    <row r="119" spans="1:30" s="95" customFormat="1" ht="5.25" customHeight="1" x14ac:dyDescent="0.25">
      <c r="A119" s="47"/>
      <c r="B119" s="39"/>
      <c r="C119" s="40"/>
      <c r="D119" s="41"/>
      <c r="E119" s="484"/>
      <c r="F119" s="263"/>
      <c r="G119" s="248"/>
      <c r="H119" s="249"/>
      <c r="I119" s="263"/>
      <c r="J119" s="247"/>
      <c r="K119" s="248"/>
      <c r="L119" s="249"/>
      <c r="M119" s="301"/>
      <c r="N119" s="247"/>
      <c r="O119" s="263"/>
      <c r="P119" s="248"/>
      <c r="Q119" s="249"/>
      <c r="R119" s="301"/>
      <c r="S119" s="356"/>
      <c r="T119" s="263"/>
      <c r="U119" s="263"/>
      <c r="V119" s="506"/>
      <c r="W119" s="249"/>
      <c r="X119" s="355"/>
      <c r="Y119" s="263"/>
      <c r="Z119" s="506"/>
      <c r="AA119" s="249"/>
      <c r="AB119" s="355"/>
      <c r="AC119" s="411"/>
      <c r="AD119" s="411"/>
    </row>
    <row r="120" spans="1:30" s="95" customFormat="1" ht="15" x14ac:dyDescent="0.25">
      <c r="A120" s="38" t="s">
        <v>65</v>
      </c>
      <c r="B120" s="39"/>
      <c r="C120" s="39" t="s">
        <v>66</v>
      </c>
      <c r="D120" s="41"/>
      <c r="E120" s="156">
        <v>15310</v>
      </c>
      <c r="F120" s="509">
        <v>2086</v>
      </c>
      <c r="G120" s="506">
        <v>1.3465542402952307E-2</v>
      </c>
      <c r="H120" s="243">
        <v>13.465542402952307</v>
      </c>
      <c r="I120" s="509" t="s">
        <v>333</v>
      </c>
      <c r="J120" s="119">
        <v>2901</v>
      </c>
      <c r="K120" s="506">
        <v>1.9830296452757329E-2</v>
      </c>
      <c r="L120" s="243">
        <v>19.830296452757327</v>
      </c>
      <c r="M120" s="300" t="s">
        <v>334</v>
      </c>
      <c r="N120" s="119">
        <v>3298</v>
      </c>
      <c r="O120" s="509" t="s">
        <v>36</v>
      </c>
      <c r="P120" s="358">
        <v>2.269088374312914</v>
      </c>
      <c r="Q120" s="243">
        <v>22.690883743129142</v>
      </c>
      <c r="R120" s="300" t="s">
        <v>335</v>
      </c>
      <c r="S120" s="356"/>
      <c r="T120" s="509">
        <v>3710</v>
      </c>
      <c r="U120" s="509" t="s">
        <v>36</v>
      </c>
      <c r="V120" s="506">
        <v>2.6981788040708044E-2</v>
      </c>
      <c r="W120" s="243">
        <v>26.981788040708047</v>
      </c>
      <c r="X120" s="357" t="s">
        <v>1414</v>
      </c>
      <c r="Y120" s="509">
        <v>3315</v>
      </c>
      <c r="Z120" s="506">
        <v>2.3789624693201571E-2</v>
      </c>
      <c r="AA120" s="243">
        <v>23.789624693201571</v>
      </c>
      <c r="AB120" s="357" t="s">
        <v>1292</v>
      </c>
      <c r="AC120" s="411"/>
      <c r="AD120" s="411"/>
    </row>
    <row r="121" spans="1:30" s="95" customFormat="1" x14ac:dyDescent="0.2">
      <c r="A121" s="47"/>
      <c r="B121" s="39"/>
      <c r="C121" s="39" t="s">
        <v>71</v>
      </c>
      <c r="D121" s="41"/>
      <c r="E121" s="156">
        <v>2255</v>
      </c>
      <c r="F121" s="509">
        <v>351</v>
      </c>
      <c r="G121" s="506">
        <v>2.1531405274557269E-2</v>
      </c>
      <c r="H121" s="243">
        <v>21.531405274557269</v>
      </c>
      <c r="I121" s="509" t="s">
        <v>336</v>
      </c>
      <c r="J121" s="119">
        <v>442</v>
      </c>
      <c r="K121" s="506">
        <v>2.8058695705251848E-2</v>
      </c>
      <c r="L121" s="243">
        <v>28.058695705251846</v>
      </c>
      <c r="M121" s="300" t="s">
        <v>337</v>
      </c>
      <c r="N121" s="119">
        <v>464</v>
      </c>
      <c r="O121" s="509" t="s">
        <v>36</v>
      </c>
      <c r="P121" s="358">
        <v>2.8941417751267031</v>
      </c>
      <c r="Q121" s="243">
        <v>28.941417751267032</v>
      </c>
      <c r="R121" s="300" t="s">
        <v>338</v>
      </c>
      <c r="S121" s="356"/>
      <c r="T121" s="509">
        <v>563</v>
      </c>
      <c r="U121" s="509" t="s">
        <v>36</v>
      </c>
      <c r="V121" s="506">
        <v>3.686429455647814E-2</v>
      </c>
      <c r="W121" s="243">
        <v>36.864294556478143</v>
      </c>
      <c r="X121" s="357" t="s">
        <v>1415</v>
      </c>
      <c r="Y121" s="509">
        <v>435</v>
      </c>
      <c r="Z121" s="506">
        <v>2.7736359741274478E-2</v>
      </c>
      <c r="AA121" s="243">
        <v>27.736359741274477</v>
      </c>
      <c r="AB121" s="357" t="s">
        <v>1293</v>
      </c>
      <c r="AC121" s="411"/>
      <c r="AD121" s="411"/>
    </row>
    <row r="122" spans="1:30" s="95" customFormat="1" x14ac:dyDescent="0.2">
      <c r="A122" s="47"/>
      <c r="B122" s="39"/>
      <c r="C122" s="39" t="s">
        <v>16</v>
      </c>
      <c r="D122" s="41"/>
      <c r="E122" s="156">
        <v>918</v>
      </c>
      <c r="F122" s="509">
        <v>77</v>
      </c>
      <c r="G122" s="506" t="s">
        <v>63</v>
      </c>
      <c r="H122" s="243" t="s">
        <v>63</v>
      </c>
      <c r="I122" s="509" t="s">
        <v>63</v>
      </c>
      <c r="J122" s="119">
        <v>269</v>
      </c>
      <c r="K122" s="506" t="s">
        <v>63</v>
      </c>
      <c r="L122" s="243" t="s">
        <v>63</v>
      </c>
      <c r="M122" s="300" t="s">
        <v>63</v>
      </c>
      <c r="N122" s="119">
        <v>57</v>
      </c>
      <c r="O122" s="509"/>
      <c r="P122" s="506" t="s">
        <v>63</v>
      </c>
      <c r="Q122" s="243" t="s">
        <v>63</v>
      </c>
      <c r="R122" s="300" t="s">
        <v>63</v>
      </c>
      <c r="S122" s="356"/>
      <c r="T122" s="509">
        <v>145</v>
      </c>
      <c r="U122" s="509" t="s">
        <v>36</v>
      </c>
      <c r="V122" s="506" t="s">
        <v>63</v>
      </c>
      <c r="W122" s="243" t="s">
        <v>63</v>
      </c>
      <c r="X122" s="357" t="s">
        <v>63</v>
      </c>
      <c r="Y122" s="509">
        <v>370</v>
      </c>
      <c r="Z122" s="506" t="s">
        <v>63</v>
      </c>
      <c r="AA122" s="243" t="s">
        <v>63</v>
      </c>
      <c r="AB122" s="357" t="s">
        <v>63</v>
      </c>
      <c r="AC122" s="411"/>
      <c r="AD122" s="411"/>
    </row>
    <row r="123" spans="1:30" s="95" customFormat="1" ht="5.25" customHeight="1" x14ac:dyDescent="0.25">
      <c r="A123" s="47"/>
      <c r="B123" s="39"/>
      <c r="C123" s="40"/>
      <c r="D123" s="41"/>
      <c r="E123" s="484"/>
      <c r="F123" s="509"/>
      <c r="G123" s="248"/>
      <c r="H123" s="249"/>
      <c r="I123" s="263"/>
      <c r="J123" s="247"/>
      <c r="K123" s="248"/>
      <c r="L123" s="249"/>
      <c r="M123" s="301"/>
      <c r="N123" s="247"/>
      <c r="O123" s="263"/>
      <c r="P123" s="248"/>
      <c r="Q123" s="249"/>
      <c r="R123" s="301"/>
      <c r="S123" s="356"/>
      <c r="T123" s="263"/>
      <c r="U123" s="263"/>
      <c r="V123" s="506"/>
      <c r="W123" s="249"/>
      <c r="X123" s="355"/>
      <c r="Y123" s="263"/>
      <c r="Z123" s="506"/>
      <c r="AA123" s="249"/>
      <c r="AB123" s="355"/>
      <c r="AC123" s="411"/>
      <c r="AD123" s="411"/>
    </row>
    <row r="124" spans="1:30" s="95" customFormat="1" ht="15" x14ac:dyDescent="0.25">
      <c r="A124" s="38" t="s">
        <v>76</v>
      </c>
      <c r="B124" s="39"/>
      <c r="C124" s="39" t="s">
        <v>77</v>
      </c>
      <c r="D124" s="41"/>
      <c r="E124" s="156">
        <v>1713</v>
      </c>
      <c r="F124" s="509">
        <v>210</v>
      </c>
      <c r="G124" s="506">
        <v>7.350941485967241E-3</v>
      </c>
      <c r="H124" s="243">
        <v>7.3509414859672413</v>
      </c>
      <c r="I124" s="509" t="s">
        <v>339</v>
      </c>
      <c r="J124" s="119">
        <v>299</v>
      </c>
      <c r="K124" s="506">
        <v>1.0790478173363869E-2</v>
      </c>
      <c r="L124" s="243">
        <v>10.790478173363869</v>
      </c>
      <c r="M124" s="300" t="s">
        <v>340</v>
      </c>
      <c r="N124" s="119">
        <v>358</v>
      </c>
      <c r="O124" s="509" t="s">
        <v>36</v>
      </c>
      <c r="P124" s="506">
        <v>1.255783212161269E-2</v>
      </c>
      <c r="Q124" s="243">
        <v>12.557832121612691</v>
      </c>
      <c r="R124" s="300" t="s">
        <v>341</v>
      </c>
      <c r="S124" s="356"/>
      <c r="T124" s="509">
        <v>413</v>
      </c>
      <c r="U124" s="509" t="s">
        <v>36</v>
      </c>
      <c r="V124" s="506">
        <v>1.5250847753268371E-2</v>
      </c>
      <c r="W124" s="243">
        <v>15.250847753268371</v>
      </c>
      <c r="X124" s="357" t="s">
        <v>1416</v>
      </c>
      <c r="Y124" s="509">
        <v>433</v>
      </c>
      <c r="Z124" s="506">
        <v>1.5989387596041658E-2</v>
      </c>
      <c r="AA124" s="243">
        <v>15.989387596041658</v>
      </c>
      <c r="AB124" s="357" t="s">
        <v>1294</v>
      </c>
      <c r="AC124" s="411"/>
      <c r="AD124" s="411"/>
    </row>
    <row r="125" spans="1:30" s="95" customFormat="1" x14ac:dyDescent="0.2">
      <c r="A125" s="47"/>
      <c r="B125" s="39"/>
      <c r="C125" s="39" t="s">
        <v>83</v>
      </c>
      <c r="D125" s="41"/>
      <c r="E125" s="156">
        <v>15212</v>
      </c>
      <c r="F125" s="509">
        <v>2130</v>
      </c>
      <c r="G125" s="506">
        <v>1.4931868295421273E-2</v>
      </c>
      <c r="H125" s="243">
        <v>14.931868295421273</v>
      </c>
      <c r="I125" s="509" t="s">
        <v>342</v>
      </c>
      <c r="J125" s="119">
        <v>2913</v>
      </c>
      <c r="K125" s="506">
        <v>2.1684693820872944E-2</v>
      </c>
      <c r="L125" s="243">
        <v>21.684693820872944</v>
      </c>
      <c r="M125" s="300" t="s">
        <v>343</v>
      </c>
      <c r="N125" s="119">
        <v>3369</v>
      </c>
      <c r="O125" s="509" t="s">
        <v>36</v>
      </c>
      <c r="P125" s="506">
        <v>2.5100614276636304E-2</v>
      </c>
      <c r="Q125" s="243">
        <v>25.100614276636303</v>
      </c>
      <c r="R125" s="300" t="s">
        <v>344</v>
      </c>
      <c r="S125" s="356"/>
      <c r="T125" s="509">
        <v>3601</v>
      </c>
      <c r="U125" s="509" t="s">
        <v>36</v>
      </c>
      <c r="V125" s="506">
        <v>2.8649414671772754E-2</v>
      </c>
      <c r="W125" s="243">
        <v>28.649414671772753</v>
      </c>
      <c r="X125" s="357" t="s">
        <v>1417</v>
      </c>
      <c r="Y125" s="509">
        <v>3199</v>
      </c>
      <c r="Z125" s="506">
        <v>2.5451118449042225E-2</v>
      </c>
      <c r="AA125" s="243">
        <v>25.451118449042227</v>
      </c>
      <c r="AB125" s="357" t="s">
        <v>1295</v>
      </c>
      <c r="AC125" s="411"/>
      <c r="AD125" s="411"/>
    </row>
    <row r="126" spans="1:30" s="95" customFormat="1" x14ac:dyDescent="0.2">
      <c r="A126" s="47"/>
      <c r="B126" s="39"/>
      <c r="C126" s="39" t="s">
        <v>16</v>
      </c>
      <c r="D126" s="41"/>
      <c r="E126" s="156">
        <v>1558</v>
      </c>
      <c r="F126" s="509">
        <v>174</v>
      </c>
      <c r="G126" s="506" t="s">
        <v>63</v>
      </c>
      <c r="H126" s="243" t="s">
        <v>63</v>
      </c>
      <c r="I126" s="509" t="s">
        <v>63</v>
      </c>
      <c r="J126" s="119">
        <v>400</v>
      </c>
      <c r="K126" s="506" t="s">
        <v>63</v>
      </c>
      <c r="L126" s="243" t="s">
        <v>63</v>
      </c>
      <c r="M126" s="300" t="s">
        <v>63</v>
      </c>
      <c r="N126" s="119">
        <v>92</v>
      </c>
      <c r="O126" s="509"/>
      <c r="P126" s="506" t="s">
        <v>63</v>
      </c>
      <c r="Q126" s="243" t="s">
        <v>63</v>
      </c>
      <c r="R126" s="300" t="s">
        <v>63</v>
      </c>
      <c r="S126" s="356"/>
      <c r="T126" s="509">
        <v>404</v>
      </c>
      <c r="U126" s="509" t="s">
        <v>36</v>
      </c>
      <c r="V126" s="506" t="s">
        <v>63</v>
      </c>
      <c r="W126" s="243" t="s">
        <v>63</v>
      </c>
      <c r="X126" s="357" t="s">
        <v>63</v>
      </c>
      <c r="Y126" s="509">
        <v>488</v>
      </c>
      <c r="Z126" s="506" t="s">
        <v>63</v>
      </c>
      <c r="AA126" s="243" t="s">
        <v>63</v>
      </c>
      <c r="AB126" s="357" t="s">
        <v>63</v>
      </c>
      <c r="AC126" s="411"/>
      <c r="AD126" s="411"/>
    </row>
    <row r="127" spans="1:30" s="95" customFormat="1" ht="5.25" customHeight="1" x14ac:dyDescent="0.25">
      <c r="A127" s="47"/>
      <c r="B127" s="39"/>
      <c r="C127" s="40"/>
      <c r="D127" s="41"/>
      <c r="E127" s="484"/>
      <c r="F127" s="263"/>
      <c r="G127" s="248"/>
      <c r="H127" s="249"/>
      <c r="I127" s="263"/>
      <c r="J127" s="247"/>
      <c r="K127" s="248"/>
      <c r="L127" s="249"/>
      <c r="M127" s="301"/>
      <c r="N127" s="247"/>
      <c r="O127" s="263"/>
      <c r="P127" s="248"/>
      <c r="Q127" s="249"/>
      <c r="R127" s="301"/>
      <c r="S127" s="356"/>
      <c r="T127" s="263"/>
      <c r="U127" s="263"/>
      <c r="V127" s="506"/>
      <c r="W127" s="249"/>
      <c r="X127" s="355"/>
      <c r="Y127" s="263"/>
      <c r="Z127" s="506"/>
      <c r="AA127" s="249"/>
      <c r="AB127" s="355"/>
      <c r="AC127" s="411"/>
      <c r="AD127" s="411"/>
    </row>
    <row r="128" spans="1:30" s="95" customFormat="1" ht="15" x14ac:dyDescent="0.25">
      <c r="A128" s="38" t="s">
        <v>89</v>
      </c>
      <c r="B128" s="39"/>
      <c r="C128" s="39" t="s">
        <v>90</v>
      </c>
      <c r="D128" s="41"/>
      <c r="E128" s="156">
        <v>1620</v>
      </c>
      <c r="F128" s="509">
        <v>246</v>
      </c>
      <c r="G128" s="506">
        <v>2.9460806441211969E-2</v>
      </c>
      <c r="H128" s="243">
        <v>29.460806441211968</v>
      </c>
      <c r="I128" s="509" t="s">
        <v>345</v>
      </c>
      <c r="J128" s="119">
        <v>341</v>
      </c>
      <c r="K128" s="506">
        <v>4.4505351083268078E-2</v>
      </c>
      <c r="L128" s="243">
        <v>44.505351083268081</v>
      </c>
      <c r="M128" s="300" t="s">
        <v>346</v>
      </c>
      <c r="N128" s="119">
        <v>288</v>
      </c>
      <c r="O128" s="509" t="s">
        <v>36</v>
      </c>
      <c r="P128" s="506">
        <v>3.7387017255546426E-2</v>
      </c>
      <c r="Q128" s="243">
        <v>37.387017255546425</v>
      </c>
      <c r="R128" s="300" t="s">
        <v>1264</v>
      </c>
      <c r="S128" s="356"/>
      <c r="T128" s="509">
        <v>410</v>
      </c>
      <c r="U128" s="509" t="s">
        <v>36</v>
      </c>
      <c r="V128" s="506">
        <v>5.2748254158225288E-2</v>
      </c>
      <c r="W128" s="243">
        <v>52.748254158225294</v>
      </c>
      <c r="X128" s="357" t="s">
        <v>1418</v>
      </c>
      <c r="Y128" s="509">
        <v>335</v>
      </c>
      <c r="Z128" s="506">
        <v>4.2895416544073278E-2</v>
      </c>
      <c r="AA128" s="243">
        <v>42.895416544073285</v>
      </c>
      <c r="AB128" s="357" t="s">
        <v>347</v>
      </c>
      <c r="AC128" s="411"/>
      <c r="AD128" s="411"/>
    </row>
    <row r="129" spans="1:30" s="95" customFormat="1" x14ac:dyDescent="0.2">
      <c r="A129" s="47"/>
      <c r="B129" s="39"/>
      <c r="C129" s="39" t="s">
        <v>95</v>
      </c>
      <c r="D129" s="41"/>
      <c r="E129" s="156">
        <v>4987</v>
      </c>
      <c r="F129" s="509">
        <v>742</v>
      </c>
      <c r="G129" s="506">
        <v>1.9989804080854469E-2</v>
      </c>
      <c r="H129" s="243">
        <v>19.989804080854469</v>
      </c>
      <c r="I129" s="509" t="s">
        <v>348</v>
      </c>
      <c r="J129" s="119">
        <v>1093</v>
      </c>
      <c r="K129" s="506">
        <v>3.2130775353666916E-2</v>
      </c>
      <c r="L129" s="243">
        <v>32.130775353666913</v>
      </c>
      <c r="M129" s="300" t="s">
        <v>349</v>
      </c>
      <c r="N129" s="119">
        <v>893</v>
      </c>
      <c r="O129" s="509" t="s">
        <v>36</v>
      </c>
      <c r="P129" s="506">
        <v>2.741960033921155E-2</v>
      </c>
      <c r="Q129" s="243">
        <v>27.419600339211549</v>
      </c>
      <c r="R129" s="300" t="s">
        <v>1265</v>
      </c>
      <c r="S129" s="356"/>
      <c r="T129" s="509">
        <v>1228</v>
      </c>
      <c r="U129" s="509" t="s">
        <v>36</v>
      </c>
      <c r="V129" s="506">
        <v>4.1086194932441436E-2</v>
      </c>
      <c r="W129" s="243">
        <v>41.08619493244143</v>
      </c>
      <c r="X129" s="357" t="s">
        <v>1419</v>
      </c>
      <c r="Y129" s="509">
        <v>1031</v>
      </c>
      <c r="Z129" s="506">
        <v>3.6330468609518413E-2</v>
      </c>
      <c r="AA129" s="243">
        <v>36.330468609518412</v>
      </c>
      <c r="AB129" s="357" t="s">
        <v>350</v>
      </c>
      <c r="AC129" s="411"/>
      <c r="AD129" s="411"/>
    </row>
    <row r="130" spans="1:30" s="95" customFormat="1" x14ac:dyDescent="0.2">
      <c r="A130" s="47"/>
      <c r="B130" s="39"/>
      <c r="C130" s="39" t="s">
        <v>100</v>
      </c>
      <c r="D130" s="41"/>
      <c r="E130" s="156">
        <v>4164</v>
      </c>
      <c r="F130" s="509">
        <v>624</v>
      </c>
      <c r="G130" s="506">
        <v>1.5396616616274636E-2</v>
      </c>
      <c r="H130" s="243">
        <v>15.396616616274635</v>
      </c>
      <c r="I130" s="509" t="s">
        <v>351</v>
      </c>
      <c r="J130" s="119">
        <v>832</v>
      </c>
      <c r="K130" s="506">
        <v>2.1348871269227507E-2</v>
      </c>
      <c r="L130" s="243">
        <v>21.348871269227505</v>
      </c>
      <c r="M130" s="300" t="s">
        <v>352</v>
      </c>
      <c r="N130" s="119">
        <v>684</v>
      </c>
      <c r="O130" s="509" t="s">
        <v>36</v>
      </c>
      <c r="P130" s="506">
        <v>1.7453398718805458E-2</v>
      </c>
      <c r="Q130" s="243">
        <v>17.45339871880546</v>
      </c>
      <c r="R130" s="300" t="s">
        <v>1266</v>
      </c>
      <c r="S130" s="356"/>
      <c r="T130" s="509">
        <v>1082</v>
      </c>
      <c r="U130" s="509" t="s">
        <v>36</v>
      </c>
      <c r="V130" s="506">
        <v>2.9165448429659478E-2</v>
      </c>
      <c r="W130" s="243">
        <v>29.165448429659477</v>
      </c>
      <c r="X130" s="357" t="s">
        <v>1420</v>
      </c>
      <c r="Y130" s="509">
        <v>942</v>
      </c>
      <c r="Z130" s="506">
        <v>2.6495597215078718E-2</v>
      </c>
      <c r="AA130" s="243">
        <v>26.495597215078718</v>
      </c>
      <c r="AB130" s="357" t="s">
        <v>353</v>
      </c>
      <c r="AC130" s="411"/>
      <c r="AD130" s="411"/>
    </row>
    <row r="131" spans="1:30" s="95" customFormat="1" x14ac:dyDescent="0.2">
      <c r="A131" s="47"/>
      <c r="B131" s="39"/>
      <c r="C131" s="39" t="s">
        <v>105</v>
      </c>
      <c r="D131" s="41"/>
      <c r="E131" s="156">
        <v>2465</v>
      </c>
      <c r="F131" s="509">
        <v>349</v>
      </c>
      <c r="G131" s="506">
        <v>1.0953857148375632E-2</v>
      </c>
      <c r="H131" s="243">
        <v>10.953857148375633</v>
      </c>
      <c r="I131" s="509" t="s">
        <v>354</v>
      </c>
      <c r="J131" s="119">
        <v>425</v>
      </c>
      <c r="K131" s="506">
        <v>1.4068834158365417E-2</v>
      </c>
      <c r="L131" s="243">
        <v>14.068834158365418</v>
      </c>
      <c r="M131" s="300" t="s">
        <v>355</v>
      </c>
      <c r="N131" s="119">
        <v>441</v>
      </c>
      <c r="O131" s="509" t="s">
        <v>36</v>
      </c>
      <c r="P131" s="506">
        <v>1.4656527687313457E-2</v>
      </c>
      <c r="Q131" s="243">
        <v>14.656527687313456</v>
      </c>
      <c r="R131" s="300" t="s">
        <v>277</v>
      </c>
      <c r="S131" s="356"/>
      <c r="T131" s="509">
        <v>633</v>
      </c>
      <c r="U131" s="509" t="s">
        <v>36</v>
      </c>
      <c r="V131" s="506">
        <v>2.2043047264562653E-2</v>
      </c>
      <c r="W131" s="243">
        <v>22.043047264562652</v>
      </c>
      <c r="X131" s="357" t="s">
        <v>1421</v>
      </c>
      <c r="Y131" s="509">
        <v>617</v>
      </c>
      <c r="Z131" s="506">
        <v>2.1609985909343529E-2</v>
      </c>
      <c r="AA131" s="243">
        <v>21.609985909343528</v>
      </c>
      <c r="AB131" s="357" t="s">
        <v>356</v>
      </c>
      <c r="AC131" s="411"/>
      <c r="AD131" s="411"/>
    </row>
    <row r="132" spans="1:30" s="95" customFormat="1" x14ac:dyDescent="0.2">
      <c r="A132" s="47"/>
      <c r="B132" s="39"/>
      <c r="C132" s="39" t="s">
        <v>110</v>
      </c>
      <c r="D132" s="41"/>
      <c r="E132" s="156">
        <v>1576</v>
      </c>
      <c r="F132" s="509">
        <v>186</v>
      </c>
      <c r="G132" s="506">
        <v>8.356603721418894E-3</v>
      </c>
      <c r="H132" s="243">
        <v>8.3566037214188942</v>
      </c>
      <c r="I132" s="509" t="s">
        <v>357</v>
      </c>
      <c r="J132" s="119">
        <v>270</v>
      </c>
      <c r="K132" s="506">
        <v>1.2403791107435913E-2</v>
      </c>
      <c r="L132" s="243">
        <v>12.403791107435913</v>
      </c>
      <c r="M132" s="300" t="s">
        <v>358</v>
      </c>
      <c r="N132" s="119">
        <v>286</v>
      </c>
      <c r="O132" s="509" t="s">
        <v>36</v>
      </c>
      <c r="P132" s="506">
        <v>1.2516580833076468E-2</v>
      </c>
      <c r="Q132" s="243">
        <v>12.516580833076468</v>
      </c>
      <c r="R132" s="300" t="s">
        <v>1267</v>
      </c>
      <c r="S132" s="356"/>
      <c r="T132" s="509">
        <v>431</v>
      </c>
      <c r="U132" s="509" t="s">
        <v>36</v>
      </c>
      <c r="V132" s="506">
        <v>1.9015846217907462E-2</v>
      </c>
      <c r="W132" s="243">
        <v>19.015846217907463</v>
      </c>
      <c r="X132" s="357" t="s">
        <v>1422</v>
      </c>
      <c r="Y132" s="509">
        <v>403</v>
      </c>
      <c r="Z132" s="506">
        <v>1.722862236092294E-2</v>
      </c>
      <c r="AA132" s="243">
        <v>17.228622360922941</v>
      </c>
      <c r="AB132" s="357" t="s">
        <v>359</v>
      </c>
      <c r="AC132" s="411"/>
      <c r="AD132" s="411"/>
    </row>
    <row r="133" spans="1:30" s="95" customFormat="1" x14ac:dyDescent="0.2">
      <c r="A133" s="47"/>
      <c r="B133" s="39"/>
      <c r="C133" s="39" t="s">
        <v>115</v>
      </c>
      <c r="D133" s="41"/>
      <c r="E133" s="156">
        <v>833</v>
      </c>
      <c r="F133" s="509">
        <v>119</v>
      </c>
      <c r="G133" s="506">
        <v>7.0822956343392926E-3</v>
      </c>
      <c r="H133" s="243">
        <v>7.0822956343392924</v>
      </c>
      <c r="I133" s="509" t="s">
        <v>360</v>
      </c>
      <c r="J133" s="119">
        <v>152</v>
      </c>
      <c r="K133" s="506">
        <v>1.0019572646972324E-2</v>
      </c>
      <c r="L133" s="243">
        <v>10.019572646972323</v>
      </c>
      <c r="M133" s="300" t="s">
        <v>361</v>
      </c>
      <c r="N133" s="119">
        <v>164</v>
      </c>
      <c r="O133" s="509" t="s">
        <v>36</v>
      </c>
      <c r="P133" s="506">
        <v>1.1130316785939292E-2</v>
      </c>
      <c r="Q133" s="243">
        <v>11.130316785939293</v>
      </c>
      <c r="R133" s="300" t="s">
        <v>1268</v>
      </c>
      <c r="S133" s="356"/>
      <c r="T133" s="509">
        <v>191</v>
      </c>
      <c r="U133" s="509" t="s">
        <v>36</v>
      </c>
      <c r="V133" s="506">
        <v>1.4328830024621432E-2</v>
      </c>
      <c r="W133" s="243">
        <v>14.328830024621432</v>
      </c>
      <c r="X133" s="357" t="s">
        <v>362</v>
      </c>
      <c r="Y133" s="509">
        <v>207</v>
      </c>
      <c r="Z133" s="506">
        <v>1.5537131236698301E-2</v>
      </c>
      <c r="AA133" s="243">
        <v>15.537131236698301</v>
      </c>
      <c r="AB133" s="357" t="s">
        <v>363</v>
      </c>
      <c r="AC133" s="411"/>
      <c r="AD133" s="411"/>
    </row>
    <row r="134" spans="1:30" s="95" customFormat="1" x14ac:dyDescent="0.2">
      <c r="A134" s="47"/>
      <c r="B134" s="39"/>
      <c r="C134" s="39" t="s">
        <v>120</v>
      </c>
      <c r="D134" s="41"/>
      <c r="E134" s="156">
        <v>398</v>
      </c>
      <c r="F134" s="509">
        <v>57</v>
      </c>
      <c r="G134" s="506">
        <v>6.1542294755201187E-3</v>
      </c>
      <c r="H134" s="243">
        <v>6.1542294755201183</v>
      </c>
      <c r="I134" s="509" t="s">
        <v>364</v>
      </c>
      <c r="J134" s="119">
        <v>70</v>
      </c>
      <c r="K134" s="506">
        <v>7.6760212904150946E-3</v>
      </c>
      <c r="L134" s="243">
        <v>7.6760212904150951</v>
      </c>
      <c r="M134" s="300" t="s">
        <v>365</v>
      </c>
      <c r="N134" s="119">
        <v>76</v>
      </c>
      <c r="O134" s="509" t="s">
        <v>36</v>
      </c>
      <c r="P134" s="506">
        <v>7.8879450322183672E-3</v>
      </c>
      <c r="Q134" s="243">
        <v>7.8879450322183668</v>
      </c>
      <c r="R134" s="300" t="s">
        <v>1269</v>
      </c>
      <c r="S134" s="356"/>
      <c r="T134" s="509">
        <v>95</v>
      </c>
      <c r="U134" s="509" t="s">
        <v>36</v>
      </c>
      <c r="V134" s="506">
        <v>1.140066643735726E-2</v>
      </c>
      <c r="W134" s="243">
        <v>11.400666437357261</v>
      </c>
      <c r="X134" s="357" t="s">
        <v>1423</v>
      </c>
      <c r="Y134" s="509">
        <v>100</v>
      </c>
      <c r="Z134" s="506">
        <v>1.184661350751583E-2</v>
      </c>
      <c r="AA134" s="243">
        <v>11.84661350751583</v>
      </c>
      <c r="AB134" s="357" t="s">
        <v>366</v>
      </c>
      <c r="AC134" s="411"/>
      <c r="AD134" s="411"/>
    </row>
    <row r="135" spans="1:30" s="95" customFormat="1" x14ac:dyDescent="0.2">
      <c r="A135" s="47"/>
      <c r="B135" s="39"/>
      <c r="C135" s="39" t="s">
        <v>123</v>
      </c>
      <c r="D135" s="41"/>
      <c r="E135" s="156">
        <v>178</v>
      </c>
      <c r="F135" s="509" t="s">
        <v>126</v>
      </c>
      <c r="G135" s="506">
        <v>6.203106489403711E-3</v>
      </c>
      <c r="H135" s="243">
        <v>6.2031064894037113</v>
      </c>
      <c r="I135" s="509" t="s">
        <v>367</v>
      </c>
      <c r="J135" s="119" t="s">
        <v>126</v>
      </c>
      <c r="K135" s="506">
        <v>7.456938230329252E-3</v>
      </c>
      <c r="L135" s="243">
        <v>7.4569382303292517</v>
      </c>
      <c r="M135" s="300" t="s">
        <v>368</v>
      </c>
      <c r="N135" s="119">
        <v>37</v>
      </c>
      <c r="O135" s="509" t="s">
        <v>36</v>
      </c>
      <c r="P135" s="506">
        <v>7.8036276323047472E-3</v>
      </c>
      <c r="Q135" s="243">
        <v>7.8036276323047469</v>
      </c>
      <c r="R135" s="300" t="s">
        <v>1270</v>
      </c>
      <c r="S135" s="356"/>
      <c r="T135" s="509">
        <v>34</v>
      </c>
      <c r="U135" s="509" t="s">
        <v>36</v>
      </c>
      <c r="V135" s="506">
        <v>7.660710381729368E-3</v>
      </c>
      <c r="W135" s="243">
        <v>7.660710381729368</v>
      </c>
      <c r="X135" s="357" t="s">
        <v>1424</v>
      </c>
      <c r="Y135" s="509">
        <v>43</v>
      </c>
      <c r="Z135" s="506">
        <v>9.4239424506572245E-3</v>
      </c>
      <c r="AA135" s="243">
        <v>9.4239424506572238</v>
      </c>
      <c r="AB135" s="357" t="s">
        <v>369</v>
      </c>
      <c r="AC135" s="411"/>
      <c r="AD135" s="411"/>
    </row>
    <row r="136" spans="1:30" s="95" customFormat="1" x14ac:dyDescent="0.2">
      <c r="A136" s="47"/>
      <c r="B136" s="39"/>
      <c r="C136" s="39" t="s">
        <v>1256</v>
      </c>
      <c r="D136" s="41"/>
      <c r="E136" s="156">
        <v>14</v>
      </c>
      <c r="F136" s="509" t="s">
        <v>126</v>
      </c>
      <c r="G136" s="366">
        <v>4.0247678018575849E-3</v>
      </c>
      <c r="H136" s="367">
        <v>4.0247678018575845</v>
      </c>
      <c r="I136" s="368" t="s">
        <v>221</v>
      </c>
      <c r="J136" s="119" t="s">
        <v>126</v>
      </c>
      <c r="K136" s="506">
        <v>3.2194155522535912E-3</v>
      </c>
      <c r="L136" s="243">
        <v>3.219415552253591</v>
      </c>
      <c r="M136" s="300" t="s">
        <v>304</v>
      </c>
      <c r="N136" s="119">
        <v>3</v>
      </c>
      <c r="O136" s="509"/>
      <c r="P136" s="506">
        <v>7.4498567335243553E-3</v>
      </c>
      <c r="Q136" s="243">
        <v>7.4498567335243555</v>
      </c>
      <c r="R136" s="300" t="s">
        <v>132</v>
      </c>
      <c r="S136" s="356"/>
      <c r="T136" s="509">
        <v>4</v>
      </c>
      <c r="U136" s="509" t="s">
        <v>36</v>
      </c>
      <c r="V136" s="506">
        <v>7.5493591254671396E-3</v>
      </c>
      <c r="W136" s="243">
        <v>7.5493591254671397</v>
      </c>
      <c r="X136" s="357" t="s">
        <v>133</v>
      </c>
      <c r="Y136" s="509">
        <v>5</v>
      </c>
      <c r="Z136" s="506">
        <v>7.1381490237082202E-3</v>
      </c>
      <c r="AA136" s="243">
        <v>7.1381490237082197</v>
      </c>
      <c r="AB136" s="357" t="s">
        <v>370</v>
      </c>
      <c r="AC136" s="411"/>
      <c r="AD136" s="411"/>
    </row>
    <row r="137" spans="1:30" s="95" customFormat="1" x14ac:dyDescent="0.2">
      <c r="A137" s="47"/>
      <c r="B137" s="39"/>
      <c r="C137" s="39" t="s">
        <v>16</v>
      </c>
      <c r="D137" s="41"/>
      <c r="E137" s="156">
        <v>2248</v>
      </c>
      <c r="F137" s="509">
        <v>161</v>
      </c>
      <c r="G137" s="366" t="s">
        <v>63</v>
      </c>
      <c r="H137" s="367" t="s">
        <v>63</v>
      </c>
      <c r="I137" s="368" t="s">
        <v>63</v>
      </c>
      <c r="J137" s="119">
        <v>393</v>
      </c>
      <c r="K137" s="506" t="s">
        <v>63</v>
      </c>
      <c r="L137" s="243" t="s">
        <v>63</v>
      </c>
      <c r="M137" s="300" t="s">
        <v>63</v>
      </c>
      <c r="N137" s="119">
        <v>947</v>
      </c>
      <c r="O137" s="509" t="s">
        <v>36</v>
      </c>
      <c r="P137" s="506" t="s">
        <v>63</v>
      </c>
      <c r="Q137" s="243" t="s">
        <v>63</v>
      </c>
      <c r="R137" s="300" t="s">
        <v>63</v>
      </c>
      <c r="S137" s="356"/>
      <c r="T137" s="509">
        <v>310</v>
      </c>
      <c r="U137" s="509" t="s">
        <v>36</v>
      </c>
      <c r="V137" s="506" t="s">
        <v>63</v>
      </c>
      <c r="W137" s="243" t="s">
        <v>63</v>
      </c>
      <c r="X137" s="357"/>
      <c r="Y137" s="509">
        <v>437</v>
      </c>
      <c r="Z137" s="506" t="s">
        <v>63</v>
      </c>
      <c r="AA137" s="243" t="s">
        <v>63</v>
      </c>
      <c r="AB137" s="357"/>
      <c r="AC137" s="411"/>
      <c r="AD137" s="411"/>
    </row>
    <row r="138" spans="1:30" s="95" customFormat="1" ht="5.25" customHeight="1" x14ac:dyDescent="0.25">
      <c r="A138" s="47"/>
      <c r="B138" s="39"/>
      <c r="C138" s="40"/>
      <c r="D138" s="41"/>
      <c r="E138" s="484"/>
      <c r="F138" s="263"/>
      <c r="G138" s="248"/>
      <c r="H138" s="249"/>
      <c r="I138" s="263"/>
      <c r="J138" s="247"/>
      <c r="K138" s="248"/>
      <c r="L138" s="249"/>
      <c r="M138" s="301"/>
      <c r="N138" s="247"/>
      <c r="O138" s="263"/>
      <c r="P138" s="248"/>
      <c r="Q138" s="249"/>
      <c r="R138" s="301"/>
      <c r="S138" s="356"/>
      <c r="T138" s="263"/>
      <c r="U138" s="263"/>
      <c r="V138" s="506"/>
      <c r="W138" s="249"/>
      <c r="X138" s="355"/>
      <c r="Y138" s="263"/>
      <c r="Z138" s="506"/>
      <c r="AA138" s="249"/>
      <c r="AB138" s="355"/>
      <c r="AC138" s="411"/>
      <c r="AD138" s="411"/>
    </row>
    <row r="139" spans="1:30" s="95" customFormat="1" ht="15" x14ac:dyDescent="0.25">
      <c r="A139" s="38" t="s">
        <v>135</v>
      </c>
      <c r="B139" s="39"/>
      <c r="C139" s="39" t="s">
        <v>136</v>
      </c>
      <c r="D139" s="41"/>
      <c r="E139" s="156">
        <v>13382</v>
      </c>
      <c r="F139" s="509">
        <v>1890</v>
      </c>
      <c r="G139" s="506">
        <v>1.1924319156319235E-2</v>
      </c>
      <c r="H139" s="243">
        <v>11.924319156319234</v>
      </c>
      <c r="I139" s="509" t="s">
        <v>371</v>
      </c>
      <c r="J139" s="119">
        <v>2459</v>
      </c>
      <c r="K139" s="506">
        <v>1.64110657002207E-2</v>
      </c>
      <c r="L139" s="243">
        <v>16.4110657002207</v>
      </c>
      <c r="M139" s="300" t="s">
        <v>372</v>
      </c>
      <c r="N139" s="119">
        <v>2884</v>
      </c>
      <c r="O139" s="509" t="s">
        <v>36</v>
      </c>
      <c r="P139" s="506">
        <v>2.0027810987127533E-2</v>
      </c>
      <c r="Q139" s="243">
        <v>20.027810987127534</v>
      </c>
      <c r="R139" s="300" t="s">
        <v>373</v>
      </c>
      <c r="S139" s="356"/>
      <c r="T139" s="509">
        <v>3154</v>
      </c>
      <c r="U139" s="509" t="s">
        <v>36</v>
      </c>
      <c r="V139" s="506">
        <v>2.2683893687215656E-2</v>
      </c>
      <c r="W139" s="243">
        <v>22.683893687215658</v>
      </c>
      <c r="X139" s="357" t="s">
        <v>1425</v>
      </c>
      <c r="Y139" s="509">
        <v>2995</v>
      </c>
      <c r="Z139" s="506">
        <v>2.1873320245857582E-2</v>
      </c>
      <c r="AA139" s="243">
        <v>21.873320245857585</v>
      </c>
      <c r="AB139" s="357" t="s">
        <v>1296</v>
      </c>
      <c r="AC139" s="411"/>
      <c r="AD139" s="411"/>
    </row>
    <row r="140" spans="1:30" s="95" customFormat="1" x14ac:dyDescent="0.2">
      <c r="A140" s="47"/>
      <c r="B140" s="39"/>
      <c r="C140" s="39" t="s">
        <v>142</v>
      </c>
      <c r="D140" s="41"/>
      <c r="E140" s="156">
        <v>3687</v>
      </c>
      <c r="F140" s="509">
        <v>450</v>
      </c>
      <c r="G140" s="506">
        <v>3.5388272870805579E-2</v>
      </c>
      <c r="H140" s="243">
        <v>35.388272870805579</v>
      </c>
      <c r="I140" s="509" t="s">
        <v>374</v>
      </c>
      <c r="J140" s="119">
        <v>753</v>
      </c>
      <c r="K140" s="506">
        <v>6.1690582874860567E-2</v>
      </c>
      <c r="L140" s="243">
        <v>61.690582874860567</v>
      </c>
      <c r="M140" s="300" t="s">
        <v>375</v>
      </c>
      <c r="N140" s="119">
        <v>842</v>
      </c>
      <c r="O140" s="509" t="s">
        <v>36</v>
      </c>
      <c r="P140" s="506">
        <v>6.1599538963949541E-2</v>
      </c>
      <c r="Q140" s="243">
        <v>61.599538963949541</v>
      </c>
      <c r="R140" s="300" t="s">
        <v>376</v>
      </c>
      <c r="S140" s="356"/>
      <c r="T140" s="509">
        <v>954</v>
      </c>
      <c r="U140" s="509" t="s">
        <v>36</v>
      </c>
      <c r="V140" s="506">
        <v>6.9477829974029265E-2</v>
      </c>
      <c r="W140" s="243">
        <v>69.477829974029262</v>
      </c>
      <c r="X140" s="357" t="s">
        <v>1426</v>
      </c>
      <c r="Y140" s="509">
        <v>688</v>
      </c>
      <c r="Z140" s="506">
        <v>4.9900972318269704E-2</v>
      </c>
      <c r="AA140" s="243">
        <v>49.900972318269709</v>
      </c>
      <c r="AB140" s="357" t="s">
        <v>1297</v>
      </c>
      <c r="AC140" s="411"/>
      <c r="AD140" s="411"/>
    </row>
    <row r="141" spans="1:30" s="95" customFormat="1" ht="15" x14ac:dyDescent="0.25">
      <c r="A141" s="47"/>
      <c r="B141" s="39"/>
      <c r="C141" s="39" t="s">
        <v>16</v>
      </c>
      <c r="D141" s="41"/>
      <c r="E141" s="156">
        <v>1414</v>
      </c>
      <c r="F141" s="509">
        <v>174</v>
      </c>
      <c r="G141" s="506" t="s">
        <v>63</v>
      </c>
      <c r="H141" s="243" t="s">
        <v>63</v>
      </c>
      <c r="I141" s="509" t="s">
        <v>63</v>
      </c>
      <c r="J141" s="119">
        <v>400</v>
      </c>
      <c r="K141" s="506" t="s">
        <v>63</v>
      </c>
      <c r="L141" s="243" t="s">
        <v>63</v>
      </c>
      <c r="M141" s="300" t="s">
        <v>63</v>
      </c>
      <c r="N141" s="119">
        <v>93</v>
      </c>
      <c r="O141" s="509"/>
      <c r="P141" s="506" t="s">
        <v>63</v>
      </c>
      <c r="Q141" s="243" t="s">
        <v>63</v>
      </c>
      <c r="R141" s="300" t="s">
        <v>63</v>
      </c>
      <c r="S141" s="356"/>
      <c r="T141" s="509">
        <v>310</v>
      </c>
      <c r="U141" s="509" t="s">
        <v>36</v>
      </c>
      <c r="V141" s="248" t="s">
        <v>63</v>
      </c>
      <c r="W141" s="243" t="s">
        <v>63</v>
      </c>
      <c r="X141" s="357" t="s">
        <v>63</v>
      </c>
      <c r="Y141" s="509">
        <v>437</v>
      </c>
      <c r="Z141" s="248" t="s">
        <v>63</v>
      </c>
      <c r="AA141" s="243" t="s">
        <v>63</v>
      </c>
      <c r="AB141" s="357" t="s">
        <v>63</v>
      </c>
      <c r="AC141" s="411"/>
      <c r="AD141" s="411"/>
    </row>
    <row r="142" spans="1:30" s="95" customFormat="1" ht="6.75" customHeight="1" x14ac:dyDescent="0.25">
      <c r="A142" s="34"/>
      <c r="B142" s="35"/>
      <c r="C142" s="35"/>
      <c r="D142" s="52"/>
      <c r="E142" s="479"/>
      <c r="F142" s="359"/>
      <c r="G142" s="359"/>
      <c r="H142" s="360"/>
      <c r="I142" s="361"/>
      <c r="J142" s="359"/>
      <c r="K142" s="359"/>
      <c r="L142" s="360"/>
      <c r="M142" s="361"/>
      <c r="N142" s="359"/>
      <c r="O142" s="359"/>
      <c r="P142" s="359"/>
      <c r="Q142" s="360"/>
      <c r="R142" s="359"/>
      <c r="S142" s="356"/>
      <c r="T142" s="516"/>
      <c r="U142" s="509"/>
      <c r="V142" s="248"/>
      <c r="W142" s="243"/>
      <c r="X142" s="361"/>
      <c r="Y142" s="516"/>
      <c r="Z142" s="248"/>
      <c r="AA142" s="243"/>
      <c r="AB142" s="361"/>
      <c r="AC142" s="411"/>
      <c r="AD142" s="411"/>
    </row>
    <row r="143" spans="1:30" s="95" customFormat="1" ht="15" x14ac:dyDescent="0.25">
      <c r="A143" s="665" t="s">
        <v>16</v>
      </c>
      <c r="B143" s="60"/>
      <c r="C143" s="60"/>
      <c r="D143" s="61"/>
      <c r="E143" s="481">
        <v>261</v>
      </c>
      <c r="F143" s="371">
        <v>98</v>
      </c>
      <c r="G143" s="372" t="s">
        <v>63</v>
      </c>
      <c r="H143" s="373" t="s">
        <v>63</v>
      </c>
      <c r="I143" s="374" t="s">
        <v>63</v>
      </c>
      <c r="J143" s="371">
        <v>47</v>
      </c>
      <c r="K143" s="372" t="s">
        <v>63</v>
      </c>
      <c r="L143" s="373" t="s">
        <v>63</v>
      </c>
      <c r="M143" s="374" t="s">
        <v>63</v>
      </c>
      <c r="N143" s="371">
        <v>16</v>
      </c>
      <c r="O143" s="371" t="s">
        <v>36</v>
      </c>
      <c r="P143" s="372" t="s">
        <v>63</v>
      </c>
      <c r="Q143" s="373" t="s">
        <v>63</v>
      </c>
      <c r="R143" s="375" t="s">
        <v>63</v>
      </c>
      <c r="S143" s="376"/>
      <c r="T143" s="377">
        <v>47</v>
      </c>
      <c r="U143" s="377" t="s">
        <v>36</v>
      </c>
      <c r="V143" s="378"/>
      <c r="W143" s="379" t="s">
        <v>64</v>
      </c>
      <c r="X143" s="380" t="s">
        <v>64</v>
      </c>
      <c r="Y143" s="377">
        <v>53</v>
      </c>
      <c r="Z143" s="378"/>
      <c r="AA143" s="379"/>
      <c r="AB143" s="380"/>
      <c r="AC143" s="411"/>
      <c r="AD143" s="411"/>
    </row>
    <row r="144" spans="1:30" x14ac:dyDescent="0.2">
      <c r="E144" s="95"/>
      <c r="N144" s="62"/>
      <c r="O144" s="62"/>
    </row>
    <row r="145" spans="1:16" x14ac:dyDescent="0.2">
      <c r="A145" s="27" t="s">
        <v>377</v>
      </c>
      <c r="E145" s="95"/>
    </row>
    <row r="146" spans="1:16" x14ac:dyDescent="0.2">
      <c r="A146" s="27" t="s">
        <v>378</v>
      </c>
      <c r="E146" s="95"/>
    </row>
    <row r="147" spans="1:16" x14ac:dyDescent="0.2">
      <c r="A147" s="27" t="s">
        <v>379</v>
      </c>
      <c r="E147" s="95"/>
    </row>
    <row r="148" spans="1:16" x14ac:dyDescent="0.2">
      <c r="A148" s="498" t="s">
        <v>1452</v>
      </c>
      <c r="E148" s="95"/>
    </row>
    <row r="149" spans="1:16" ht="14.25" customHeight="1" x14ac:dyDescent="0.2">
      <c r="A149" s="80" t="s">
        <v>1314</v>
      </c>
      <c r="B149" s="80"/>
      <c r="C149" s="80"/>
      <c r="D149" s="80"/>
      <c r="E149" s="80"/>
      <c r="F149" s="80"/>
      <c r="G149" s="80"/>
      <c r="H149" s="80"/>
      <c r="I149" s="80"/>
      <c r="J149" s="80"/>
      <c r="K149" s="80"/>
      <c r="L149" s="80"/>
      <c r="M149" s="286"/>
      <c r="N149" s="286"/>
      <c r="O149" s="286"/>
      <c r="P149" s="286"/>
    </row>
  </sheetData>
  <mergeCells count="9">
    <mergeCell ref="F12:R12"/>
    <mergeCell ref="T12:AB12"/>
    <mergeCell ref="C13:D14"/>
    <mergeCell ref="E13:E14"/>
    <mergeCell ref="F13:I13"/>
    <mergeCell ref="J13:M13"/>
    <mergeCell ref="N13:R13"/>
    <mergeCell ref="T13:X13"/>
    <mergeCell ref="Y13:AB13"/>
  </mergeCells>
  <hyperlinks>
    <hyperlink ref="A10" location="Contents!A1" display="Return to contents"/>
  </hyperlinks>
  <pageMargins left="0.7" right="0.7" top="0.75" bottom="0.75" header="0.3" footer="0.3"/>
  <pageSetup paperSize="9" scale="2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O25"/>
  <sheetViews>
    <sheetView zoomScale="70" zoomScaleNormal="70" workbookViewId="0"/>
  </sheetViews>
  <sheetFormatPr defaultRowHeight="15" x14ac:dyDescent="0.25"/>
  <cols>
    <col min="1" max="16384" width="9.140625" style="6"/>
  </cols>
  <sheetData>
    <row r="1" spans="1:9" s="63" customFormat="1" ht="18" x14ac:dyDescent="0.25">
      <c r="A1" s="1" t="s">
        <v>380</v>
      </c>
    </row>
    <row r="2" spans="1:9" x14ac:dyDescent="0.25">
      <c r="A2" s="7" t="s">
        <v>1440</v>
      </c>
    </row>
    <row r="3" spans="1:9" x14ac:dyDescent="0.25">
      <c r="A3" s="5"/>
    </row>
    <row r="4" spans="1:9" x14ac:dyDescent="0.25">
      <c r="A4" s="5" t="s">
        <v>381</v>
      </c>
    </row>
    <row r="5" spans="1:9" x14ac:dyDescent="0.25">
      <c r="A5" s="5"/>
    </row>
    <row r="6" spans="1:9" ht="17.25" x14ac:dyDescent="0.25">
      <c r="A6" s="8" t="s">
        <v>1316</v>
      </c>
    </row>
    <row r="7" spans="1:9" x14ac:dyDescent="0.25">
      <c r="A7" s="192" t="s">
        <v>3</v>
      </c>
      <c r="B7" s="386"/>
      <c r="C7" s="386"/>
      <c r="D7" s="386"/>
    </row>
    <row r="8" spans="1:9" x14ac:dyDescent="0.25">
      <c r="A8" s="8"/>
    </row>
    <row r="9" spans="1:9" x14ac:dyDescent="0.25">
      <c r="A9" s="10" t="s">
        <v>4</v>
      </c>
    </row>
    <row r="10" spans="1:9" x14ac:dyDescent="0.25">
      <c r="A10" s="11" t="s">
        <v>21</v>
      </c>
    </row>
    <row r="12" spans="1:9" x14ac:dyDescent="0.25">
      <c r="A12" s="599"/>
      <c r="B12" s="600"/>
      <c r="C12" s="699" t="s">
        <v>136</v>
      </c>
      <c r="D12" s="700"/>
      <c r="E12" s="699" t="s">
        <v>142</v>
      </c>
      <c r="F12" s="700"/>
    </row>
    <row r="13" spans="1:9" x14ac:dyDescent="0.25">
      <c r="A13" s="601"/>
      <c r="B13" s="572"/>
      <c r="C13" s="602" t="s">
        <v>383</v>
      </c>
      <c r="D13" s="603" t="s">
        <v>31</v>
      </c>
      <c r="E13" s="604" t="s">
        <v>383</v>
      </c>
      <c r="F13" s="603" t="s">
        <v>31</v>
      </c>
      <c r="I13" s="478"/>
    </row>
    <row r="14" spans="1:9" x14ac:dyDescent="0.25">
      <c r="A14" s="701" t="s">
        <v>7</v>
      </c>
      <c r="B14" s="702"/>
      <c r="C14" s="64"/>
      <c r="D14" s="65"/>
      <c r="E14" s="66"/>
      <c r="F14" s="65"/>
    </row>
    <row r="15" spans="1:9" x14ac:dyDescent="0.25">
      <c r="A15" s="67"/>
      <c r="B15" s="68" t="s">
        <v>66</v>
      </c>
      <c r="C15" s="69">
        <v>521</v>
      </c>
      <c r="D15" s="70">
        <v>19.791882618044252</v>
      </c>
      <c r="E15" s="71">
        <v>212</v>
      </c>
      <c r="F15" s="70">
        <v>67.891804162247951</v>
      </c>
    </row>
    <row r="16" spans="1:9" x14ac:dyDescent="0.25">
      <c r="A16" s="72"/>
      <c r="B16" s="73" t="s">
        <v>71</v>
      </c>
      <c r="C16" s="74">
        <v>71</v>
      </c>
      <c r="D16" s="75">
        <v>26.314288447371364</v>
      </c>
      <c r="E16" s="76">
        <v>36</v>
      </c>
      <c r="F16" s="75">
        <v>109.6790212975333</v>
      </c>
    </row>
    <row r="17" spans="1:15" x14ac:dyDescent="0.25">
      <c r="A17" s="701" t="s">
        <v>8</v>
      </c>
      <c r="B17" s="702"/>
      <c r="C17" s="64"/>
      <c r="D17" s="65"/>
      <c r="E17" s="66"/>
      <c r="F17" s="65"/>
    </row>
    <row r="18" spans="1:15" x14ac:dyDescent="0.25">
      <c r="A18" s="67"/>
      <c r="B18" s="68" t="s">
        <v>66</v>
      </c>
      <c r="C18" s="69">
        <v>3359</v>
      </c>
      <c r="D18" s="70">
        <v>47.580184566241442</v>
      </c>
      <c r="E18" s="71">
        <v>428</v>
      </c>
      <c r="F18" s="70">
        <v>60.307827213396955</v>
      </c>
    </row>
    <row r="19" spans="1:15" x14ac:dyDescent="0.25">
      <c r="A19" s="72"/>
      <c r="B19" s="73" t="s">
        <v>71</v>
      </c>
      <c r="C19" s="74">
        <v>338</v>
      </c>
      <c r="D19" s="75">
        <v>50.066084268744554</v>
      </c>
      <c r="E19" s="76">
        <v>76</v>
      </c>
      <c r="F19" s="75">
        <v>93.374937601583639</v>
      </c>
    </row>
    <row r="20" spans="1:15" x14ac:dyDescent="0.25">
      <c r="A20" s="703" t="s">
        <v>9</v>
      </c>
      <c r="B20" s="704"/>
      <c r="C20" s="77"/>
      <c r="D20" s="78"/>
      <c r="E20" s="79"/>
      <c r="F20" s="78"/>
    </row>
    <row r="21" spans="1:15" x14ac:dyDescent="0.25">
      <c r="A21" s="67"/>
      <c r="B21" s="68" t="s">
        <v>66</v>
      </c>
      <c r="C21" s="69">
        <v>650</v>
      </c>
      <c r="D21" s="70">
        <v>24.737910214112624</v>
      </c>
      <c r="E21" s="71">
        <v>176</v>
      </c>
      <c r="F21" s="70">
        <v>85.776426279206746</v>
      </c>
    </row>
    <row r="22" spans="1:15" x14ac:dyDescent="0.25">
      <c r="A22" s="72"/>
      <c r="B22" s="73" t="s">
        <v>71</v>
      </c>
      <c r="C22" s="74">
        <v>90</v>
      </c>
      <c r="D22" s="75">
        <v>21.030307477115517</v>
      </c>
      <c r="E22" s="76">
        <v>32</v>
      </c>
      <c r="F22" s="75">
        <v>85.61439969992152</v>
      </c>
    </row>
    <row r="23" spans="1:15" x14ac:dyDescent="0.25">
      <c r="A23" s="478"/>
    </row>
    <row r="24" spans="1:15" x14ac:dyDescent="0.25">
      <c r="A24" s="659" t="s">
        <v>1317</v>
      </c>
    </row>
    <row r="25" spans="1:15" ht="39" customHeight="1" x14ac:dyDescent="0.25">
      <c r="A25" s="673" t="s">
        <v>1452</v>
      </c>
      <c r="B25" s="673"/>
      <c r="C25" s="673"/>
      <c r="D25" s="673"/>
      <c r="E25" s="673"/>
      <c r="F25" s="673"/>
      <c r="G25" s="673"/>
      <c r="H25" s="673"/>
      <c r="I25" s="673"/>
      <c r="J25" s="673"/>
      <c r="K25" s="673"/>
      <c r="L25" s="673"/>
      <c r="M25" s="673"/>
      <c r="N25" s="673"/>
      <c r="O25" s="673"/>
    </row>
  </sheetData>
  <mergeCells count="6">
    <mergeCell ref="A25:O25"/>
    <mergeCell ref="C12:D12"/>
    <mergeCell ref="E12:F12"/>
    <mergeCell ref="A14:B14"/>
    <mergeCell ref="A17:B17"/>
    <mergeCell ref="A20:B20"/>
  </mergeCells>
  <hyperlinks>
    <hyperlink ref="A10" location="Contents!A1" display="Return to 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pageSetUpPr fitToPage="1"/>
  </sheetPr>
  <dimension ref="A1:AT173"/>
  <sheetViews>
    <sheetView zoomScale="70" zoomScaleNormal="70" workbookViewId="0"/>
  </sheetViews>
  <sheetFormatPr defaultRowHeight="15" x14ac:dyDescent="0.25"/>
  <cols>
    <col min="1" max="1" width="4.5703125" style="5" customWidth="1"/>
    <col min="2" max="2" width="25" style="5" bestFit="1" customWidth="1"/>
    <col min="3" max="3" width="1.42578125" style="5" customWidth="1"/>
    <col min="4" max="4" width="9.5703125" style="441" bestFit="1" customWidth="1"/>
    <col min="5" max="7" width="10" style="5" customWidth="1"/>
    <col min="8" max="8" width="2.7109375" style="444" customWidth="1"/>
    <col min="9" max="9" width="1" style="5" customWidth="1"/>
    <col min="10" max="10" width="11.28515625" style="5" bestFit="1" customWidth="1"/>
    <col min="11" max="11" width="2.5703125" style="5" customWidth="1"/>
    <col min="12" max="12" width="11.28515625" style="5" bestFit="1" customWidth="1"/>
    <col min="13" max="15" width="9.140625" style="5"/>
    <col min="16" max="16" width="9.28515625" style="5" customWidth="1"/>
    <col min="17" max="16384" width="9.140625" style="5"/>
  </cols>
  <sheetData>
    <row r="1" spans="1:46" s="4" customFormat="1" ht="18" x14ac:dyDescent="0.25">
      <c r="A1" s="1" t="s">
        <v>545</v>
      </c>
      <c r="B1" s="1"/>
      <c r="C1" s="1"/>
      <c r="D1" s="440"/>
      <c r="E1" s="1"/>
      <c r="F1" s="1"/>
      <c r="G1" s="1"/>
      <c r="H1" s="443"/>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2"/>
      <c r="AP1" s="3"/>
      <c r="AQ1" s="3"/>
      <c r="AR1" s="3"/>
      <c r="AS1" s="3"/>
      <c r="AT1" s="3"/>
    </row>
    <row r="2" spans="1:46" x14ac:dyDescent="0.25">
      <c r="A2" s="7" t="s">
        <v>1442</v>
      </c>
    </row>
    <row r="3" spans="1:46" x14ac:dyDescent="0.25">
      <c r="A3" s="95" t="s">
        <v>546</v>
      </c>
    </row>
    <row r="4" spans="1:46" ht="6.75" customHeight="1" x14ac:dyDescent="0.25"/>
    <row r="5" spans="1:46" x14ac:dyDescent="0.25">
      <c r="A5" s="8" t="s">
        <v>547</v>
      </c>
    </row>
    <row r="6" spans="1:46" ht="17.25" x14ac:dyDescent="0.25">
      <c r="A6" s="8" t="s">
        <v>404</v>
      </c>
    </row>
    <row r="7" spans="1:46" x14ac:dyDescent="0.25">
      <c r="A7" s="8"/>
    </row>
    <row r="8" spans="1:46" x14ac:dyDescent="0.25">
      <c r="A8" s="10" t="s">
        <v>4</v>
      </c>
    </row>
    <row r="9" spans="1:46" x14ac:dyDescent="0.25">
      <c r="A9" s="96" t="s">
        <v>5</v>
      </c>
    </row>
    <row r="11" spans="1:46" ht="16.5" customHeight="1" x14ac:dyDescent="0.25">
      <c r="A11" s="162"/>
      <c r="B11" s="122"/>
      <c r="C11" s="122"/>
      <c r="D11" s="709" t="s">
        <v>6</v>
      </c>
      <c r="E11" s="684" t="s">
        <v>405</v>
      </c>
      <c r="F11" s="705"/>
      <c r="G11" s="705"/>
      <c r="H11" s="458"/>
      <c r="I11" s="321"/>
      <c r="J11" s="706" t="s">
        <v>548</v>
      </c>
      <c r="K11" s="707"/>
      <c r="L11" s="708"/>
    </row>
    <row r="12" spans="1:46" ht="16.5" customHeight="1" x14ac:dyDescent="0.25">
      <c r="A12" s="67"/>
      <c r="B12" s="125"/>
      <c r="C12" s="125"/>
      <c r="D12" s="710"/>
      <c r="E12" s="451" t="s">
        <v>24</v>
      </c>
      <c r="F12" s="459" t="s">
        <v>25</v>
      </c>
      <c r="G12" s="547" t="s">
        <v>26</v>
      </c>
      <c r="H12" s="548"/>
      <c r="I12" s="163"/>
      <c r="J12" s="678" t="s">
        <v>27</v>
      </c>
      <c r="K12" s="680"/>
      <c r="L12" s="548" t="s">
        <v>28</v>
      </c>
    </row>
    <row r="13" spans="1:46" x14ac:dyDescent="0.25">
      <c r="A13" s="711" t="s">
        <v>549</v>
      </c>
      <c r="B13" s="712"/>
      <c r="C13" s="713"/>
      <c r="D13" s="484">
        <v>31001</v>
      </c>
      <c r="E13" s="485">
        <v>4882</v>
      </c>
      <c r="F13" s="486">
        <v>6270</v>
      </c>
      <c r="G13" s="486">
        <v>6068</v>
      </c>
      <c r="H13" s="471" t="s">
        <v>36</v>
      </c>
      <c r="I13" s="472"/>
      <c r="J13" s="490">
        <v>7249</v>
      </c>
      <c r="K13" s="472" t="s">
        <v>36</v>
      </c>
      <c r="L13" s="485">
        <v>6532</v>
      </c>
    </row>
    <row r="14" spans="1:46" s="223" customFormat="1" x14ac:dyDescent="0.25">
      <c r="A14" s="554" t="s">
        <v>407</v>
      </c>
      <c r="B14" s="555"/>
      <c r="C14" s="555"/>
      <c r="D14" s="617">
        <v>15070</v>
      </c>
      <c r="E14" s="612">
        <v>1956</v>
      </c>
      <c r="F14" s="613">
        <v>2799</v>
      </c>
      <c r="G14" s="613">
        <v>3152</v>
      </c>
      <c r="H14" s="614" t="s">
        <v>36</v>
      </c>
      <c r="I14" s="615"/>
      <c r="J14" s="613">
        <v>3809</v>
      </c>
      <c r="K14" s="614" t="s">
        <v>36</v>
      </c>
      <c r="L14" s="616">
        <v>3384</v>
      </c>
    </row>
    <row r="15" spans="1:46" x14ac:dyDescent="0.25">
      <c r="A15" s="83"/>
      <c r="B15" s="4" t="s">
        <v>550</v>
      </c>
      <c r="C15" s="84"/>
      <c r="D15" s="487">
        <v>1888</v>
      </c>
      <c r="E15" s="488">
        <v>313</v>
      </c>
      <c r="F15" s="489">
        <v>389</v>
      </c>
      <c r="G15" s="489">
        <v>414</v>
      </c>
      <c r="H15" s="474" t="s">
        <v>36</v>
      </c>
      <c r="I15" s="473"/>
      <c r="J15" s="489">
        <v>336</v>
      </c>
      <c r="K15" s="474" t="s">
        <v>36</v>
      </c>
      <c r="L15" s="495">
        <v>441</v>
      </c>
    </row>
    <row r="16" spans="1:46" x14ac:dyDescent="0.25">
      <c r="A16" s="83"/>
      <c r="B16" s="4" t="s">
        <v>416</v>
      </c>
      <c r="C16" s="84"/>
      <c r="D16" s="490">
        <v>8</v>
      </c>
      <c r="E16" s="489" t="s">
        <v>63</v>
      </c>
      <c r="F16" s="489" t="s">
        <v>63</v>
      </c>
      <c r="G16" s="489" t="s">
        <v>63</v>
      </c>
      <c r="H16" s="474"/>
      <c r="I16" s="473"/>
      <c r="J16" s="489" t="s">
        <v>126</v>
      </c>
      <c r="K16" s="474"/>
      <c r="L16" s="495" t="s">
        <v>126</v>
      </c>
    </row>
    <row r="17" spans="1:12" x14ac:dyDescent="0.25">
      <c r="A17" s="83"/>
      <c r="B17" s="4" t="s">
        <v>417</v>
      </c>
      <c r="C17" s="84"/>
      <c r="D17" s="487">
        <v>2849</v>
      </c>
      <c r="E17" s="488">
        <v>426</v>
      </c>
      <c r="F17" s="489">
        <v>525</v>
      </c>
      <c r="G17" s="489">
        <v>751</v>
      </c>
      <c r="H17" s="474"/>
      <c r="I17" s="473"/>
      <c r="J17" s="489">
        <v>703</v>
      </c>
      <c r="K17" s="474" t="s">
        <v>36</v>
      </c>
      <c r="L17" s="495">
        <v>444</v>
      </c>
    </row>
    <row r="18" spans="1:12" x14ac:dyDescent="0.25">
      <c r="A18" s="83"/>
      <c r="B18" s="4" t="s">
        <v>418</v>
      </c>
      <c r="C18" s="84"/>
      <c r="D18" s="487">
        <v>578</v>
      </c>
      <c r="E18" s="488">
        <v>77</v>
      </c>
      <c r="F18" s="489">
        <v>110</v>
      </c>
      <c r="G18" s="489">
        <v>137</v>
      </c>
      <c r="H18" s="474"/>
      <c r="I18" s="473"/>
      <c r="J18" s="489">
        <v>159</v>
      </c>
      <c r="K18" s="474" t="s">
        <v>36</v>
      </c>
      <c r="L18" s="495">
        <v>95</v>
      </c>
    </row>
    <row r="19" spans="1:12" x14ac:dyDescent="0.25">
      <c r="A19" s="83"/>
      <c r="B19" s="4" t="s">
        <v>419</v>
      </c>
      <c r="C19" s="84"/>
      <c r="D19" s="487">
        <v>173</v>
      </c>
      <c r="E19" s="488">
        <v>10</v>
      </c>
      <c r="F19" s="489">
        <v>36</v>
      </c>
      <c r="G19" s="489">
        <v>37</v>
      </c>
      <c r="H19" s="474" t="s">
        <v>36</v>
      </c>
      <c r="I19" s="473"/>
      <c r="J19" s="489">
        <v>45</v>
      </c>
      <c r="K19" s="474" t="s">
        <v>36</v>
      </c>
      <c r="L19" s="495">
        <v>46</v>
      </c>
    </row>
    <row r="20" spans="1:12" x14ac:dyDescent="0.25">
      <c r="A20" s="83"/>
      <c r="B20" s="4" t="s">
        <v>420</v>
      </c>
      <c r="C20" s="84"/>
      <c r="D20" s="487">
        <v>50</v>
      </c>
      <c r="E20" s="488" t="s">
        <v>63</v>
      </c>
      <c r="F20" s="491" t="s">
        <v>63</v>
      </c>
      <c r="G20" s="489" t="s">
        <v>63</v>
      </c>
      <c r="H20" s="475"/>
      <c r="I20" s="473"/>
      <c r="J20" s="489" t="s">
        <v>126</v>
      </c>
      <c r="K20" s="474" t="s">
        <v>36</v>
      </c>
      <c r="L20" s="495" t="s">
        <v>126</v>
      </c>
    </row>
    <row r="21" spans="1:12" x14ac:dyDescent="0.25">
      <c r="A21" s="83"/>
      <c r="B21" s="4" t="s">
        <v>421</v>
      </c>
      <c r="C21" s="84"/>
      <c r="D21" s="487">
        <v>3150</v>
      </c>
      <c r="E21" s="488">
        <v>328</v>
      </c>
      <c r="F21" s="489">
        <v>558</v>
      </c>
      <c r="G21" s="489">
        <v>600</v>
      </c>
      <c r="H21" s="474" t="s">
        <v>36</v>
      </c>
      <c r="I21" s="473"/>
      <c r="J21" s="489">
        <v>773</v>
      </c>
      <c r="K21" s="474" t="s">
        <v>36</v>
      </c>
      <c r="L21" s="495">
        <v>896</v>
      </c>
    </row>
    <row r="22" spans="1:12" x14ac:dyDescent="0.25">
      <c r="A22" s="83"/>
      <c r="B22" s="4" t="s">
        <v>407</v>
      </c>
      <c r="C22" s="84"/>
      <c r="D22" s="487">
        <v>6022</v>
      </c>
      <c r="E22" s="488">
        <v>734</v>
      </c>
      <c r="F22" s="489">
        <v>1111</v>
      </c>
      <c r="G22" s="489">
        <v>1122</v>
      </c>
      <c r="H22" s="474" t="s">
        <v>36</v>
      </c>
      <c r="I22" s="473"/>
      <c r="J22" s="489">
        <v>1679</v>
      </c>
      <c r="K22" s="474" t="s">
        <v>36</v>
      </c>
      <c r="L22" s="495">
        <v>1395</v>
      </c>
    </row>
    <row r="23" spans="1:12" x14ac:dyDescent="0.25">
      <c r="A23" s="83"/>
      <c r="B23" s="4" t="s">
        <v>396</v>
      </c>
      <c r="C23" s="84"/>
      <c r="D23" s="487">
        <v>352</v>
      </c>
      <c r="E23" s="488">
        <v>68</v>
      </c>
      <c r="F23" s="489">
        <v>70</v>
      </c>
      <c r="G23" s="489">
        <v>91</v>
      </c>
      <c r="H23" s="474"/>
      <c r="I23" s="473"/>
      <c r="J23" s="489">
        <v>82</v>
      </c>
      <c r="K23" s="474" t="s">
        <v>36</v>
      </c>
      <c r="L23" s="495">
        <v>41</v>
      </c>
    </row>
    <row r="24" spans="1:12" s="223" customFormat="1" x14ac:dyDescent="0.25">
      <c r="A24" s="554" t="s">
        <v>408</v>
      </c>
      <c r="B24" s="555"/>
      <c r="C24" s="572"/>
      <c r="D24" s="611">
        <v>6571</v>
      </c>
      <c r="E24" s="612">
        <v>1005</v>
      </c>
      <c r="F24" s="613">
        <v>1406</v>
      </c>
      <c r="G24" s="613">
        <v>1056</v>
      </c>
      <c r="H24" s="614" t="s">
        <v>36</v>
      </c>
      <c r="I24" s="615"/>
      <c r="J24" s="613">
        <v>1686</v>
      </c>
      <c r="K24" s="614" t="s">
        <v>36</v>
      </c>
      <c r="L24" s="616">
        <v>1440</v>
      </c>
    </row>
    <row r="25" spans="1:12" x14ac:dyDescent="0.2">
      <c r="A25" s="83"/>
      <c r="B25" s="4" t="s">
        <v>551</v>
      </c>
      <c r="C25" s="84"/>
      <c r="D25" s="492">
        <v>5</v>
      </c>
      <c r="E25" s="493">
        <v>0</v>
      </c>
      <c r="F25" s="494">
        <v>3</v>
      </c>
      <c r="G25" s="494" t="s">
        <v>126</v>
      </c>
      <c r="H25" s="476"/>
      <c r="I25" s="473"/>
      <c r="J25" s="489" t="s">
        <v>126</v>
      </c>
      <c r="K25" s="474"/>
      <c r="L25" s="495">
        <v>0</v>
      </c>
    </row>
    <row r="26" spans="1:12" x14ac:dyDescent="0.2">
      <c r="A26" s="83"/>
      <c r="B26" s="164" t="s">
        <v>422</v>
      </c>
      <c r="C26" s="84"/>
      <c r="D26" s="492" t="s">
        <v>126</v>
      </c>
      <c r="E26" s="493" t="s">
        <v>126</v>
      </c>
      <c r="F26" s="494">
        <v>0</v>
      </c>
      <c r="G26" s="494">
        <v>0</v>
      </c>
      <c r="H26" s="476"/>
      <c r="I26" s="473"/>
      <c r="J26" s="489">
        <v>0</v>
      </c>
      <c r="K26" s="474"/>
      <c r="L26" s="495" t="s">
        <v>126</v>
      </c>
    </row>
    <row r="27" spans="1:12" x14ac:dyDescent="0.25">
      <c r="A27" s="83"/>
      <c r="B27" s="164" t="s">
        <v>423</v>
      </c>
      <c r="C27" s="84"/>
      <c r="D27" s="487">
        <v>5</v>
      </c>
      <c r="E27" s="488">
        <v>0</v>
      </c>
      <c r="F27" s="489" t="s">
        <v>126</v>
      </c>
      <c r="G27" s="489" t="s">
        <v>126</v>
      </c>
      <c r="H27" s="474"/>
      <c r="I27" s="473"/>
      <c r="J27" s="489">
        <v>0</v>
      </c>
      <c r="K27" s="474"/>
      <c r="L27" s="495" t="s">
        <v>126</v>
      </c>
    </row>
    <row r="28" spans="1:12" x14ac:dyDescent="0.25">
      <c r="A28" s="83"/>
      <c r="B28" s="164" t="s">
        <v>552</v>
      </c>
      <c r="C28" s="84"/>
      <c r="D28" s="487">
        <v>4</v>
      </c>
      <c r="E28" s="488">
        <v>0</v>
      </c>
      <c r="F28" s="489" t="s">
        <v>126</v>
      </c>
      <c r="G28" s="489" t="s">
        <v>126</v>
      </c>
      <c r="H28" s="474"/>
      <c r="I28" s="473"/>
      <c r="J28" s="489">
        <v>0</v>
      </c>
      <c r="K28" s="474"/>
      <c r="L28" s="495">
        <v>0</v>
      </c>
    </row>
    <row r="29" spans="1:12" x14ac:dyDescent="0.25">
      <c r="A29" s="83"/>
      <c r="B29" s="164" t="s">
        <v>424</v>
      </c>
      <c r="C29" s="84"/>
      <c r="D29" s="487" t="s">
        <v>126</v>
      </c>
      <c r="E29" s="488">
        <v>0</v>
      </c>
      <c r="F29" s="489">
        <v>0</v>
      </c>
      <c r="G29" s="489">
        <v>0</v>
      </c>
      <c r="H29" s="474"/>
      <c r="I29" s="473"/>
      <c r="J29" s="489">
        <v>0</v>
      </c>
      <c r="K29" s="474"/>
      <c r="L29" s="495" t="s">
        <v>126</v>
      </c>
    </row>
    <row r="30" spans="1:12" x14ac:dyDescent="0.25">
      <c r="A30" s="83"/>
      <c r="B30" s="4" t="s">
        <v>425</v>
      </c>
      <c r="C30" s="84"/>
      <c r="D30" s="487">
        <v>40</v>
      </c>
      <c r="E30" s="488">
        <v>6</v>
      </c>
      <c r="F30" s="489">
        <v>11</v>
      </c>
      <c r="G30" s="489">
        <v>5</v>
      </c>
      <c r="H30" s="474"/>
      <c r="I30" s="473"/>
      <c r="J30" s="489">
        <v>7</v>
      </c>
      <c r="K30" s="474" t="s">
        <v>36</v>
      </c>
      <c r="L30" s="495">
        <v>11</v>
      </c>
    </row>
    <row r="31" spans="1:12" x14ac:dyDescent="0.25">
      <c r="A31" s="83"/>
      <c r="B31" s="4" t="s">
        <v>426</v>
      </c>
      <c r="C31" s="84"/>
      <c r="D31" s="487">
        <v>28</v>
      </c>
      <c r="E31" s="488" t="s">
        <v>126</v>
      </c>
      <c r="F31" s="489" t="s">
        <v>126</v>
      </c>
      <c r="G31" s="489">
        <v>6</v>
      </c>
      <c r="H31" s="474"/>
      <c r="I31" s="473"/>
      <c r="J31" s="489">
        <v>11</v>
      </c>
      <c r="K31" s="474"/>
      <c r="L31" s="495">
        <v>8</v>
      </c>
    </row>
    <row r="32" spans="1:12" x14ac:dyDescent="0.25">
      <c r="A32" s="83"/>
      <c r="B32" s="164" t="s">
        <v>553</v>
      </c>
      <c r="C32" s="84"/>
      <c r="D32" s="487">
        <v>5</v>
      </c>
      <c r="E32" s="488" t="s">
        <v>126</v>
      </c>
      <c r="F32" s="489" t="s">
        <v>126</v>
      </c>
      <c r="G32" s="489" t="s">
        <v>126</v>
      </c>
      <c r="H32" s="474"/>
      <c r="I32" s="473"/>
      <c r="J32" s="489">
        <v>0</v>
      </c>
      <c r="K32" s="474"/>
      <c r="L32" s="495">
        <v>0</v>
      </c>
    </row>
    <row r="33" spans="1:12" x14ac:dyDescent="0.25">
      <c r="A33" s="83"/>
      <c r="B33" s="4" t="s">
        <v>554</v>
      </c>
      <c r="C33" s="84"/>
      <c r="D33" s="487" t="s">
        <v>126</v>
      </c>
      <c r="E33" s="488">
        <v>0</v>
      </c>
      <c r="F33" s="489">
        <v>0</v>
      </c>
      <c r="G33" s="489">
        <v>0</v>
      </c>
      <c r="H33" s="474"/>
      <c r="I33" s="473"/>
      <c r="J33" s="489" t="s">
        <v>126</v>
      </c>
      <c r="K33" s="474" t="s">
        <v>36</v>
      </c>
      <c r="L33" s="495">
        <v>0</v>
      </c>
    </row>
    <row r="34" spans="1:12" x14ac:dyDescent="0.25">
      <c r="A34" s="83"/>
      <c r="B34" s="4" t="s">
        <v>427</v>
      </c>
      <c r="C34" s="84"/>
      <c r="D34" s="487">
        <v>250</v>
      </c>
      <c r="E34" s="488">
        <v>51</v>
      </c>
      <c r="F34" s="489">
        <v>46</v>
      </c>
      <c r="G34" s="489">
        <v>40</v>
      </c>
      <c r="H34" s="474"/>
      <c r="I34" s="473"/>
      <c r="J34" s="489">
        <v>49</v>
      </c>
      <c r="K34" s="474"/>
      <c r="L34" s="495">
        <v>64</v>
      </c>
    </row>
    <row r="35" spans="1:12" x14ac:dyDescent="0.25">
      <c r="A35" s="83"/>
      <c r="B35" s="164" t="s">
        <v>428</v>
      </c>
      <c r="C35" s="84"/>
      <c r="D35" s="487" t="s">
        <v>126</v>
      </c>
      <c r="E35" s="488">
        <v>0</v>
      </c>
      <c r="F35" s="489">
        <v>0</v>
      </c>
      <c r="G35" s="489">
        <v>0</v>
      </c>
      <c r="H35" s="474"/>
      <c r="I35" s="473"/>
      <c r="J35" s="489">
        <v>0</v>
      </c>
      <c r="K35" s="474"/>
      <c r="L35" s="495" t="s">
        <v>126</v>
      </c>
    </row>
    <row r="36" spans="1:12" x14ac:dyDescent="0.25">
      <c r="A36" s="83"/>
      <c r="B36" s="164" t="s">
        <v>555</v>
      </c>
      <c r="C36" s="84"/>
      <c r="D36" s="487">
        <v>6</v>
      </c>
      <c r="E36" s="488" t="s">
        <v>126</v>
      </c>
      <c r="F36" s="489" t="s">
        <v>126</v>
      </c>
      <c r="G36" s="489">
        <v>3</v>
      </c>
      <c r="H36" s="474"/>
      <c r="I36" s="473"/>
      <c r="J36" s="489">
        <v>0</v>
      </c>
      <c r="K36" s="474"/>
      <c r="L36" s="495">
        <v>0</v>
      </c>
    </row>
    <row r="37" spans="1:12" x14ac:dyDescent="0.25">
      <c r="A37" s="83"/>
      <c r="B37" s="4" t="s">
        <v>429</v>
      </c>
      <c r="C37" s="84"/>
      <c r="D37" s="487">
        <v>14</v>
      </c>
      <c r="E37" s="488">
        <v>4</v>
      </c>
      <c r="F37" s="489">
        <v>5</v>
      </c>
      <c r="G37" s="489">
        <v>0</v>
      </c>
      <c r="H37" s="474"/>
      <c r="I37" s="473"/>
      <c r="J37" s="489" t="s">
        <v>126</v>
      </c>
      <c r="K37" s="474" t="s">
        <v>36</v>
      </c>
      <c r="L37" s="495" t="s">
        <v>126</v>
      </c>
    </row>
    <row r="38" spans="1:12" x14ac:dyDescent="0.25">
      <c r="A38" s="83"/>
      <c r="B38" s="4" t="s">
        <v>430</v>
      </c>
      <c r="C38" s="84"/>
      <c r="D38" s="487">
        <v>5</v>
      </c>
      <c r="E38" s="488">
        <v>0</v>
      </c>
      <c r="F38" s="489" t="s">
        <v>126</v>
      </c>
      <c r="G38" s="489">
        <v>0</v>
      </c>
      <c r="H38" s="474"/>
      <c r="I38" s="473"/>
      <c r="J38" s="489" t="s">
        <v>126</v>
      </c>
      <c r="K38" s="474" t="s">
        <v>36</v>
      </c>
      <c r="L38" s="495" t="s">
        <v>126</v>
      </c>
    </row>
    <row r="39" spans="1:12" x14ac:dyDescent="0.25">
      <c r="A39" s="83"/>
      <c r="B39" s="4" t="s">
        <v>431</v>
      </c>
      <c r="C39" s="84"/>
      <c r="D39" s="487" t="s">
        <v>126</v>
      </c>
      <c r="E39" s="488">
        <v>0</v>
      </c>
      <c r="F39" s="489">
        <v>0</v>
      </c>
      <c r="G39" s="489">
        <v>0</v>
      </c>
      <c r="H39" s="474"/>
      <c r="I39" s="473"/>
      <c r="J39" s="489">
        <v>0</v>
      </c>
      <c r="K39" s="474"/>
      <c r="L39" s="495" t="s">
        <v>126</v>
      </c>
    </row>
    <row r="40" spans="1:12" x14ac:dyDescent="0.25">
      <c r="A40" s="83"/>
      <c r="B40" s="4" t="s">
        <v>432</v>
      </c>
      <c r="C40" s="84"/>
      <c r="D40" s="487">
        <v>104</v>
      </c>
      <c r="E40" s="488">
        <v>12</v>
      </c>
      <c r="F40" s="489">
        <v>17</v>
      </c>
      <c r="G40" s="489">
        <v>21</v>
      </c>
      <c r="H40" s="474"/>
      <c r="I40" s="473"/>
      <c r="J40" s="489">
        <v>39</v>
      </c>
      <c r="K40" s="474" t="s">
        <v>36</v>
      </c>
      <c r="L40" s="495">
        <v>15</v>
      </c>
    </row>
    <row r="41" spans="1:12" x14ac:dyDescent="0.25">
      <c r="A41" s="83"/>
      <c r="B41" s="4" t="s">
        <v>556</v>
      </c>
      <c r="C41" s="84"/>
      <c r="D41" s="487">
        <v>11</v>
      </c>
      <c r="E41" s="488" t="s">
        <v>126</v>
      </c>
      <c r="F41" s="489">
        <v>5</v>
      </c>
      <c r="G41" s="489" t="s">
        <v>126</v>
      </c>
      <c r="H41" s="474"/>
      <c r="I41" s="473"/>
      <c r="J41" s="489" t="s">
        <v>126</v>
      </c>
      <c r="K41" s="474"/>
      <c r="L41" s="495" t="s">
        <v>126</v>
      </c>
    </row>
    <row r="42" spans="1:12" x14ac:dyDescent="0.25">
      <c r="A42" s="83"/>
      <c r="B42" s="164" t="s">
        <v>557</v>
      </c>
      <c r="C42" s="84"/>
      <c r="D42" s="487" t="s">
        <v>126</v>
      </c>
      <c r="E42" s="488">
        <v>0</v>
      </c>
      <c r="F42" s="489">
        <v>0</v>
      </c>
      <c r="G42" s="489" t="s">
        <v>126</v>
      </c>
      <c r="H42" s="474"/>
      <c r="I42" s="473"/>
      <c r="J42" s="489">
        <v>0</v>
      </c>
      <c r="K42" s="474"/>
      <c r="L42" s="495">
        <v>0</v>
      </c>
    </row>
    <row r="43" spans="1:12" x14ac:dyDescent="0.25">
      <c r="A43" s="83"/>
      <c r="B43" s="164" t="s">
        <v>558</v>
      </c>
      <c r="C43" s="84"/>
      <c r="D43" s="487">
        <v>4</v>
      </c>
      <c r="E43" s="488">
        <v>0</v>
      </c>
      <c r="F43" s="489">
        <v>4</v>
      </c>
      <c r="G43" s="489">
        <v>0</v>
      </c>
      <c r="H43" s="474"/>
      <c r="I43" s="473"/>
      <c r="J43" s="489">
        <v>0</v>
      </c>
      <c r="K43" s="474"/>
      <c r="L43" s="495">
        <v>0</v>
      </c>
    </row>
    <row r="44" spans="1:12" x14ac:dyDescent="0.25">
      <c r="A44" s="83"/>
      <c r="B44" s="4" t="s">
        <v>559</v>
      </c>
      <c r="C44" s="84"/>
      <c r="D44" s="487" t="s">
        <v>126</v>
      </c>
      <c r="E44" s="488">
        <v>0</v>
      </c>
      <c r="F44" s="489">
        <v>0</v>
      </c>
      <c r="G44" s="489">
        <v>0</v>
      </c>
      <c r="H44" s="474"/>
      <c r="I44" s="473"/>
      <c r="J44" s="489" t="s">
        <v>126</v>
      </c>
      <c r="K44" s="474"/>
      <c r="L44" s="495">
        <v>0</v>
      </c>
    </row>
    <row r="45" spans="1:12" x14ac:dyDescent="0.25">
      <c r="A45" s="83"/>
      <c r="B45" s="4" t="s">
        <v>560</v>
      </c>
      <c r="C45" s="84"/>
      <c r="D45" s="487" t="s">
        <v>126</v>
      </c>
      <c r="E45" s="488">
        <v>0</v>
      </c>
      <c r="F45" s="489">
        <v>0</v>
      </c>
      <c r="G45" s="489">
        <v>0</v>
      </c>
      <c r="H45" s="474"/>
      <c r="I45" s="473"/>
      <c r="J45" s="489" t="s">
        <v>126</v>
      </c>
      <c r="K45" s="474"/>
      <c r="L45" s="495">
        <v>0</v>
      </c>
    </row>
    <row r="46" spans="1:12" x14ac:dyDescent="0.25">
      <c r="A46" s="83"/>
      <c r="B46" s="4" t="s">
        <v>434</v>
      </c>
      <c r="C46" s="84"/>
      <c r="D46" s="487">
        <v>164</v>
      </c>
      <c r="E46" s="488">
        <v>16</v>
      </c>
      <c r="F46" s="489">
        <v>19</v>
      </c>
      <c r="G46" s="489">
        <v>32</v>
      </c>
      <c r="H46" s="474" t="s">
        <v>36</v>
      </c>
      <c r="I46" s="473"/>
      <c r="J46" s="489">
        <v>59</v>
      </c>
      <c r="K46" s="474" t="s">
        <v>36</v>
      </c>
      <c r="L46" s="495">
        <v>39</v>
      </c>
    </row>
    <row r="47" spans="1:12" x14ac:dyDescent="0.25">
      <c r="A47" s="83"/>
      <c r="B47" s="4" t="s">
        <v>435</v>
      </c>
      <c r="C47" s="84"/>
      <c r="D47" s="487">
        <v>18</v>
      </c>
      <c r="E47" s="488" t="s">
        <v>126</v>
      </c>
      <c r="F47" s="489" t="s">
        <v>126</v>
      </c>
      <c r="G47" s="489">
        <v>9</v>
      </c>
      <c r="H47" s="474" t="s">
        <v>36</v>
      </c>
      <c r="I47" s="473"/>
      <c r="J47" s="489">
        <v>3</v>
      </c>
      <c r="K47" s="474" t="s">
        <v>36</v>
      </c>
      <c r="L47" s="495">
        <v>4</v>
      </c>
    </row>
    <row r="48" spans="1:12" x14ac:dyDescent="0.25">
      <c r="A48" s="83"/>
      <c r="B48" s="164" t="s">
        <v>561</v>
      </c>
      <c r="C48" s="84"/>
      <c r="D48" s="487" t="s">
        <v>126</v>
      </c>
      <c r="E48" s="488">
        <v>0</v>
      </c>
      <c r="F48" s="489" t="s">
        <v>126</v>
      </c>
      <c r="G48" s="489" t="s">
        <v>126</v>
      </c>
      <c r="H48" s="474"/>
      <c r="I48" s="473"/>
      <c r="J48" s="489">
        <v>0</v>
      </c>
      <c r="K48" s="474"/>
      <c r="L48" s="495">
        <v>0</v>
      </c>
    </row>
    <row r="49" spans="1:12" x14ac:dyDescent="0.25">
      <c r="A49" s="83"/>
      <c r="B49" s="4" t="s">
        <v>436</v>
      </c>
      <c r="C49" s="84"/>
      <c r="D49" s="487">
        <v>64</v>
      </c>
      <c r="E49" s="488">
        <v>8</v>
      </c>
      <c r="F49" s="489">
        <v>7</v>
      </c>
      <c r="G49" s="489">
        <v>16</v>
      </c>
      <c r="H49" s="474"/>
      <c r="I49" s="473"/>
      <c r="J49" s="489">
        <v>18</v>
      </c>
      <c r="K49" s="474" t="s">
        <v>36</v>
      </c>
      <c r="L49" s="495">
        <v>15</v>
      </c>
    </row>
    <row r="50" spans="1:12" x14ac:dyDescent="0.25">
      <c r="A50" s="83"/>
      <c r="B50" s="4" t="s">
        <v>437</v>
      </c>
      <c r="C50" s="84"/>
      <c r="D50" s="487" t="s">
        <v>126</v>
      </c>
      <c r="E50" s="488">
        <v>0</v>
      </c>
      <c r="F50" s="489">
        <v>0</v>
      </c>
      <c r="G50" s="489">
        <v>0</v>
      </c>
      <c r="H50" s="474"/>
      <c r="I50" s="473"/>
      <c r="J50" s="489">
        <v>0</v>
      </c>
      <c r="K50" s="474"/>
      <c r="L50" s="495" t="s">
        <v>126</v>
      </c>
    </row>
    <row r="51" spans="1:12" x14ac:dyDescent="0.25">
      <c r="A51" s="83"/>
      <c r="B51" s="4" t="s">
        <v>438</v>
      </c>
      <c r="C51" s="84"/>
      <c r="D51" s="487">
        <v>262</v>
      </c>
      <c r="E51" s="488">
        <v>39</v>
      </c>
      <c r="F51" s="489">
        <v>65</v>
      </c>
      <c r="G51" s="489">
        <v>59</v>
      </c>
      <c r="H51" s="474"/>
      <c r="I51" s="473"/>
      <c r="J51" s="489">
        <v>25</v>
      </c>
      <c r="K51" s="474" t="s">
        <v>36</v>
      </c>
      <c r="L51" s="495">
        <v>74</v>
      </c>
    </row>
    <row r="52" spans="1:12" x14ac:dyDescent="0.25">
      <c r="A52" s="83"/>
      <c r="B52" s="4" t="s">
        <v>439</v>
      </c>
      <c r="C52" s="84"/>
      <c r="D52" s="487">
        <v>3</v>
      </c>
      <c r="E52" s="488">
        <v>0</v>
      </c>
      <c r="F52" s="489">
        <v>0</v>
      </c>
      <c r="G52" s="489">
        <v>0</v>
      </c>
      <c r="H52" s="474"/>
      <c r="I52" s="473"/>
      <c r="J52" s="489" t="s">
        <v>126</v>
      </c>
      <c r="K52" s="474"/>
      <c r="L52" s="495" t="s">
        <v>126</v>
      </c>
    </row>
    <row r="53" spans="1:12" x14ac:dyDescent="0.25">
      <c r="A53" s="83"/>
      <c r="B53" s="4" t="s">
        <v>440</v>
      </c>
      <c r="C53" s="84"/>
      <c r="D53" s="487" t="s">
        <v>126</v>
      </c>
      <c r="E53" s="488">
        <v>0</v>
      </c>
      <c r="F53" s="489">
        <v>0</v>
      </c>
      <c r="G53" s="489">
        <v>0</v>
      </c>
      <c r="H53" s="474"/>
      <c r="I53" s="473"/>
      <c r="J53" s="489">
        <v>0</v>
      </c>
      <c r="K53" s="474"/>
      <c r="L53" s="495" t="s">
        <v>126</v>
      </c>
    </row>
    <row r="54" spans="1:12" x14ac:dyDescent="0.2">
      <c r="A54" s="83"/>
      <c r="B54" s="4" t="s">
        <v>441</v>
      </c>
      <c r="C54" s="84"/>
      <c r="D54" s="492">
        <v>25</v>
      </c>
      <c r="E54" s="493">
        <v>4</v>
      </c>
      <c r="F54" s="494" t="s">
        <v>126</v>
      </c>
      <c r="G54" s="494" t="s">
        <v>126</v>
      </c>
      <c r="H54" s="476"/>
      <c r="I54" s="473"/>
      <c r="J54" s="489">
        <v>10</v>
      </c>
      <c r="K54" s="474" t="s">
        <v>36</v>
      </c>
      <c r="L54" s="495">
        <v>8</v>
      </c>
    </row>
    <row r="55" spans="1:12" x14ac:dyDescent="0.2">
      <c r="A55" s="83"/>
      <c r="B55" s="4" t="s">
        <v>442</v>
      </c>
      <c r="C55" s="84"/>
      <c r="D55" s="492">
        <v>25</v>
      </c>
      <c r="E55" s="493">
        <v>4</v>
      </c>
      <c r="F55" s="494">
        <v>4</v>
      </c>
      <c r="G55" s="494">
        <v>8</v>
      </c>
      <c r="H55" s="476"/>
      <c r="I55" s="473"/>
      <c r="J55" s="489">
        <v>6</v>
      </c>
      <c r="K55" s="474" t="s">
        <v>36</v>
      </c>
      <c r="L55" s="495">
        <v>3</v>
      </c>
    </row>
    <row r="56" spans="1:12" x14ac:dyDescent="0.2">
      <c r="A56" s="83"/>
      <c r="B56" s="4" t="s">
        <v>443</v>
      </c>
      <c r="C56" s="84"/>
      <c r="D56" s="492" t="s">
        <v>126</v>
      </c>
      <c r="E56" s="493">
        <v>0</v>
      </c>
      <c r="F56" s="494">
        <v>0</v>
      </c>
      <c r="G56" s="494">
        <v>0</v>
      </c>
      <c r="H56" s="476"/>
      <c r="I56" s="473"/>
      <c r="J56" s="489">
        <v>0</v>
      </c>
      <c r="K56" s="474"/>
      <c r="L56" s="495" t="s">
        <v>126</v>
      </c>
    </row>
    <row r="57" spans="1:12" x14ac:dyDescent="0.25">
      <c r="A57" s="83"/>
      <c r="B57" s="4" t="s">
        <v>444</v>
      </c>
      <c r="C57" s="84"/>
      <c r="D57" s="487">
        <v>4</v>
      </c>
      <c r="E57" s="488">
        <v>0</v>
      </c>
      <c r="F57" s="489">
        <v>0</v>
      </c>
      <c r="G57" s="489" t="s">
        <v>126</v>
      </c>
      <c r="H57" s="474"/>
      <c r="I57" s="473"/>
      <c r="J57" s="489" t="s">
        <v>126</v>
      </c>
      <c r="K57" s="474"/>
      <c r="L57" s="495" t="s">
        <v>126</v>
      </c>
    </row>
    <row r="58" spans="1:12" x14ac:dyDescent="0.25">
      <c r="A58" s="83"/>
      <c r="B58" s="4" t="s">
        <v>445</v>
      </c>
      <c r="C58" s="84"/>
      <c r="D58" s="487">
        <v>11</v>
      </c>
      <c r="E58" s="488">
        <v>0</v>
      </c>
      <c r="F58" s="489">
        <v>0</v>
      </c>
      <c r="G58" s="489" t="s">
        <v>126</v>
      </c>
      <c r="H58" s="474"/>
      <c r="I58" s="473"/>
      <c r="J58" s="489" t="s">
        <v>126</v>
      </c>
      <c r="K58" s="474"/>
      <c r="L58" s="495">
        <v>7</v>
      </c>
    </row>
    <row r="59" spans="1:12" x14ac:dyDescent="0.25">
      <c r="A59" s="83"/>
      <c r="B59" s="4" t="s">
        <v>446</v>
      </c>
      <c r="C59" s="84"/>
      <c r="D59" s="487">
        <v>1400</v>
      </c>
      <c r="E59" s="488">
        <v>235</v>
      </c>
      <c r="F59" s="489">
        <v>293</v>
      </c>
      <c r="G59" s="489">
        <v>217</v>
      </c>
      <c r="H59" s="474" t="s">
        <v>36</v>
      </c>
      <c r="I59" s="473"/>
      <c r="J59" s="489">
        <v>349</v>
      </c>
      <c r="K59" s="474" t="s">
        <v>36</v>
      </c>
      <c r="L59" s="495">
        <v>312</v>
      </c>
    </row>
    <row r="60" spans="1:12" x14ac:dyDescent="0.25">
      <c r="A60" s="83"/>
      <c r="B60" s="164" t="s">
        <v>562</v>
      </c>
      <c r="C60" s="84"/>
      <c r="D60" s="487">
        <v>4</v>
      </c>
      <c r="E60" s="488" t="s">
        <v>126</v>
      </c>
      <c r="F60" s="489" t="s">
        <v>126</v>
      </c>
      <c r="G60" s="489" t="s">
        <v>126</v>
      </c>
      <c r="H60" s="474"/>
      <c r="I60" s="473"/>
      <c r="J60" s="489">
        <v>0</v>
      </c>
      <c r="K60" s="474"/>
      <c r="L60" s="495">
        <v>0</v>
      </c>
    </row>
    <row r="61" spans="1:12" x14ac:dyDescent="0.25">
      <c r="A61" s="83"/>
      <c r="B61" s="4" t="s">
        <v>563</v>
      </c>
      <c r="C61" s="84"/>
      <c r="D61" s="487" t="s">
        <v>126</v>
      </c>
      <c r="E61" s="488">
        <v>0</v>
      </c>
      <c r="F61" s="489">
        <v>0</v>
      </c>
      <c r="G61" s="489">
        <v>0</v>
      </c>
      <c r="H61" s="474"/>
      <c r="I61" s="473"/>
      <c r="J61" s="489" t="s">
        <v>126</v>
      </c>
      <c r="K61" s="474"/>
      <c r="L61" s="495">
        <v>0</v>
      </c>
    </row>
    <row r="62" spans="1:12" x14ac:dyDescent="0.25">
      <c r="A62" s="83"/>
      <c r="B62" s="4" t="s">
        <v>447</v>
      </c>
      <c r="C62" s="84"/>
      <c r="D62" s="487">
        <v>8</v>
      </c>
      <c r="E62" s="488" t="s">
        <v>126</v>
      </c>
      <c r="F62" s="489" t="s">
        <v>126</v>
      </c>
      <c r="G62" s="489" t="s">
        <v>126</v>
      </c>
      <c r="H62" s="474"/>
      <c r="I62" s="473"/>
      <c r="J62" s="489" t="s">
        <v>126</v>
      </c>
      <c r="K62" s="474"/>
      <c r="L62" s="495" t="s">
        <v>126</v>
      </c>
    </row>
    <row r="63" spans="1:12" x14ac:dyDescent="0.25">
      <c r="A63" s="83"/>
      <c r="B63" s="4" t="s">
        <v>448</v>
      </c>
      <c r="C63" s="84"/>
      <c r="D63" s="487">
        <v>8</v>
      </c>
      <c r="E63" s="488">
        <v>0</v>
      </c>
      <c r="F63" s="489">
        <v>0</v>
      </c>
      <c r="G63" s="489" t="s">
        <v>126</v>
      </c>
      <c r="H63" s="474"/>
      <c r="I63" s="473"/>
      <c r="J63" s="489" t="s">
        <v>126</v>
      </c>
      <c r="K63" s="474"/>
      <c r="L63" s="495">
        <v>5</v>
      </c>
    </row>
    <row r="64" spans="1:12" x14ac:dyDescent="0.25">
      <c r="A64" s="83"/>
      <c r="B64" s="4" t="s">
        <v>449</v>
      </c>
      <c r="C64" s="84"/>
      <c r="D64" s="487">
        <v>246</v>
      </c>
      <c r="E64" s="488">
        <v>48</v>
      </c>
      <c r="F64" s="489">
        <v>58</v>
      </c>
      <c r="G64" s="489">
        <v>52</v>
      </c>
      <c r="H64" s="474" t="s">
        <v>36</v>
      </c>
      <c r="I64" s="473"/>
      <c r="J64" s="489">
        <v>48</v>
      </c>
      <c r="K64" s="474" t="s">
        <v>36</v>
      </c>
      <c r="L64" s="495">
        <v>40</v>
      </c>
    </row>
    <row r="65" spans="1:12" x14ac:dyDescent="0.25">
      <c r="A65" s="83"/>
      <c r="B65" s="4" t="s">
        <v>450</v>
      </c>
      <c r="C65" s="84"/>
      <c r="D65" s="487">
        <v>9</v>
      </c>
      <c r="E65" s="488" t="s">
        <v>126</v>
      </c>
      <c r="F65" s="489">
        <v>4</v>
      </c>
      <c r="G65" s="489">
        <v>0</v>
      </c>
      <c r="H65" s="474"/>
      <c r="I65" s="473"/>
      <c r="J65" s="489" t="s">
        <v>126</v>
      </c>
      <c r="K65" s="474"/>
      <c r="L65" s="495" t="s">
        <v>126</v>
      </c>
    </row>
    <row r="66" spans="1:12" x14ac:dyDescent="0.25">
      <c r="A66" s="83"/>
      <c r="B66" s="4" t="s">
        <v>564</v>
      </c>
      <c r="C66" s="84"/>
      <c r="D66" s="487">
        <v>12</v>
      </c>
      <c r="E66" s="488" t="s">
        <v>126</v>
      </c>
      <c r="F66" s="489" t="s">
        <v>126</v>
      </c>
      <c r="G66" s="489" t="s">
        <v>126</v>
      </c>
      <c r="H66" s="474"/>
      <c r="I66" s="473"/>
      <c r="J66" s="489">
        <v>6</v>
      </c>
      <c r="K66" s="474" t="s">
        <v>36</v>
      </c>
      <c r="L66" s="495">
        <v>0</v>
      </c>
    </row>
    <row r="67" spans="1:12" x14ac:dyDescent="0.25">
      <c r="A67" s="83"/>
      <c r="B67" s="164" t="s">
        <v>565</v>
      </c>
      <c r="C67" s="84"/>
      <c r="D67" s="487" t="s">
        <v>126</v>
      </c>
      <c r="E67" s="488">
        <v>0</v>
      </c>
      <c r="F67" s="489" t="s">
        <v>126</v>
      </c>
      <c r="G67" s="489">
        <v>0</v>
      </c>
      <c r="H67" s="474"/>
      <c r="I67" s="473"/>
      <c r="J67" s="489">
        <v>0</v>
      </c>
      <c r="K67" s="474"/>
      <c r="L67" s="495">
        <v>0</v>
      </c>
    </row>
    <row r="68" spans="1:12" x14ac:dyDescent="0.25">
      <c r="A68" s="83"/>
      <c r="B68" s="4" t="s">
        <v>566</v>
      </c>
      <c r="C68" s="84"/>
      <c r="D68" s="487">
        <v>3</v>
      </c>
      <c r="E68" s="488">
        <v>0</v>
      </c>
      <c r="F68" s="489" t="s">
        <v>126</v>
      </c>
      <c r="G68" s="489">
        <v>0</v>
      </c>
      <c r="H68" s="474"/>
      <c r="I68" s="473"/>
      <c r="J68" s="489" t="s">
        <v>126</v>
      </c>
      <c r="K68" s="474"/>
      <c r="L68" s="495">
        <v>0</v>
      </c>
    </row>
    <row r="69" spans="1:12" x14ac:dyDescent="0.25">
      <c r="A69" s="83"/>
      <c r="B69" s="4" t="s">
        <v>451</v>
      </c>
      <c r="C69" s="84"/>
      <c r="D69" s="487">
        <v>118</v>
      </c>
      <c r="E69" s="488">
        <v>20</v>
      </c>
      <c r="F69" s="489">
        <v>19</v>
      </c>
      <c r="G69" s="489">
        <v>18</v>
      </c>
      <c r="H69" s="474"/>
      <c r="I69" s="473"/>
      <c r="J69" s="489">
        <v>23</v>
      </c>
      <c r="K69" s="474" t="s">
        <v>36</v>
      </c>
      <c r="L69" s="495">
        <v>38</v>
      </c>
    </row>
    <row r="70" spans="1:12" x14ac:dyDescent="0.25">
      <c r="A70" s="83"/>
      <c r="B70" s="4" t="s">
        <v>452</v>
      </c>
      <c r="C70" s="84"/>
      <c r="D70" s="487">
        <v>251</v>
      </c>
      <c r="E70" s="488">
        <v>21</v>
      </c>
      <c r="F70" s="489">
        <v>83</v>
      </c>
      <c r="G70" s="489">
        <v>36</v>
      </c>
      <c r="H70" s="474"/>
      <c r="I70" s="473"/>
      <c r="J70" s="489">
        <v>47</v>
      </c>
      <c r="K70" s="474" t="s">
        <v>36</v>
      </c>
      <c r="L70" s="495">
        <v>64</v>
      </c>
    </row>
    <row r="71" spans="1:12" x14ac:dyDescent="0.25">
      <c r="A71" s="83"/>
      <c r="B71" s="4" t="s">
        <v>453</v>
      </c>
      <c r="C71" s="84"/>
      <c r="D71" s="487">
        <v>7</v>
      </c>
      <c r="E71" s="488" t="s">
        <v>126</v>
      </c>
      <c r="F71" s="489" t="s">
        <v>126</v>
      </c>
      <c r="G71" s="489" t="s">
        <v>126</v>
      </c>
      <c r="H71" s="474"/>
      <c r="I71" s="473"/>
      <c r="J71" s="489" t="s">
        <v>126</v>
      </c>
      <c r="K71" s="474"/>
      <c r="L71" s="495" t="s">
        <v>126</v>
      </c>
    </row>
    <row r="72" spans="1:12" x14ac:dyDescent="0.25">
      <c r="A72" s="83"/>
      <c r="B72" s="4" t="s">
        <v>567</v>
      </c>
      <c r="C72" s="84"/>
      <c r="D72" s="487" t="s">
        <v>126</v>
      </c>
      <c r="E72" s="488" t="s">
        <v>126</v>
      </c>
      <c r="F72" s="489">
        <v>0</v>
      </c>
      <c r="G72" s="489" t="s">
        <v>126</v>
      </c>
      <c r="H72" s="474"/>
      <c r="I72" s="473"/>
      <c r="J72" s="489" t="s">
        <v>126</v>
      </c>
      <c r="K72" s="474"/>
      <c r="L72" s="495">
        <v>0</v>
      </c>
    </row>
    <row r="73" spans="1:12" x14ac:dyDescent="0.25">
      <c r="A73" s="83"/>
      <c r="B73" s="4" t="s">
        <v>568</v>
      </c>
      <c r="C73" s="84"/>
      <c r="D73" s="487" t="s">
        <v>126</v>
      </c>
      <c r="E73" s="488">
        <v>0</v>
      </c>
      <c r="F73" s="489" t="s">
        <v>126</v>
      </c>
      <c r="G73" s="489">
        <v>0</v>
      </c>
      <c r="H73" s="474"/>
      <c r="I73" s="473"/>
      <c r="J73" s="489">
        <v>0</v>
      </c>
      <c r="K73" s="474"/>
      <c r="L73" s="495">
        <v>0</v>
      </c>
    </row>
    <row r="74" spans="1:12" x14ac:dyDescent="0.25">
      <c r="A74" s="83"/>
      <c r="B74" s="164" t="s">
        <v>569</v>
      </c>
      <c r="C74" s="84"/>
      <c r="D74" s="487" t="s">
        <v>126</v>
      </c>
      <c r="E74" s="488">
        <v>0</v>
      </c>
      <c r="F74" s="489" t="s">
        <v>126</v>
      </c>
      <c r="G74" s="489">
        <v>0</v>
      </c>
      <c r="H74" s="474"/>
      <c r="I74" s="473"/>
      <c r="J74" s="489">
        <v>0</v>
      </c>
      <c r="K74" s="474"/>
      <c r="L74" s="495">
        <v>0</v>
      </c>
    </row>
    <row r="75" spans="1:12" x14ac:dyDescent="0.25">
      <c r="A75" s="83"/>
      <c r="B75" s="4" t="s">
        <v>454</v>
      </c>
      <c r="C75" s="84"/>
      <c r="D75" s="487">
        <v>47</v>
      </c>
      <c r="E75" s="488" t="s">
        <v>126</v>
      </c>
      <c r="F75" s="489" t="s">
        <v>126</v>
      </c>
      <c r="G75" s="489">
        <v>15</v>
      </c>
      <c r="H75" s="474"/>
      <c r="I75" s="473"/>
      <c r="J75" s="489">
        <v>12</v>
      </c>
      <c r="K75" s="474" t="s">
        <v>36</v>
      </c>
      <c r="L75" s="495">
        <v>13</v>
      </c>
    </row>
    <row r="76" spans="1:12" x14ac:dyDescent="0.25">
      <c r="A76" s="83"/>
      <c r="B76" s="164" t="s">
        <v>570</v>
      </c>
      <c r="C76" s="84"/>
      <c r="D76" s="487">
        <v>3</v>
      </c>
      <c r="E76" s="488" t="s">
        <v>126</v>
      </c>
      <c r="F76" s="489" t="s">
        <v>126</v>
      </c>
      <c r="G76" s="489">
        <v>0</v>
      </c>
      <c r="H76" s="474"/>
      <c r="I76" s="473"/>
      <c r="J76" s="489">
        <v>0</v>
      </c>
      <c r="K76" s="474"/>
      <c r="L76" s="495">
        <v>0</v>
      </c>
    </row>
    <row r="77" spans="1:12" x14ac:dyDescent="0.25">
      <c r="A77" s="83"/>
      <c r="B77" s="164" t="s">
        <v>571</v>
      </c>
      <c r="C77" s="84"/>
      <c r="D77" s="487" t="s">
        <v>126</v>
      </c>
      <c r="E77" s="488" t="s">
        <v>126</v>
      </c>
      <c r="F77" s="489">
        <v>0</v>
      </c>
      <c r="G77" s="489">
        <v>0</v>
      </c>
      <c r="H77" s="474"/>
      <c r="I77" s="473"/>
      <c r="J77" s="489">
        <v>0</v>
      </c>
      <c r="K77" s="474"/>
      <c r="L77" s="495" t="s">
        <v>126</v>
      </c>
    </row>
    <row r="78" spans="1:12" x14ac:dyDescent="0.2">
      <c r="A78" s="83"/>
      <c r="B78" s="4" t="s">
        <v>457</v>
      </c>
      <c r="C78" s="84"/>
      <c r="D78" s="492">
        <v>16</v>
      </c>
      <c r="E78" s="493" t="s">
        <v>126</v>
      </c>
      <c r="F78" s="494" t="s">
        <v>126</v>
      </c>
      <c r="G78" s="494" t="s">
        <v>126</v>
      </c>
      <c r="H78" s="476"/>
      <c r="I78" s="473"/>
      <c r="J78" s="489">
        <v>5</v>
      </c>
      <c r="K78" s="474"/>
      <c r="L78" s="495">
        <v>6</v>
      </c>
    </row>
    <row r="79" spans="1:12" x14ac:dyDescent="0.25">
      <c r="A79" s="83"/>
      <c r="B79" s="4" t="s">
        <v>572</v>
      </c>
      <c r="C79" s="84"/>
      <c r="D79" s="487" t="s">
        <v>126</v>
      </c>
      <c r="E79" s="488">
        <v>0</v>
      </c>
      <c r="F79" s="489" t="s">
        <v>126</v>
      </c>
      <c r="G79" s="489">
        <v>0</v>
      </c>
      <c r="H79" s="474"/>
      <c r="I79" s="473"/>
      <c r="J79" s="489">
        <v>0</v>
      </c>
      <c r="K79" s="474"/>
      <c r="L79" s="495">
        <v>0</v>
      </c>
    </row>
    <row r="80" spans="1:12" x14ac:dyDescent="0.25">
      <c r="A80" s="83"/>
      <c r="B80" s="4" t="s">
        <v>573</v>
      </c>
      <c r="C80" s="84"/>
      <c r="D80" s="487">
        <v>5</v>
      </c>
      <c r="E80" s="488">
        <v>0</v>
      </c>
      <c r="F80" s="489" t="s">
        <v>126</v>
      </c>
      <c r="G80" s="489">
        <v>0</v>
      </c>
      <c r="H80" s="474"/>
      <c r="I80" s="473"/>
      <c r="J80" s="489" t="s">
        <v>126</v>
      </c>
      <c r="K80" s="474" t="s">
        <v>36</v>
      </c>
      <c r="L80" s="495">
        <v>0</v>
      </c>
    </row>
    <row r="81" spans="1:12" x14ac:dyDescent="0.25">
      <c r="A81" s="83"/>
      <c r="B81" s="4" t="s">
        <v>458</v>
      </c>
      <c r="C81" s="84"/>
      <c r="D81" s="487">
        <v>11</v>
      </c>
      <c r="E81" s="488" t="s">
        <v>126</v>
      </c>
      <c r="F81" s="489">
        <v>3</v>
      </c>
      <c r="G81" s="489" t="s">
        <v>126</v>
      </c>
      <c r="H81" s="474"/>
      <c r="I81" s="473"/>
      <c r="J81" s="489">
        <v>0</v>
      </c>
      <c r="K81" s="474"/>
      <c r="L81" s="495">
        <v>5</v>
      </c>
    </row>
    <row r="82" spans="1:12" x14ac:dyDescent="0.2">
      <c r="A82" s="83"/>
      <c r="B82" s="4" t="s">
        <v>459</v>
      </c>
      <c r="C82" s="84"/>
      <c r="D82" s="492">
        <v>9</v>
      </c>
      <c r="E82" s="493" t="s">
        <v>126</v>
      </c>
      <c r="F82" s="494">
        <v>5</v>
      </c>
      <c r="G82" s="494" t="s">
        <v>126</v>
      </c>
      <c r="H82" s="476"/>
      <c r="I82" s="473"/>
      <c r="J82" s="489">
        <v>0</v>
      </c>
      <c r="K82" s="474"/>
      <c r="L82" s="495">
        <v>0</v>
      </c>
    </row>
    <row r="83" spans="1:12" x14ac:dyDescent="0.25">
      <c r="A83" s="83"/>
      <c r="B83" s="4" t="s">
        <v>574</v>
      </c>
      <c r="C83" s="84"/>
      <c r="D83" s="487">
        <v>18</v>
      </c>
      <c r="E83" s="488">
        <v>7</v>
      </c>
      <c r="F83" s="489">
        <v>7</v>
      </c>
      <c r="G83" s="489">
        <v>4</v>
      </c>
      <c r="H83" s="474"/>
      <c r="I83" s="473"/>
      <c r="J83" s="489">
        <v>0</v>
      </c>
      <c r="K83" s="474"/>
      <c r="L83" s="495">
        <v>0</v>
      </c>
    </row>
    <row r="84" spans="1:12" x14ac:dyDescent="0.25">
      <c r="A84" s="83"/>
      <c r="B84" s="4" t="s">
        <v>460</v>
      </c>
      <c r="C84" s="84"/>
      <c r="D84" s="487">
        <v>6</v>
      </c>
      <c r="E84" s="488">
        <v>0</v>
      </c>
      <c r="F84" s="489">
        <v>0</v>
      </c>
      <c r="G84" s="489">
        <v>0</v>
      </c>
      <c r="H84" s="474"/>
      <c r="I84" s="473"/>
      <c r="J84" s="489">
        <v>0</v>
      </c>
      <c r="K84" s="474"/>
      <c r="L84" s="495">
        <v>6</v>
      </c>
    </row>
    <row r="85" spans="1:12" x14ac:dyDescent="0.25">
      <c r="A85" s="83"/>
      <c r="B85" s="4" t="s">
        <v>461</v>
      </c>
      <c r="C85" s="84"/>
      <c r="D85" s="487">
        <v>93</v>
      </c>
      <c r="E85" s="488">
        <v>5</v>
      </c>
      <c r="F85" s="489">
        <v>27</v>
      </c>
      <c r="G85" s="489">
        <v>10</v>
      </c>
      <c r="H85" s="474" t="s">
        <v>36</v>
      </c>
      <c r="I85" s="473"/>
      <c r="J85" s="489">
        <v>40</v>
      </c>
      <c r="K85" s="474" t="s">
        <v>36</v>
      </c>
      <c r="L85" s="495">
        <v>12</v>
      </c>
    </row>
    <row r="86" spans="1:12" x14ac:dyDescent="0.25">
      <c r="A86" s="83"/>
      <c r="B86" s="4" t="s">
        <v>575</v>
      </c>
      <c r="C86" s="84"/>
      <c r="D86" s="487" t="s">
        <v>126</v>
      </c>
      <c r="E86" s="488">
        <v>0</v>
      </c>
      <c r="F86" s="489" t="s">
        <v>126</v>
      </c>
      <c r="G86" s="489">
        <v>0</v>
      </c>
      <c r="H86" s="474"/>
      <c r="I86" s="473"/>
      <c r="J86" s="489">
        <v>0</v>
      </c>
      <c r="K86" s="474"/>
      <c r="L86" s="495">
        <v>0</v>
      </c>
    </row>
    <row r="87" spans="1:12" x14ac:dyDescent="0.25">
      <c r="A87" s="83"/>
      <c r="B87" s="4" t="s">
        <v>462</v>
      </c>
      <c r="C87" s="84"/>
      <c r="D87" s="487">
        <v>45</v>
      </c>
      <c r="E87" s="488">
        <v>10</v>
      </c>
      <c r="F87" s="489">
        <v>10</v>
      </c>
      <c r="G87" s="489" t="s">
        <v>126</v>
      </c>
      <c r="H87" s="474"/>
      <c r="I87" s="473"/>
      <c r="J87" s="489">
        <v>15</v>
      </c>
      <c r="K87" s="474" t="s">
        <v>36</v>
      </c>
      <c r="L87" s="495">
        <v>8</v>
      </c>
    </row>
    <row r="88" spans="1:12" x14ac:dyDescent="0.2">
      <c r="A88" s="83"/>
      <c r="B88" s="4" t="s">
        <v>576</v>
      </c>
      <c r="C88" s="84"/>
      <c r="D88" s="492">
        <v>15</v>
      </c>
      <c r="E88" s="493">
        <v>9</v>
      </c>
      <c r="F88" s="494" t="s">
        <v>126</v>
      </c>
      <c r="G88" s="494" t="s">
        <v>126</v>
      </c>
      <c r="H88" s="476"/>
      <c r="I88" s="473"/>
      <c r="J88" s="489">
        <v>0</v>
      </c>
      <c r="K88" s="474"/>
      <c r="L88" s="495">
        <v>0</v>
      </c>
    </row>
    <row r="89" spans="1:12" x14ac:dyDescent="0.25">
      <c r="A89" s="83"/>
      <c r="B89" s="4" t="s">
        <v>463</v>
      </c>
      <c r="C89" s="84"/>
      <c r="D89" s="487">
        <v>12</v>
      </c>
      <c r="E89" s="488">
        <v>6</v>
      </c>
      <c r="F89" s="489" t="s">
        <v>126</v>
      </c>
      <c r="G89" s="489">
        <v>0</v>
      </c>
      <c r="H89" s="474"/>
      <c r="I89" s="473"/>
      <c r="J89" s="489">
        <v>3</v>
      </c>
      <c r="K89" s="474"/>
      <c r="L89" s="495" t="s">
        <v>126</v>
      </c>
    </row>
    <row r="90" spans="1:12" x14ac:dyDescent="0.25">
      <c r="A90" s="83"/>
      <c r="B90" s="4" t="s">
        <v>464</v>
      </c>
      <c r="C90" s="84"/>
      <c r="D90" s="487">
        <v>3</v>
      </c>
      <c r="E90" s="488">
        <v>0</v>
      </c>
      <c r="F90" s="489">
        <v>0</v>
      </c>
      <c r="G90" s="489">
        <v>0</v>
      </c>
      <c r="H90" s="474"/>
      <c r="I90" s="473"/>
      <c r="J90" s="489" t="s">
        <v>126</v>
      </c>
      <c r="K90" s="474"/>
      <c r="L90" s="495" t="s">
        <v>126</v>
      </c>
    </row>
    <row r="91" spans="1:12" x14ac:dyDescent="0.25">
      <c r="A91" s="83"/>
      <c r="B91" s="4" t="s">
        <v>577</v>
      </c>
      <c r="C91" s="84"/>
      <c r="D91" s="487" t="s">
        <v>126</v>
      </c>
      <c r="E91" s="488">
        <v>0</v>
      </c>
      <c r="F91" s="489" t="s">
        <v>126</v>
      </c>
      <c r="G91" s="489">
        <v>0</v>
      </c>
      <c r="H91" s="474"/>
      <c r="I91" s="473"/>
      <c r="J91" s="489">
        <v>0</v>
      </c>
      <c r="K91" s="474"/>
      <c r="L91" s="495">
        <v>0</v>
      </c>
    </row>
    <row r="92" spans="1:12" x14ac:dyDescent="0.25">
      <c r="A92" s="83"/>
      <c r="B92" s="4" t="s">
        <v>465</v>
      </c>
      <c r="C92" s="84"/>
      <c r="D92" s="487">
        <v>27</v>
      </c>
      <c r="E92" s="488" t="s">
        <v>126</v>
      </c>
      <c r="F92" s="489">
        <v>14</v>
      </c>
      <c r="G92" s="489">
        <v>4</v>
      </c>
      <c r="H92" s="474"/>
      <c r="I92" s="473"/>
      <c r="J92" s="489">
        <v>4</v>
      </c>
      <c r="K92" s="474" t="s">
        <v>36</v>
      </c>
      <c r="L92" s="495" t="s">
        <v>126</v>
      </c>
    </row>
    <row r="93" spans="1:12" x14ac:dyDescent="0.25">
      <c r="A93" s="83"/>
      <c r="B93" s="4" t="s">
        <v>466</v>
      </c>
      <c r="C93" s="84"/>
      <c r="D93" s="487">
        <v>3</v>
      </c>
      <c r="E93" s="488">
        <v>0</v>
      </c>
      <c r="F93" s="489" t="s">
        <v>126</v>
      </c>
      <c r="G93" s="489">
        <v>0</v>
      </c>
      <c r="H93" s="474"/>
      <c r="I93" s="473"/>
      <c r="J93" s="489">
        <v>0</v>
      </c>
      <c r="K93" s="474"/>
      <c r="L93" s="495" t="s">
        <v>126</v>
      </c>
    </row>
    <row r="94" spans="1:12" x14ac:dyDescent="0.25">
      <c r="A94" s="83"/>
      <c r="B94" s="4" t="s">
        <v>578</v>
      </c>
      <c r="C94" s="84"/>
      <c r="D94" s="487">
        <v>3</v>
      </c>
      <c r="E94" s="488">
        <v>0</v>
      </c>
      <c r="F94" s="489">
        <v>0</v>
      </c>
      <c r="G94" s="489" t="s">
        <v>126</v>
      </c>
      <c r="H94" s="474"/>
      <c r="I94" s="473"/>
      <c r="J94" s="489" t="s">
        <v>126</v>
      </c>
      <c r="K94" s="474"/>
      <c r="L94" s="495">
        <v>0</v>
      </c>
    </row>
    <row r="95" spans="1:12" x14ac:dyDescent="0.25">
      <c r="A95" s="83"/>
      <c r="B95" s="4" t="s">
        <v>467</v>
      </c>
      <c r="C95" s="84"/>
      <c r="D95" s="487">
        <v>5</v>
      </c>
      <c r="E95" s="488">
        <v>0</v>
      </c>
      <c r="F95" s="489">
        <v>0</v>
      </c>
      <c r="G95" s="489" t="s">
        <v>126</v>
      </c>
      <c r="H95" s="474"/>
      <c r="I95" s="473"/>
      <c r="J95" s="489">
        <v>0</v>
      </c>
      <c r="K95" s="474"/>
      <c r="L95" s="495" t="s">
        <v>126</v>
      </c>
    </row>
    <row r="96" spans="1:12" x14ac:dyDescent="0.25">
      <c r="A96" s="83"/>
      <c r="B96" s="4" t="s">
        <v>468</v>
      </c>
      <c r="C96" s="84"/>
      <c r="D96" s="487">
        <v>10</v>
      </c>
      <c r="E96" s="488">
        <v>0</v>
      </c>
      <c r="F96" s="489" t="s">
        <v>126</v>
      </c>
      <c r="G96" s="489" t="s">
        <v>126</v>
      </c>
      <c r="H96" s="474"/>
      <c r="I96" s="473"/>
      <c r="J96" s="489">
        <v>5</v>
      </c>
      <c r="K96" s="474"/>
      <c r="L96" s="495" t="s">
        <v>126</v>
      </c>
    </row>
    <row r="97" spans="1:12" x14ac:dyDescent="0.25">
      <c r="A97" s="83"/>
      <c r="B97" s="4" t="s">
        <v>469</v>
      </c>
      <c r="C97" s="84"/>
      <c r="D97" s="487">
        <v>12</v>
      </c>
      <c r="E97" s="488">
        <v>3</v>
      </c>
      <c r="F97" s="489" t="s">
        <v>126</v>
      </c>
      <c r="G97" s="489">
        <v>5</v>
      </c>
      <c r="H97" s="474"/>
      <c r="I97" s="473"/>
      <c r="J97" s="489" t="s">
        <v>126</v>
      </c>
      <c r="K97" s="474"/>
      <c r="L97" s="495" t="s">
        <v>126</v>
      </c>
    </row>
    <row r="98" spans="1:12" x14ac:dyDescent="0.25">
      <c r="A98" s="83"/>
      <c r="B98" s="4" t="s">
        <v>579</v>
      </c>
      <c r="C98" s="84"/>
      <c r="D98" s="487" t="s">
        <v>126</v>
      </c>
      <c r="E98" s="488">
        <v>0</v>
      </c>
      <c r="F98" s="489">
        <v>0</v>
      </c>
      <c r="G98" s="489">
        <v>0</v>
      </c>
      <c r="H98" s="474"/>
      <c r="I98" s="473"/>
      <c r="J98" s="489" t="s">
        <v>126</v>
      </c>
      <c r="K98" s="474"/>
      <c r="L98" s="495">
        <v>0</v>
      </c>
    </row>
    <row r="99" spans="1:12" x14ac:dyDescent="0.25">
      <c r="A99" s="83"/>
      <c r="B99" s="4" t="s">
        <v>470</v>
      </c>
      <c r="C99" s="84"/>
      <c r="D99" s="487">
        <v>6</v>
      </c>
      <c r="E99" s="488">
        <v>0</v>
      </c>
      <c r="F99" s="489" t="s">
        <v>126</v>
      </c>
      <c r="G99" s="489">
        <v>0</v>
      </c>
      <c r="H99" s="474"/>
      <c r="I99" s="473"/>
      <c r="J99" s="489">
        <v>0</v>
      </c>
      <c r="K99" s="474"/>
      <c r="L99" s="495" t="s">
        <v>126</v>
      </c>
    </row>
    <row r="100" spans="1:12" x14ac:dyDescent="0.25">
      <c r="A100" s="83"/>
      <c r="B100" s="4" t="s">
        <v>471</v>
      </c>
      <c r="C100" s="84"/>
      <c r="D100" s="487" t="s">
        <v>126</v>
      </c>
      <c r="E100" s="488">
        <v>0</v>
      </c>
      <c r="F100" s="489">
        <v>0</v>
      </c>
      <c r="G100" s="489">
        <v>0</v>
      </c>
      <c r="H100" s="474"/>
      <c r="I100" s="473"/>
      <c r="J100" s="489">
        <v>0</v>
      </c>
      <c r="K100" s="474"/>
      <c r="L100" s="495" t="s">
        <v>126</v>
      </c>
    </row>
    <row r="101" spans="1:12" x14ac:dyDescent="0.25">
      <c r="A101" s="83"/>
      <c r="B101" s="4" t="s">
        <v>472</v>
      </c>
      <c r="C101" s="84"/>
      <c r="D101" s="487">
        <v>287</v>
      </c>
      <c r="E101" s="488">
        <v>117</v>
      </c>
      <c r="F101" s="489">
        <v>101</v>
      </c>
      <c r="G101" s="489" t="s">
        <v>126</v>
      </c>
      <c r="H101" s="474"/>
      <c r="I101" s="473"/>
      <c r="J101" s="489">
        <v>0</v>
      </c>
      <c r="K101" s="474"/>
      <c r="L101" s="495" t="s">
        <v>126</v>
      </c>
    </row>
    <row r="102" spans="1:12" x14ac:dyDescent="0.25">
      <c r="A102" s="83"/>
      <c r="B102" s="4" t="s">
        <v>473</v>
      </c>
      <c r="C102" s="84"/>
      <c r="D102" s="487">
        <v>24</v>
      </c>
      <c r="E102" s="488">
        <v>4</v>
      </c>
      <c r="F102" s="489">
        <v>5</v>
      </c>
      <c r="G102" s="489">
        <v>4</v>
      </c>
      <c r="H102" s="474"/>
      <c r="I102" s="473"/>
      <c r="J102" s="489">
        <v>4</v>
      </c>
      <c r="K102" s="474" t="s">
        <v>36</v>
      </c>
      <c r="L102" s="495">
        <v>7</v>
      </c>
    </row>
    <row r="103" spans="1:12" x14ac:dyDescent="0.25">
      <c r="A103" s="83"/>
      <c r="B103" s="4" t="s">
        <v>580</v>
      </c>
      <c r="C103" s="84"/>
      <c r="D103" s="487">
        <v>3</v>
      </c>
      <c r="E103" s="488">
        <v>0</v>
      </c>
      <c r="F103" s="489">
        <v>0</v>
      </c>
      <c r="G103" s="489" t="s">
        <v>126</v>
      </c>
      <c r="H103" s="474"/>
      <c r="I103" s="473"/>
      <c r="J103" s="489" t="s">
        <v>126</v>
      </c>
      <c r="K103" s="474"/>
      <c r="L103" s="495">
        <v>0</v>
      </c>
    </row>
    <row r="104" spans="1:12" x14ac:dyDescent="0.25">
      <c r="A104" s="83"/>
      <c r="B104" s="4" t="s">
        <v>474</v>
      </c>
      <c r="C104" s="84"/>
      <c r="D104" s="487">
        <v>964</v>
      </c>
      <c r="E104" s="488">
        <v>135</v>
      </c>
      <c r="F104" s="489">
        <v>231</v>
      </c>
      <c r="G104" s="489">
        <v>175</v>
      </c>
      <c r="H104" s="474" t="s">
        <v>36</v>
      </c>
      <c r="I104" s="473"/>
      <c r="J104" s="489">
        <v>218</v>
      </c>
      <c r="K104" s="474" t="s">
        <v>36</v>
      </c>
      <c r="L104" s="495">
        <v>210</v>
      </c>
    </row>
    <row r="105" spans="1:12" x14ac:dyDescent="0.25">
      <c r="A105" s="83"/>
      <c r="B105" s="4" t="s">
        <v>475</v>
      </c>
      <c r="C105" s="84"/>
      <c r="D105" s="487">
        <v>353</v>
      </c>
      <c r="E105" s="488">
        <v>53</v>
      </c>
      <c r="F105" s="489">
        <v>62</v>
      </c>
      <c r="G105" s="489">
        <v>57</v>
      </c>
      <c r="H105" s="474" t="s">
        <v>36</v>
      </c>
      <c r="I105" s="473"/>
      <c r="J105" s="489">
        <v>77</v>
      </c>
      <c r="K105" s="474" t="s">
        <v>36</v>
      </c>
      <c r="L105" s="495">
        <v>105</v>
      </c>
    </row>
    <row r="106" spans="1:12" x14ac:dyDescent="0.25">
      <c r="A106" s="83"/>
      <c r="B106" s="4" t="s">
        <v>581</v>
      </c>
      <c r="C106" s="84"/>
      <c r="D106" s="487">
        <v>5</v>
      </c>
      <c r="E106" s="488" t="s">
        <v>126</v>
      </c>
      <c r="F106" s="489" t="s">
        <v>126</v>
      </c>
      <c r="G106" s="489">
        <v>0</v>
      </c>
      <c r="H106" s="474"/>
      <c r="I106" s="473"/>
      <c r="J106" s="489" t="s">
        <v>126</v>
      </c>
      <c r="K106" s="474"/>
      <c r="L106" s="495">
        <v>0</v>
      </c>
    </row>
    <row r="107" spans="1:12" x14ac:dyDescent="0.25">
      <c r="A107" s="83"/>
      <c r="B107" s="4" t="s">
        <v>476</v>
      </c>
      <c r="C107" s="84"/>
      <c r="D107" s="487">
        <v>5</v>
      </c>
      <c r="E107" s="488">
        <v>0</v>
      </c>
      <c r="F107" s="489" t="s">
        <v>126</v>
      </c>
      <c r="G107" s="489" t="s">
        <v>126</v>
      </c>
      <c r="H107" s="474"/>
      <c r="I107" s="473"/>
      <c r="J107" s="489" t="s">
        <v>126</v>
      </c>
      <c r="K107" s="474"/>
      <c r="L107" s="495" t="s">
        <v>126</v>
      </c>
    </row>
    <row r="108" spans="1:12" x14ac:dyDescent="0.25">
      <c r="A108" s="83"/>
      <c r="B108" s="4" t="s">
        <v>582</v>
      </c>
      <c r="C108" s="84"/>
      <c r="D108" s="487" t="s">
        <v>126</v>
      </c>
      <c r="E108" s="488">
        <v>0</v>
      </c>
      <c r="F108" s="489" t="s">
        <v>126</v>
      </c>
      <c r="G108" s="489">
        <v>0</v>
      </c>
      <c r="H108" s="474"/>
      <c r="I108" s="473"/>
      <c r="J108" s="489">
        <v>0</v>
      </c>
      <c r="K108" s="474"/>
      <c r="L108" s="495">
        <v>0</v>
      </c>
    </row>
    <row r="109" spans="1:12" x14ac:dyDescent="0.25">
      <c r="A109" s="83"/>
      <c r="B109" s="4" t="s">
        <v>583</v>
      </c>
      <c r="C109" s="84"/>
      <c r="D109" s="487" t="s">
        <v>126</v>
      </c>
      <c r="E109" s="488">
        <v>0</v>
      </c>
      <c r="F109" s="489">
        <v>0</v>
      </c>
      <c r="G109" s="489">
        <v>0</v>
      </c>
      <c r="H109" s="474"/>
      <c r="I109" s="473"/>
      <c r="J109" s="489" t="s">
        <v>126</v>
      </c>
      <c r="K109" s="474"/>
      <c r="L109" s="495">
        <v>0</v>
      </c>
    </row>
    <row r="110" spans="1:12" x14ac:dyDescent="0.25">
      <c r="A110" s="83"/>
      <c r="B110" s="4" t="s">
        <v>477</v>
      </c>
      <c r="C110" s="84"/>
      <c r="D110" s="487">
        <v>223</v>
      </c>
      <c r="E110" s="488">
        <v>11</v>
      </c>
      <c r="F110" s="489">
        <v>65</v>
      </c>
      <c r="G110" s="489">
        <v>27</v>
      </c>
      <c r="H110" s="474"/>
      <c r="I110" s="473"/>
      <c r="J110" s="489">
        <v>82</v>
      </c>
      <c r="K110" s="474" t="s">
        <v>36</v>
      </c>
      <c r="L110" s="495">
        <v>38</v>
      </c>
    </row>
    <row r="111" spans="1:12" x14ac:dyDescent="0.25">
      <c r="A111" s="83"/>
      <c r="B111" s="4" t="s">
        <v>584</v>
      </c>
      <c r="C111" s="84"/>
      <c r="D111" s="487">
        <v>33</v>
      </c>
      <c r="E111" s="488" t="s">
        <v>126</v>
      </c>
      <c r="F111" s="489">
        <v>13</v>
      </c>
      <c r="G111" s="489" t="s">
        <v>126</v>
      </c>
      <c r="H111" s="474"/>
      <c r="I111" s="473"/>
      <c r="J111" s="489">
        <v>8</v>
      </c>
      <c r="K111" s="474" t="s">
        <v>36</v>
      </c>
      <c r="L111" s="495">
        <v>7</v>
      </c>
    </row>
    <row r="112" spans="1:12" x14ac:dyDescent="0.25">
      <c r="A112" s="83"/>
      <c r="B112" s="4" t="s">
        <v>479</v>
      </c>
      <c r="C112" s="84"/>
      <c r="D112" s="487">
        <v>11</v>
      </c>
      <c r="E112" s="488" t="s">
        <v>126</v>
      </c>
      <c r="F112" s="489">
        <v>4</v>
      </c>
      <c r="G112" s="489" t="s">
        <v>126</v>
      </c>
      <c r="H112" s="474"/>
      <c r="I112" s="473"/>
      <c r="J112" s="489">
        <v>0</v>
      </c>
      <c r="K112" s="474"/>
      <c r="L112" s="495">
        <v>4</v>
      </c>
    </row>
    <row r="113" spans="1:12" x14ac:dyDescent="0.25">
      <c r="A113" s="83"/>
      <c r="B113" s="4" t="s">
        <v>480</v>
      </c>
      <c r="C113" s="84"/>
      <c r="D113" s="487">
        <v>73</v>
      </c>
      <c r="E113" s="488">
        <v>10</v>
      </c>
      <c r="F113" s="489">
        <v>15</v>
      </c>
      <c r="G113" s="489">
        <v>12</v>
      </c>
      <c r="H113" s="474" t="s">
        <v>36</v>
      </c>
      <c r="I113" s="473"/>
      <c r="J113" s="489">
        <v>23</v>
      </c>
      <c r="K113" s="474" t="s">
        <v>36</v>
      </c>
      <c r="L113" s="495">
        <v>15</v>
      </c>
    </row>
    <row r="114" spans="1:12" x14ac:dyDescent="0.25">
      <c r="A114" s="83"/>
      <c r="B114" s="4" t="s">
        <v>481</v>
      </c>
      <c r="C114" s="84"/>
      <c r="D114" s="487">
        <v>17</v>
      </c>
      <c r="E114" s="488">
        <v>5</v>
      </c>
      <c r="F114" s="489">
        <v>4</v>
      </c>
      <c r="G114" s="489">
        <v>5</v>
      </c>
      <c r="H114" s="474"/>
      <c r="I114" s="473"/>
      <c r="J114" s="489" t="s">
        <v>126</v>
      </c>
      <c r="K114" s="474"/>
      <c r="L114" s="495" t="s">
        <v>126</v>
      </c>
    </row>
    <row r="115" spans="1:12" x14ac:dyDescent="0.25">
      <c r="A115" s="83"/>
      <c r="B115" s="4" t="s">
        <v>585</v>
      </c>
      <c r="C115" s="84"/>
      <c r="D115" s="487">
        <v>5</v>
      </c>
      <c r="E115" s="488" t="s">
        <v>126</v>
      </c>
      <c r="F115" s="489" t="s">
        <v>126</v>
      </c>
      <c r="G115" s="489" t="s">
        <v>126</v>
      </c>
      <c r="H115" s="474"/>
      <c r="I115" s="473"/>
      <c r="J115" s="489">
        <v>0</v>
      </c>
      <c r="K115" s="474"/>
      <c r="L115" s="495">
        <v>0</v>
      </c>
    </row>
    <row r="116" spans="1:12" x14ac:dyDescent="0.25">
      <c r="A116" s="83"/>
      <c r="B116" s="4" t="s">
        <v>482</v>
      </c>
      <c r="C116" s="84"/>
      <c r="D116" s="487">
        <v>77</v>
      </c>
      <c r="E116" s="488">
        <v>19</v>
      </c>
      <c r="F116" s="489">
        <v>23</v>
      </c>
      <c r="G116" s="489">
        <v>14</v>
      </c>
      <c r="H116" s="474" t="s">
        <v>36</v>
      </c>
      <c r="I116" s="473"/>
      <c r="J116" s="489">
        <v>13</v>
      </c>
      <c r="K116" s="474" t="s">
        <v>36</v>
      </c>
      <c r="L116" s="495">
        <v>11</v>
      </c>
    </row>
    <row r="117" spans="1:12" x14ac:dyDescent="0.25">
      <c r="A117" s="83"/>
      <c r="B117" s="4" t="s">
        <v>483</v>
      </c>
      <c r="C117" s="84"/>
      <c r="D117" s="487">
        <v>4</v>
      </c>
      <c r="E117" s="488" t="s">
        <v>126</v>
      </c>
      <c r="F117" s="489">
        <v>0</v>
      </c>
      <c r="G117" s="489">
        <v>0</v>
      </c>
      <c r="H117" s="474"/>
      <c r="I117" s="473"/>
      <c r="J117" s="489" t="s">
        <v>126</v>
      </c>
      <c r="K117" s="474"/>
      <c r="L117" s="495" t="s">
        <v>126</v>
      </c>
    </row>
    <row r="118" spans="1:12" x14ac:dyDescent="0.25">
      <c r="A118" s="83"/>
      <c r="B118" s="4" t="s">
        <v>586</v>
      </c>
      <c r="C118" s="84"/>
      <c r="D118" s="487" t="s">
        <v>126</v>
      </c>
      <c r="E118" s="488" t="s">
        <v>126</v>
      </c>
      <c r="F118" s="489">
        <v>0</v>
      </c>
      <c r="G118" s="489">
        <v>0</v>
      </c>
      <c r="H118" s="474"/>
      <c r="I118" s="473"/>
      <c r="J118" s="489">
        <v>0</v>
      </c>
      <c r="K118" s="474"/>
      <c r="L118" s="495">
        <v>0</v>
      </c>
    </row>
    <row r="119" spans="1:12" x14ac:dyDescent="0.25">
      <c r="A119" s="83"/>
      <c r="B119" s="4" t="s">
        <v>484</v>
      </c>
      <c r="C119" s="84"/>
      <c r="D119" s="487" t="s">
        <v>126</v>
      </c>
      <c r="E119" s="488" t="s">
        <v>126</v>
      </c>
      <c r="F119" s="489">
        <v>0</v>
      </c>
      <c r="G119" s="489">
        <v>0</v>
      </c>
      <c r="H119" s="474"/>
      <c r="I119" s="473"/>
      <c r="J119" s="489">
        <v>0</v>
      </c>
      <c r="K119" s="474"/>
      <c r="L119" s="495">
        <v>0</v>
      </c>
    </row>
    <row r="120" spans="1:12" x14ac:dyDescent="0.25">
      <c r="A120" s="83"/>
      <c r="B120" s="4" t="s">
        <v>485</v>
      </c>
      <c r="C120" s="84"/>
      <c r="D120" s="487">
        <v>7</v>
      </c>
      <c r="E120" s="488" t="s">
        <v>126</v>
      </c>
      <c r="F120" s="489">
        <v>0</v>
      </c>
      <c r="G120" s="489" t="s">
        <v>126</v>
      </c>
      <c r="H120" s="474"/>
      <c r="I120" s="473"/>
      <c r="J120" s="489">
        <v>3</v>
      </c>
      <c r="K120" s="474"/>
      <c r="L120" s="495" t="s">
        <v>126</v>
      </c>
    </row>
    <row r="121" spans="1:12" x14ac:dyDescent="0.25">
      <c r="A121" s="83"/>
      <c r="B121" s="4" t="s">
        <v>486</v>
      </c>
      <c r="C121" s="84"/>
      <c r="D121" s="487">
        <v>29</v>
      </c>
      <c r="E121" s="488">
        <v>0</v>
      </c>
      <c r="F121" s="489">
        <v>0</v>
      </c>
      <c r="G121" s="489">
        <v>0</v>
      </c>
      <c r="H121" s="474"/>
      <c r="I121" s="473"/>
      <c r="J121" s="489">
        <v>17</v>
      </c>
      <c r="K121" s="474"/>
      <c r="L121" s="495">
        <v>12</v>
      </c>
    </row>
    <row r="122" spans="1:12" x14ac:dyDescent="0.25">
      <c r="A122" s="83"/>
      <c r="B122" s="4" t="s">
        <v>587</v>
      </c>
      <c r="C122" s="84"/>
      <c r="D122" s="487">
        <v>5</v>
      </c>
      <c r="E122" s="488" t="s">
        <v>126</v>
      </c>
      <c r="F122" s="489">
        <v>0</v>
      </c>
      <c r="G122" s="489" t="s">
        <v>126</v>
      </c>
      <c r="H122" s="474"/>
      <c r="I122" s="473"/>
      <c r="J122" s="489">
        <v>0</v>
      </c>
      <c r="K122" s="474"/>
      <c r="L122" s="495">
        <v>0</v>
      </c>
    </row>
    <row r="123" spans="1:12" x14ac:dyDescent="0.25">
      <c r="A123" s="83"/>
      <c r="B123" s="4" t="s">
        <v>588</v>
      </c>
      <c r="C123" s="84"/>
      <c r="D123" s="487" t="s">
        <v>126</v>
      </c>
      <c r="E123" s="488">
        <v>0</v>
      </c>
      <c r="F123" s="489">
        <v>0</v>
      </c>
      <c r="G123" s="489">
        <v>0</v>
      </c>
      <c r="H123" s="474"/>
      <c r="I123" s="473"/>
      <c r="J123" s="489" t="s">
        <v>126</v>
      </c>
      <c r="K123" s="474"/>
      <c r="L123" s="495">
        <v>0</v>
      </c>
    </row>
    <row r="124" spans="1:12" x14ac:dyDescent="0.25">
      <c r="A124" s="83"/>
      <c r="B124" s="4" t="s">
        <v>589</v>
      </c>
      <c r="C124" s="84"/>
      <c r="D124" s="487">
        <v>6</v>
      </c>
      <c r="E124" s="488">
        <v>0</v>
      </c>
      <c r="F124" s="489" t="s">
        <v>126</v>
      </c>
      <c r="G124" s="489" t="s">
        <v>126</v>
      </c>
      <c r="H124" s="474"/>
      <c r="I124" s="473"/>
      <c r="J124" s="489">
        <v>0</v>
      </c>
      <c r="K124" s="474"/>
      <c r="L124" s="495">
        <v>0</v>
      </c>
    </row>
    <row r="125" spans="1:12" x14ac:dyDescent="0.25">
      <c r="A125" s="83"/>
      <c r="B125" s="4" t="s">
        <v>487</v>
      </c>
      <c r="C125" s="84"/>
      <c r="D125" s="487">
        <v>14</v>
      </c>
      <c r="E125" s="488">
        <v>0</v>
      </c>
      <c r="F125" s="489">
        <v>4</v>
      </c>
      <c r="G125" s="489" t="s">
        <v>126</v>
      </c>
      <c r="H125" s="474"/>
      <c r="I125" s="473"/>
      <c r="J125" s="489">
        <v>5</v>
      </c>
      <c r="K125" s="474"/>
      <c r="L125" s="495" t="s">
        <v>126</v>
      </c>
    </row>
    <row r="126" spans="1:12" x14ac:dyDescent="0.25">
      <c r="A126" s="83"/>
      <c r="B126" s="4" t="s">
        <v>488</v>
      </c>
      <c r="C126" s="84"/>
      <c r="D126" s="487">
        <v>13</v>
      </c>
      <c r="E126" s="488">
        <v>4</v>
      </c>
      <c r="F126" s="489" t="s">
        <v>126</v>
      </c>
      <c r="G126" s="489" t="s">
        <v>126</v>
      </c>
      <c r="H126" s="474"/>
      <c r="I126" s="473"/>
      <c r="J126" s="489">
        <v>3</v>
      </c>
      <c r="K126" s="474"/>
      <c r="L126" s="495">
        <v>3</v>
      </c>
    </row>
    <row r="127" spans="1:12" x14ac:dyDescent="0.25">
      <c r="A127" s="83"/>
      <c r="B127" s="4" t="s">
        <v>590</v>
      </c>
      <c r="C127" s="84"/>
      <c r="D127" s="487">
        <v>109</v>
      </c>
      <c r="E127" s="488">
        <v>11</v>
      </c>
      <c r="F127" s="489">
        <v>14</v>
      </c>
      <c r="G127" s="489">
        <v>19</v>
      </c>
      <c r="H127" s="474"/>
      <c r="I127" s="473"/>
      <c r="J127" s="489">
        <v>35</v>
      </c>
      <c r="K127" s="474" t="s">
        <v>36</v>
      </c>
      <c r="L127" s="495">
        <v>30</v>
      </c>
    </row>
    <row r="128" spans="1:12" x14ac:dyDescent="0.25">
      <c r="A128" s="83"/>
      <c r="B128" s="4" t="s">
        <v>591</v>
      </c>
      <c r="C128" s="84"/>
      <c r="D128" s="487">
        <v>6</v>
      </c>
      <c r="E128" s="488">
        <v>0</v>
      </c>
      <c r="F128" s="489" t="s">
        <v>126</v>
      </c>
      <c r="G128" s="489" t="s">
        <v>126</v>
      </c>
      <c r="H128" s="474"/>
      <c r="I128" s="473"/>
      <c r="J128" s="489" t="s">
        <v>63</v>
      </c>
      <c r="K128" s="474"/>
      <c r="L128" s="495" t="s">
        <v>63</v>
      </c>
    </row>
    <row r="129" spans="1:12" x14ac:dyDescent="0.25">
      <c r="A129" s="83"/>
      <c r="B129" s="4" t="s">
        <v>490</v>
      </c>
      <c r="C129" s="84"/>
      <c r="D129" s="487">
        <v>6</v>
      </c>
      <c r="E129" s="488" t="s">
        <v>126</v>
      </c>
      <c r="F129" s="489">
        <v>0</v>
      </c>
      <c r="G129" s="489" t="s">
        <v>126</v>
      </c>
      <c r="H129" s="474"/>
      <c r="I129" s="473"/>
      <c r="J129" s="489" t="s">
        <v>126</v>
      </c>
      <c r="K129" s="474"/>
      <c r="L129" s="495" t="s">
        <v>126</v>
      </c>
    </row>
    <row r="130" spans="1:12" x14ac:dyDescent="0.25">
      <c r="A130" s="83"/>
      <c r="B130" s="4" t="s">
        <v>592</v>
      </c>
      <c r="C130" s="84"/>
      <c r="D130" s="487" t="s">
        <v>126</v>
      </c>
      <c r="E130" s="488" t="s">
        <v>126</v>
      </c>
      <c r="F130" s="489" t="s">
        <v>126</v>
      </c>
      <c r="G130" s="489" t="s">
        <v>126</v>
      </c>
      <c r="H130" s="474"/>
      <c r="I130" s="473"/>
      <c r="J130" s="489">
        <v>0</v>
      </c>
      <c r="K130" s="474"/>
      <c r="L130" s="495">
        <v>0</v>
      </c>
    </row>
    <row r="131" spans="1:12" x14ac:dyDescent="0.25">
      <c r="A131" s="83"/>
      <c r="B131" s="4" t="s">
        <v>593</v>
      </c>
      <c r="C131" s="84"/>
      <c r="D131" s="487">
        <v>6</v>
      </c>
      <c r="E131" s="488">
        <v>3</v>
      </c>
      <c r="F131" s="489" t="s">
        <v>126</v>
      </c>
      <c r="G131" s="489" t="s">
        <v>126</v>
      </c>
      <c r="H131" s="474"/>
      <c r="I131" s="473"/>
      <c r="J131" s="489">
        <v>0</v>
      </c>
      <c r="K131" s="474"/>
      <c r="L131" s="495">
        <v>0</v>
      </c>
    </row>
    <row r="132" spans="1:12" x14ac:dyDescent="0.25">
      <c r="A132" s="83"/>
      <c r="B132" s="4" t="s">
        <v>594</v>
      </c>
      <c r="C132" s="84"/>
      <c r="D132" s="487" t="s">
        <v>126</v>
      </c>
      <c r="E132" s="488">
        <v>0</v>
      </c>
      <c r="F132" s="489">
        <v>0</v>
      </c>
      <c r="G132" s="489">
        <v>0</v>
      </c>
      <c r="H132" s="474"/>
      <c r="I132" s="473"/>
      <c r="J132" s="489">
        <v>0</v>
      </c>
      <c r="K132" s="474"/>
      <c r="L132" s="495" t="s">
        <v>126</v>
      </c>
    </row>
    <row r="133" spans="1:12" x14ac:dyDescent="0.25">
      <c r="A133" s="83"/>
      <c r="B133" s="4" t="s">
        <v>492</v>
      </c>
      <c r="C133" s="84"/>
      <c r="D133" s="487">
        <v>5</v>
      </c>
      <c r="E133" s="488" t="s">
        <v>126</v>
      </c>
      <c r="F133" s="489">
        <v>0</v>
      </c>
      <c r="G133" s="489">
        <v>0</v>
      </c>
      <c r="H133" s="474"/>
      <c r="I133" s="473"/>
      <c r="J133" s="489">
        <v>0</v>
      </c>
      <c r="K133" s="474"/>
      <c r="L133" s="495" t="s">
        <v>126</v>
      </c>
    </row>
    <row r="134" spans="1:12" x14ac:dyDescent="0.25">
      <c r="A134" s="83"/>
      <c r="B134" s="4" t="s">
        <v>493</v>
      </c>
      <c r="C134" s="84"/>
      <c r="D134" s="487">
        <v>13</v>
      </c>
      <c r="E134" s="488">
        <v>3</v>
      </c>
      <c r="F134" s="489">
        <v>7</v>
      </c>
      <c r="G134" s="489" t="s">
        <v>126</v>
      </c>
      <c r="H134" s="474"/>
      <c r="I134" s="473"/>
      <c r="J134" s="489">
        <v>0</v>
      </c>
      <c r="K134" s="474"/>
      <c r="L134" s="495" t="s">
        <v>126</v>
      </c>
    </row>
    <row r="135" spans="1:12" x14ac:dyDescent="0.25">
      <c r="A135" s="83"/>
      <c r="B135" s="4" t="s">
        <v>595</v>
      </c>
      <c r="C135" s="84"/>
      <c r="D135" s="487" t="s">
        <v>126</v>
      </c>
      <c r="E135" s="488">
        <v>0</v>
      </c>
      <c r="F135" s="489">
        <v>0</v>
      </c>
      <c r="G135" s="489" t="s">
        <v>126</v>
      </c>
      <c r="H135" s="474"/>
      <c r="I135" s="473"/>
      <c r="J135" s="489">
        <v>0</v>
      </c>
      <c r="K135" s="474"/>
      <c r="L135" s="495">
        <v>0</v>
      </c>
    </row>
    <row r="136" spans="1:12" x14ac:dyDescent="0.25">
      <c r="A136" s="83"/>
      <c r="B136" s="4" t="s">
        <v>16</v>
      </c>
      <c r="C136" s="84"/>
      <c r="D136" s="487">
        <v>755</v>
      </c>
      <c r="E136" s="488">
        <v>72</v>
      </c>
      <c r="F136" s="489">
        <v>77</v>
      </c>
      <c r="G136" s="489">
        <v>49</v>
      </c>
      <c r="H136" s="474" t="s">
        <v>36</v>
      </c>
      <c r="I136" s="473"/>
      <c r="J136" s="489">
        <v>368</v>
      </c>
      <c r="K136" s="474" t="s">
        <v>36</v>
      </c>
      <c r="L136" s="495">
        <v>191</v>
      </c>
    </row>
    <row r="137" spans="1:12" s="223" customFormat="1" x14ac:dyDescent="0.25">
      <c r="A137" s="554" t="s">
        <v>409</v>
      </c>
      <c r="B137" s="555"/>
      <c r="C137" s="572"/>
      <c r="D137" s="611">
        <v>7908</v>
      </c>
      <c r="E137" s="612">
        <v>1515</v>
      </c>
      <c r="F137" s="613">
        <v>1635</v>
      </c>
      <c r="G137" s="613">
        <v>1318</v>
      </c>
      <c r="H137" s="614"/>
      <c r="I137" s="615"/>
      <c r="J137" s="613">
        <v>1754</v>
      </c>
      <c r="K137" s="614" t="s">
        <v>36</v>
      </c>
      <c r="L137" s="616">
        <v>1708</v>
      </c>
    </row>
    <row r="138" spans="1:12" x14ac:dyDescent="0.25">
      <c r="A138" s="83"/>
      <c r="B138" s="4" t="s">
        <v>494</v>
      </c>
      <c r="C138" s="84"/>
      <c r="D138" s="487">
        <v>251</v>
      </c>
      <c r="E138" s="488">
        <v>30</v>
      </c>
      <c r="F138" s="489">
        <v>61</v>
      </c>
      <c r="G138" s="489">
        <v>89</v>
      </c>
      <c r="H138" s="474"/>
      <c r="I138" s="473"/>
      <c r="J138" s="489">
        <v>41</v>
      </c>
      <c r="K138" s="474" t="s">
        <v>36</v>
      </c>
      <c r="L138" s="495">
        <v>30</v>
      </c>
    </row>
    <row r="139" spans="1:12" x14ac:dyDescent="0.25">
      <c r="A139" s="83"/>
      <c r="B139" s="4" t="s">
        <v>495</v>
      </c>
      <c r="C139" s="84"/>
      <c r="D139" s="487">
        <v>185</v>
      </c>
      <c r="E139" s="488">
        <v>37</v>
      </c>
      <c r="F139" s="489">
        <v>38</v>
      </c>
      <c r="G139" s="489">
        <v>34</v>
      </c>
      <c r="H139" s="474" t="s">
        <v>36</v>
      </c>
      <c r="I139" s="473"/>
      <c r="J139" s="489">
        <v>35</v>
      </c>
      <c r="K139" s="474" t="s">
        <v>36</v>
      </c>
      <c r="L139" s="495">
        <v>42</v>
      </c>
    </row>
    <row r="140" spans="1:12" x14ac:dyDescent="0.25">
      <c r="A140" s="83"/>
      <c r="B140" s="4" t="s">
        <v>496</v>
      </c>
      <c r="C140" s="84"/>
      <c r="D140" s="487">
        <v>57</v>
      </c>
      <c r="E140" s="488">
        <v>8</v>
      </c>
      <c r="F140" s="489">
        <v>17</v>
      </c>
      <c r="G140" s="489">
        <v>5</v>
      </c>
      <c r="H140" s="474"/>
      <c r="I140" s="473"/>
      <c r="J140" s="489">
        <v>11</v>
      </c>
      <c r="K140" s="474" t="s">
        <v>36</v>
      </c>
      <c r="L140" s="495">
        <v>16</v>
      </c>
    </row>
    <row r="141" spans="1:12" x14ac:dyDescent="0.25">
      <c r="A141" s="83"/>
      <c r="B141" s="4" t="s">
        <v>596</v>
      </c>
      <c r="C141" s="84"/>
      <c r="D141" s="487">
        <v>37</v>
      </c>
      <c r="E141" s="488">
        <v>21</v>
      </c>
      <c r="F141" s="489">
        <v>16</v>
      </c>
      <c r="G141" s="489">
        <v>0</v>
      </c>
      <c r="H141" s="474"/>
      <c r="I141" s="473"/>
      <c r="J141" s="489" t="s">
        <v>63</v>
      </c>
      <c r="K141" s="474"/>
      <c r="L141" s="495" t="s">
        <v>597</v>
      </c>
    </row>
    <row r="142" spans="1:12" x14ac:dyDescent="0.25">
      <c r="A142" s="83"/>
      <c r="B142" s="4" t="s">
        <v>497</v>
      </c>
      <c r="C142" s="84"/>
      <c r="D142" s="487">
        <v>13</v>
      </c>
      <c r="E142" s="488" t="s">
        <v>63</v>
      </c>
      <c r="F142" s="491" t="s">
        <v>63</v>
      </c>
      <c r="G142" s="489" t="s">
        <v>63</v>
      </c>
      <c r="H142" s="474"/>
      <c r="I142" s="473"/>
      <c r="J142" s="489">
        <v>6</v>
      </c>
      <c r="K142" s="474" t="s">
        <v>36</v>
      </c>
      <c r="L142" s="495">
        <v>7</v>
      </c>
    </row>
    <row r="143" spans="1:12" x14ac:dyDescent="0.25">
      <c r="A143" s="83"/>
      <c r="B143" s="4" t="s">
        <v>498</v>
      </c>
      <c r="C143" s="84"/>
      <c r="D143" s="487">
        <v>20</v>
      </c>
      <c r="E143" s="488" t="s">
        <v>63</v>
      </c>
      <c r="F143" s="491" t="s">
        <v>63</v>
      </c>
      <c r="G143" s="489" t="s">
        <v>63</v>
      </c>
      <c r="H143" s="474"/>
      <c r="I143" s="473"/>
      <c r="J143" s="489">
        <v>7</v>
      </c>
      <c r="K143" s="474" t="s">
        <v>36</v>
      </c>
      <c r="L143" s="495">
        <v>13</v>
      </c>
    </row>
    <row r="144" spans="1:12" x14ac:dyDescent="0.25">
      <c r="A144" s="83"/>
      <c r="B144" s="4" t="s">
        <v>499</v>
      </c>
      <c r="C144" s="84"/>
      <c r="D144" s="487">
        <v>75</v>
      </c>
      <c r="E144" s="488">
        <v>14</v>
      </c>
      <c r="F144" s="489">
        <v>13</v>
      </c>
      <c r="G144" s="489">
        <v>8</v>
      </c>
      <c r="H144" s="474"/>
      <c r="I144" s="473"/>
      <c r="J144" s="489">
        <v>27</v>
      </c>
      <c r="K144" s="474" t="s">
        <v>36</v>
      </c>
      <c r="L144" s="495">
        <v>13</v>
      </c>
    </row>
    <row r="145" spans="1:12" x14ac:dyDescent="0.25">
      <c r="A145" s="83"/>
      <c r="B145" s="4" t="s">
        <v>500</v>
      </c>
      <c r="C145" s="84"/>
      <c r="D145" s="487">
        <v>305</v>
      </c>
      <c r="E145" s="488">
        <v>65</v>
      </c>
      <c r="F145" s="489">
        <v>59</v>
      </c>
      <c r="G145" s="489">
        <v>46</v>
      </c>
      <c r="H145" s="474" t="s">
        <v>36</v>
      </c>
      <c r="I145" s="473"/>
      <c r="J145" s="489">
        <v>80</v>
      </c>
      <c r="K145" s="474" t="s">
        <v>36</v>
      </c>
      <c r="L145" s="495">
        <v>56</v>
      </c>
    </row>
    <row r="146" spans="1:12" x14ac:dyDescent="0.25">
      <c r="A146" s="83"/>
      <c r="B146" s="4" t="s">
        <v>391</v>
      </c>
      <c r="C146" s="84"/>
      <c r="D146" s="487">
        <v>7</v>
      </c>
      <c r="E146" s="488" t="s">
        <v>126</v>
      </c>
      <c r="F146" s="489">
        <v>0</v>
      </c>
      <c r="G146" s="489">
        <v>0</v>
      </c>
      <c r="H146" s="474"/>
      <c r="I146" s="473"/>
      <c r="J146" s="489" t="s">
        <v>126</v>
      </c>
      <c r="K146" s="474" t="s">
        <v>36</v>
      </c>
      <c r="L146" s="495" t="s">
        <v>597</v>
      </c>
    </row>
    <row r="147" spans="1:12" x14ac:dyDescent="0.25">
      <c r="A147" s="83"/>
      <c r="B147" s="4" t="s">
        <v>501</v>
      </c>
      <c r="C147" s="84"/>
      <c r="D147" s="487">
        <v>79</v>
      </c>
      <c r="E147" s="488">
        <v>12</v>
      </c>
      <c r="F147" s="489">
        <v>23</v>
      </c>
      <c r="G147" s="489">
        <v>17</v>
      </c>
      <c r="H147" s="474"/>
      <c r="I147" s="473"/>
      <c r="J147" s="489">
        <v>7</v>
      </c>
      <c r="K147" s="474" t="s">
        <v>36</v>
      </c>
      <c r="L147" s="495">
        <v>20</v>
      </c>
    </row>
    <row r="148" spans="1:12" x14ac:dyDescent="0.25">
      <c r="A148" s="83"/>
      <c r="B148" s="4" t="s">
        <v>502</v>
      </c>
      <c r="C148" s="84"/>
      <c r="D148" s="487">
        <v>283</v>
      </c>
      <c r="E148" s="488">
        <v>43</v>
      </c>
      <c r="F148" s="489">
        <v>54</v>
      </c>
      <c r="G148" s="489">
        <v>47</v>
      </c>
      <c r="H148" s="474" t="s">
        <v>36</v>
      </c>
      <c r="I148" s="473"/>
      <c r="J148" s="489">
        <v>75</v>
      </c>
      <c r="K148" s="474" t="s">
        <v>36</v>
      </c>
      <c r="L148" s="495">
        <v>66</v>
      </c>
    </row>
    <row r="149" spans="1:12" x14ac:dyDescent="0.25">
      <c r="A149" s="83"/>
      <c r="B149" s="4" t="s">
        <v>598</v>
      </c>
      <c r="C149" s="84"/>
      <c r="D149" s="487">
        <v>280</v>
      </c>
      <c r="E149" s="488">
        <v>134</v>
      </c>
      <c r="F149" s="491">
        <v>60</v>
      </c>
      <c r="G149" s="489">
        <v>54</v>
      </c>
      <c r="H149" s="474"/>
      <c r="I149" s="473"/>
      <c r="J149" s="489">
        <v>14</v>
      </c>
      <c r="K149" s="474" t="s">
        <v>36</v>
      </c>
      <c r="L149" s="495">
        <v>18</v>
      </c>
    </row>
    <row r="150" spans="1:12" x14ac:dyDescent="0.25">
      <c r="A150" s="83"/>
      <c r="B150" s="4" t="s">
        <v>394</v>
      </c>
      <c r="C150" s="84"/>
      <c r="D150" s="487">
        <v>598</v>
      </c>
      <c r="E150" s="488">
        <v>69</v>
      </c>
      <c r="F150" s="489">
        <v>124</v>
      </c>
      <c r="G150" s="489">
        <v>62</v>
      </c>
      <c r="H150" s="474" t="s">
        <v>36</v>
      </c>
      <c r="I150" s="473"/>
      <c r="J150" s="489">
        <v>183</v>
      </c>
      <c r="K150" s="474" t="s">
        <v>36</v>
      </c>
      <c r="L150" s="495">
        <v>162</v>
      </c>
    </row>
    <row r="151" spans="1:12" x14ac:dyDescent="0.25">
      <c r="A151" s="83"/>
      <c r="B151" s="4" t="s">
        <v>504</v>
      </c>
      <c r="C151" s="84"/>
      <c r="D151" s="487">
        <v>34</v>
      </c>
      <c r="E151" s="488">
        <v>6</v>
      </c>
      <c r="F151" s="489">
        <v>8</v>
      </c>
      <c r="G151" s="489">
        <v>10</v>
      </c>
      <c r="H151" s="474"/>
      <c r="I151" s="473"/>
      <c r="J151" s="489">
        <v>6</v>
      </c>
      <c r="K151" s="474"/>
      <c r="L151" s="495">
        <v>4</v>
      </c>
    </row>
    <row r="152" spans="1:12" x14ac:dyDescent="0.25">
      <c r="A152" s="83"/>
      <c r="B152" s="4" t="s">
        <v>505</v>
      </c>
      <c r="C152" s="84"/>
      <c r="D152" s="487" t="s">
        <v>126</v>
      </c>
      <c r="E152" s="488" t="s">
        <v>597</v>
      </c>
      <c r="F152" s="489" t="s">
        <v>597</v>
      </c>
      <c r="G152" s="489" t="s">
        <v>597</v>
      </c>
      <c r="H152" s="474"/>
      <c r="I152" s="473">
        <v>0</v>
      </c>
      <c r="J152" s="489">
        <v>0</v>
      </c>
      <c r="K152" s="474"/>
      <c r="L152" s="495" t="s">
        <v>126</v>
      </c>
    </row>
    <row r="153" spans="1:12" x14ac:dyDescent="0.25">
      <c r="A153" s="83"/>
      <c r="B153" s="4" t="s">
        <v>506</v>
      </c>
      <c r="C153" s="84"/>
      <c r="D153" s="487">
        <v>36</v>
      </c>
      <c r="E153" s="488" t="s">
        <v>126</v>
      </c>
      <c r="F153" s="489" t="s">
        <v>126</v>
      </c>
      <c r="G153" s="489" t="s">
        <v>126</v>
      </c>
      <c r="H153" s="474"/>
      <c r="I153" s="473"/>
      <c r="J153" s="489">
        <v>15</v>
      </c>
      <c r="K153" s="474" t="s">
        <v>36</v>
      </c>
      <c r="L153" s="495">
        <v>14</v>
      </c>
    </row>
    <row r="154" spans="1:12" x14ac:dyDescent="0.25">
      <c r="A154" s="83"/>
      <c r="B154" s="4" t="s">
        <v>507</v>
      </c>
      <c r="C154" s="84"/>
      <c r="D154" s="487">
        <v>79</v>
      </c>
      <c r="E154" s="488" t="s">
        <v>126</v>
      </c>
      <c r="F154" s="489" t="s">
        <v>126</v>
      </c>
      <c r="G154" s="489">
        <v>0</v>
      </c>
      <c r="H154" s="474"/>
      <c r="I154" s="473"/>
      <c r="J154" s="489">
        <v>28</v>
      </c>
      <c r="K154" s="474" t="s">
        <v>36</v>
      </c>
      <c r="L154" s="495">
        <v>43</v>
      </c>
    </row>
    <row r="155" spans="1:12" x14ac:dyDescent="0.25">
      <c r="A155" s="83"/>
      <c r="B155" s="4" t="s">
        <v>396</v>
      </c>
      <c r="C155" s="84"/>
      <c r="D155" s="487">
        <v>1136</v>
      </c>
      <c r="E155" s="488">
        <v>221</v>
      </c>
      <c r="F155" s="489">
        <v>141</v>
      </c>
      <c r="G155" s="489">
        <v>151</v>
      </c>
      <c r="H155" s="474"/>
      <c r="I155" s="473"/>
      <c r="J155" s="489">
        <v>343</v>
      </c>
      <c r="K155" s="474" t="s">
        <v>36</v>
      </c>
      <c r="L155" s="495">
        <v>280</v>
      </c>
    </row>
    <row r="156" spans="1:12" x14ac:dyDescent="0.25">
      <c r="A156" s="83"/>
      <c r="B156" s="4" t="s">
        <v>508</v>
      </c>
      <c r="C156" s="84"/>
      <c r="D156" s="487">
        <v>25</v>
      </c>
      <c r="E156" s="488">
        <v>4</v>
      </c>
      <c r="F156" s="489">
        <v>9</v>
      </c>
      <c r="G156" s="489">
        <v>7</v>
      </c>
      <c r="H156" s="474"/>
      <c r="I156" s="473"/>
      <c r="J156" s="489" t="s">
        <v>126</v>
      </c>
      <c r="K156" s="474"/>
      <c r="L156" s="495" t="s">
        <v>126</v>
      </c>
    </row>
    <row r="157" spans="1:12" x14ac:dyDescent="0.25">
      <c r="A157" s="83"/>
      <c r="B157" s="4" t="s">
        <v>509</v>
      </c>
      <c r="C157" s="84"/>
      <c r="D157" s="487">
        <v>258</v>
      </c>
      <c r="E157" s="488">
        <v>55</v>
      </c>
      <c r="F157" s="489">
        <v>65</v>
      </c>
      <c r="G157" s="489">
        <v>55</v>
      </c>
      <c r="H157" s="474"/>
      <c r="I157" s="473"/>
      <c r="J157" s="489">
        <v>40</v>
      </c>
      <c r="K157" s="474" t="s">
        <v>36</v>
      </c>
      <c r="L157" s="495">
        <v>43</v>
      </c>
    </row>
    <row r="158" spans="1:12" x14ac:dyDescent="0.25">
      <c r="A158" s="83"/>
      <c r="B158" s="4" t="s">
        <v>510</v>
      </c>
      <c r="C158" s="84"/>
      <c r="D158" s="487">
        <v>9</v>
      </c>
      <c r="E158" s="488">
        <v>0</v>
      </c>
      <c r="F158" s="489">
        <v>0</v>
      </c>
      <c r="G158" s="489" t="s">
        <v>126</v>
      </c>
      <c r="H158" s="474"/>
      <c r="I158" s="473"/>
      <c r="J158" s="489" t="s">
        <v>126</v>
      </c>
      <c r="K158" s="474"/>
      <c r="L158" s="495">
        <v>4</v>
      </c>
    </row>
    <row r="159" spans="1:12" x14ac:dyDescent="0.25">
      <c r="A159" s="83"/>
      <c r="B159" s="4" t="s">
        <v>511</v>
      </c>
      <c r="C159" s="84"/>
      <c r="D159" s="487">
        <v>574</v>
      </c>
      <c r="E159" s="488">
        <v>83</v>
      </c>
      <c r="F159" s="491">
        <v>145</v>
      </c>
      <c r="G159" s="489">
        <v>155</v>
      </c>
      <c r="H159" s="474"/>
      <c r="I159" s="473"/>
      <c r="J159" s="489">
        <v>81</v>
      </c>
      <c r="K159" s="474" t="s">
        <v>36</v>
      </c>
      <c r="L159" s="495">
        <v>110</v>
      </c>
    </row>
    <row r="160" spans="1:12" x14ac:dyDescent="0.25">
      <c r="A160" s="83"/>
      <c r="B160" s="4" t="s">
        <v>393</v>
      </c>
      <c r="C160" s="84"/>
      <c r="D160" s="487">
        <v>1730</v>
      </c>
      <c r="E160" s="488">
        <v>245</v>
      </c>
      <c r="F160" s="491">
        <v>370</v>
      </c>
      <c r="G160" s="489">
        <v>274</v>
      </c>
      <c r="H160" s="474" t="s">
        <v>36</v>
      </c>
      <c r="I160" s="473"/>
      <c r="J160" s="489">
        <v>408</v>
      </c>
      <c r="K160" s="474" t="s">
        <v>36</v>
      </c>
      <c r="L160" s="495">
        <v>443</v>
      </c>
    </row>
    <row r="161" spans="1:20" x14ac:dyDescent="0.25">
      <c r="A161" s="83"/>
      <c r="B161" s="4" t="s">
        <v>599</v>
      </c>
      <c r="C161" s="84"/>
      <c r="D161" s="487">
        <v>923</v>
      </c>
      <c r="E161" s="488">
        <v>388</v>
      </c>
      <c r="F161" s="491">
        <v>315</v>
      </c>
      <c r="G161" s="489">
        <v>226</v>
      </c>
      <c r="H161" s="474" t="s">
        <v>36</v>
      </c>
      <c r="I161" s="473"/>
      <c r="J161" s="489" t="s">
        <v>64</v>
      </c>
      <c r="K161" s="474"/>
      <c r="L161" s="495" t="s">
        <v>63</v>
      </c>
    </row>
    <row r="162" spans="1:20" x14ac:dyDescent="0.25">
      <c r="A162" s="83"/>
      <c r="B162" s="4" t="s">
        <v>395</v>
      </c>
      <c r="C162" s="84"/>
      <c r="D162" s="487">
        <v>234</v>
      </c>
      <c r="E162" s="488" t="s">
        <v>63</v>
      </c>
      <c r="F162" s="491" t="s">
        <v>63</v>
      </c>
      <c r="G162" s="489" t="s">
        <v>63</v>
      </c>
      <c r="H162" s="474"/>
      <c r="I162" s="473"/>
      <c r="J162" s="489">
        <v>110</v>
      </c>
      <c r="K162" s="474" t="s">
        <v>36</v>
      </c>
      <c r="L162" s="495">
        <v>124</v>
      </c>
    </row>
    <row r="163" spans="1:20" x14ac:dyDescent="0.25">
      <c r="A163" s="83"/>
      <c r="B163" s="4" t="s">
        <v>388</v>
      </c>
      <c r="C163" s="84"/>
      <c r="D163" s="487">
        <v>283</v>
      </c>
      <c r="E163" s="488" t="s">
        <v>63</v>
      </c>
      <c r="F163" s="491" t="s">
        <v>63</v>
      </c>
      <c r="G163" s="489" t="s">
        <v>63</v>
      </c>
      <c r="H163" s="474"/>
      <c r="I163" s="473"/>
      <c r="J163" s="489">
        <v>155</v>
      </c>
      <c r="K163" s="474" t="s">
        <v>36</v>
      </c>
      <c r="L163" s="495">
        <v>128</v>
      </c>
    </row>
    <row r="164" spans="1:20" x14ac:dyDescent="0.25">
      <c r="A164" s="83"/>
      <c r="B164" s="4" t="s">
        <v>512</v>
      </c>
      <c r="C164" s="84"/>
      <c r="D164" s="487">
        <v>384</v>
      </c>
      <c r="E164" s="488">
        <v>68</v>
      </c>
      <c r="F164" s="489">
        <v>107</v>
      </c>
      <c r="G164" s="489">
        <v>70</v>
      </c>
      <c r="H164" s="474"/>
      <c r="I164" s="473"/>
      <c r="J164" s="489">
        <v>70</v>
      </c>
      <c r="K164" s="474" t="s">
        <v>36</v>
      </c>
      <c r="L164" s="488">
        <v>69</v>
      </c>
    </row>
    <row r="165" spans="1:20" x14ac:dyDescent="0.25">
      <c r="A165" s="83"/>
      <c r="B165" s="4" t="s">
        <v>600</v>
      </c>
      <c r="C165" s="4"/>
      <c r="D165" s="490">
        <v>12</v>
      </c>
      <c r="E165" s="489" t="s">
        <v>126</v>
      </c>
      <c r="F165" s="489">
        <v>5</v>
      </c>
      <c r="G165" s="489" t="s">
        <v>126</v>
      </c>
      <c r="H165" s="474"/>
      <c r="I165" s="477"/>
      <c r="J165" s="489" t="s">
        <v>126</v>
      </c>
      <c r="K165" s="474"/>
      <c r="L165" s="488" t="s">
        <v>63</v>
      </c>
    </row>
    <row r="166" spans="1:20" s="223" customFormat="1" ht="17.25" x14ac:dyDescent="0.25">
      <c r="A166" s="669" t="s">
        <v>1446</v>
      </c>
      <c r="B166" s="605"/>
      <c r="C166" s="605"/>
      <c r="D166" s="606">
        <v>1452</v>
      </c>
      <c r="E166" s="606">
        <v>406</v>
      </c>
      <c r="F166" s="606">
        <v>430</v>
      </c>
      <c r="G166" s="606">
        <v>542</v>
      </c>
      <c r="H166" s="607" t="s">
        <v>36</v>
      </c>
      <c r="I166" s="608"/>
      <c r="J166" s="606" t="s">
        <v>63</v>
      </c>
      <c r="K166" s="609"/>
      <c r="L166" s="610" t="s">
        <v>597</v>
      </c>
    </row>
    <row r="169" spans="1:20" x14ac:dyDescent="0.25">
      <c r="A169" s="27" t="s">
        <v>410</v>
      </c>
    </row>
    <row r="170" spans="1:20" x14ac:dyDescent="0.25">
      <c r="A170" s="27" t="s">
        <v>411</v>
      </c>
    </row>
    <row r="171" spans="1:20" x14ac:dyDescent="0.25">
      <c r="A171" s="27" t="s">
        <v>601</v>
      </c>
    </row>
    <row r="172" spans="1:20" ht="27" customHeight="1" x14ac:dyDescent="0.2">
      <c r="A172" s="673" t="s">
        <v>1452</v>
      </c>
      <c r="B172" s="673"/>
      <c r="C172" s="673"/>
      <c r="D172" s="673"/>
      <c r="E172" s="673"/>
      <c r="F172" s="673"/>
      <c r="G172" s="673"/>
      <c r="H172" s="673"/>
      <c r="I172" s="673"/>
      <c r="J172" s="673"/>
      <c r="K172" s="673"/>
      <c r="L172" s="673"/>
      <c r="M172" s="673"/>
      <c r="N172" s="673"/>
      <c r="O172" s="673"/>
      <c r="P172" s="673"/>
      <c r="Q172" s="673"/>
      <c r="R172" s="673"/>
      <c r="S172" s="673"/>
      <c r="T172" s="673"/>
    </row>
    <row r="173" spans="1:20" ht="27" customHeight="1" x14ac:dyDescent="0.2">
      <c r="A173" s="673" t="s">
        <v>1315</v>
      </c>
      <c r="B173" s="673"/>
      <c r="C173" s="673"/>
      <c r="D173" s="673"/>
      <c r="E173" s="673"/>
      <c r="F173" s="673"/>
      <c r="G173" s="673"/>
      <c r="H173" s="673"/>
      <c r="I173" s="673"/>
      <c r="J173" s="673"/>
      <c r="K173" s="673"/>
      <c r="L173" s="673"/>
      <c r="M173" s="673"/>
      <c r="N173" s="673"/>
      <c r="O173" s="673"/>
      <c r="P173" s="673"/>
      <c r="Q173" s="673"/>
      <c r="R173" s="673"/>
      <c r="S173" s="673"/>
      <c r="T173" s="673"/>
    </row>
  </sheetData>
  <mergeCells count="7">
    <mergeCell ref="E11:G11"/>
    <mergeCell ref="J11:L11"/>
    <mergeCell ref="J12:K12"/>
    <mergeCell ref="A173:T173"/>
    <mergeCell ref="D11:D12"/>
    <mergeCell ref="A13:C13"/>
    <mergeCell ref="A172:T172"/>
  </mergeCells>
  <conditionalFormatting sqref="D13:L166 E12:L12 D11">
    <cfRule type="cellIs" dxfId="0" priority="1" operator="between">
      <formula>1</formula>
      <formula>2</formula>
    </cfRule>
  </conditionalFormatting>
  <hyperlinks>
    <hyperlink ref="A9" location="Contents!A1" display="Return to Contents"/>
  </hyperlinks>
  <pageMargins left="0.7" right="0.7" top="0.75" bottom="0.75" header="0.3" footer="0.3"/>
  <pageSetup paperSize="9" scale="2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pageSetUpPr fitToPage="1"/>
  </sheetPr>
  <dimension ref="A1:XFB41"/>
  <sheetViews>
    <sheetView zoomScale="70" zoomScaleNormal="70" workbookViewId="0"/>
  </sheetViews>
  <sheetFormatPr defaultRowHeight="15" x14ac:dyDescent="0.25"/>
  <cols>
    <col min="1" max="1" width="2.42578125" style="426" customWidth="1"/>
    <col min="2" max="2" width="2.140625" style="426" customWidth="1"/>
    <col min="3" max="3" width="13.5703125" style="426" bestFit="1" customWidth="1"/>
    <col min="4" max="4" width="1.5703125" style="426" customWidth="1"/>
    <col min="5" max="5" width="10.140625" style="426" customWidth="1"/>
    <col min="6" max="6" width="2.7109375" style="445" customWidth="1"/>
    <col min="7" max="7" width="10.140625" style="426" customWidth="1"/>
    <col min="8" max="8" width="2.7109375" style="445" customWidth="1"/>
    <col min="9" max="9" width="10.140625" style="426" customWidth="1"/>
    <col min="10" max="10" width="2.7109375" style="445" customWidth="1"/>
    <col min="11" max="11" width="1.140625" style="426" customWidth="1"/>
    <col min="12" max="12" width="11.140625" style="426" bestFit="1" customWidth="1"/>
    <col min="13" max="13" width="2.7109375" style="426" customWidth="1"/>
    <col min="14" max="14" width="11.140625" style="426" bestFit="1" customWidth="1"/>
    <col min="15" max="16384" width="9.140625" style="426"/>
  </cols>
  <sheetData>
    <row r="1" spans="1:44" s="4" customFormat="1" ht="18" x14ac:dyDescent="0.25">
      <c r="A1" s="1" t="s">
        <v>401</v>
      </c>
      <c r="B1" s="1"/>
      <c r="C1" s="1"/>
      <c r="D1" s="1"/>
      <c r="E1" s="1"/>
      <c r="F1" s="443"/>
      <c r="G1" s="1"/>
      <c r="H1" s="443"/>
      <c r="I1" s="1"/>
      <c r="J1" s="443"/>
      <c r="K1" s="1"/>
      <c r="L1" s="1"/>
      <c r="M1" s="1"/>
      <c r="N1" s="1"/>
      <c r="O1" s="1"/>
      <c r="P1" s="1"/>
      <c r="Q1" s="1"/>
      <c r="R1" s="1"/>
      <c r="S1" s="1"/>
      <c r="T1" s="1"/>
      <c r="U1" s="1"/>
      <c r="V1" s="1"/>
      <c r="W1" s="1"/>
      <c r="X1" s="1"/>
      <c r="Y1" s="1"/>
      <c r="Z1" s="1"/>
      <c r="AA1" s="1"/>
      <c r="AB1" s="1"/>
      <c r="AC1" s="1"/>
      <c r="AD1" s="1"/>
      <c r="AE1" s="1"/>
      <c r="AF1" s="1"/>
      <c r="AG1" s="1"/>
      <c r="AH1" s="1"/>
      <c r="AI1" s="1"/>
      <c r="AJ1" s="1"/>
      <c r="AK1" s="1"/>
      <c r="AL1" s="1"/>
      <c r="AM1" s="2"/>
      <c r="AN1" s="3"/>
      <c r="AO1" s="3"/>
      <c r="AP1" s="3"/>
      <c r="AQ1" s="3"/>
      <c r="AR1" s="3"/>
    </row>
    <row r="2" spans="1:44" x14ac:dyDescent="0.25">
      <c r="A2" s="7" t="s">
        <v>1442</v>
      </c>
    </row>
    <row r="3" spans="1:44" x14ac:dyDescent="0.25">
      <c r="A3" s="95" t="s">
        <v>402</v>
      </c>
    </row>
    <row r="4" spans="1:44" ht="5.25" customHeight="1" x14ac:dyDescent="0.25">
      <c r="A4" s="7"/>
    </row>
    <row r="5" spans="1:44" x14ac:dyDescent="0.25">
      <c r="A5" s="8" t="s">
        <v>403</v>
      </c>
    </row>
    <row r="6" spans="1:44" ht="17.25" x14ac:dyDescent="0.25">
      <c r="A6" s="8" t="s">
        <v>404</v>
      </c>
    </row>
    <row r="7" spans="1:44" x14ac:dyDescent="0.25">
      <c r="A7" s="8"/>
    </row>
    <row r="8" spans="1:44" x14ac:dyDescent="0.25">
      <c r="A8" s="10" t="s">
        <v>4</v>
      </c>
    </row>
    <row r="9" spans="1:44" x14ac:dyDescent="0.25">
      <c r="A9" s="96" t="s">
        <v>5</v>
      </c>
    </row>
    <row r="11" spans="1:44" ht="17.25" x14ac:dyDescent="0.25">
      <c r="A11" s="719"/>
      <c r="B11" s="720"/>
      <c r="C11" s="720"/>
      <c r="D11" s="448"/>
      <c r="E11" s="714" t="s">
        <v>405</v>
      </c>
      <c r="F11" s="715"/>
      <c r="G11" s="715"/>
      <c r="H11" s="715"/>
      <c r="I11" s="715"/>
      <c r="J11" s="551"/>
      <c r="K11" s="97"/>
      <c r="L11" s="716" t="s">
        <v>406</v>
      </c>
      <c r="M11" s="717"/>
      <c r="N11" s="718"/>
    </row>
    <row r="12" spans="1:44" x14ac:dyDescent="0.25">
      <c r="A12" s="721"/>
      <c r="B12" s="722"/>
      <c r="C12" s="722"/>
      <c r="D12" s="424"/>
      <c r="E12" s="470" t="s">
        <v>24</v>
      </c>
      <c r="F12" s="449"/>
      <c r="G12" s="99" t="s">
        <v>25</v>
      </c>
      <c r="H12" s="460"/>
      <c r="I12" s="466" t="s">
        <v>26</v>
      </c>
      <c r="J12" s="449"/>
      <c r="K12" s="100"/>
      <c r="L12" s="550" t="s">
        <v>27</v>
      </c>
      <c r="M12" s="551"/>
      <c r="N12" s="449" t="s">
        <v>28</v>
      </c>
    </row>
    <row r="13" spans="1:44" x14ac:dyDescent="0.25">
      <c r="A13" s="723" t="s">
        <v>6</v>
      </c>
      <c r="B13" s="724"/>
      <c r="C13" s="724"/>
      <c r="D13" s="448"/>
      <c r="E13" s="462">
        <v>4882</v>
      </c>
      <c r="F13" s="463"/>
      <c r="G13" s="469">
        <v>6270</v>
      </c>
      <c r="H13" s="461"/>
      <c r="I13" s="462">
        <v>6068</v>
      </c>
      <c r="J13" s="463" t="s">
        <v>36</v>
      </c>
      <c r="K13" s="384"/>
      <c r="L13" s="382">
        <f>L14+L21+L28</f>
        <v>7249</v>
      </c>
      <c r="M13" s="383" t="s">
        <v>36</v>
      </c>
      <c r="N13" s="101">
        <v>6532</v>
      </c>
    </row>
    <row r="14" spans="1:44" s="591" customFormat="1" x14ac:dyDescent="0.25">
      <c r="A14" s="618" t="s">
        <v>407</v>
      </c>
      <c r="B14" s="619"/>
      <c r="C14" s="620"/>
      <c r="D14" s="620"/>
      <c r="E14" s="590">
        <v>1956</v>
      </c>
      <c r="F14" s="621"/>
      <c r="G14" s="589">
        <v>2799</v>
      </c>
      <c r="H14" s="589"/>
      <c r="I14" s="590">
        <v>3152</v>
      </c>
      <c r="J14" s="621" t="s">
        <v>36</v>
      </c>
      <c r="K14" s="622"/>
      <c r="L14" s="590">
        <v>3809</v>
      </c>
      <c r="M14" s="621" t="s">
        <v>36</v>
      </c>
      <c r="N14" s="621">
        <v>3384</v>
      </c>
    </row>
    <row r="15" spans="1:44" x14ac:dyDescent="0.25">
      <c r="A15" s="103" t="s">
        <v>7</v>
      </c>
      <c r="B15" s="104"/>
      <c r="C15" s="450"/>
      <c r="D15" s="450"/>
      <c r="E15" s="464">
        <v>203</v>
      </c>
      <c r="F15" s="453"/>
      <c r="G15" s="452">
        <v>270</v>
      </c>
      <c r="H15" s="452"/>
      <c r="I15" s="464">
        <v>271</v>
      </c>
      <c r="J15" s="453"/>
      <c r="K15" s="453"/>
      <c r="L15" s="454">
        <v>260</v>
      </c>
      <c r="M15" s="455" t="s">
        <v>36</v>
      </c>
      <c r="N15" s="106">
        <v>241</v>
      </c>
    </row>
    <row r="16" spans="1:44" x14ac:dyDescent="0.25">
      <c r="A16" s="103"/>
      <c r="B16" s="104" t="s">
        <v>43</v>
      </c>
      <c r="C16" s="450"/>
      <c r="D16" s="450"/>
      <c r="E16" s="464" t="s">
        <v>63</v>
      </c>
      <c r="F16" s="453"/>
      <c r="G16" s="452" t="s">
        <v>63</v>
      </c>
      <c r="H16" s="452"/>
      <c r="I16" s="464" t="s">
        <v>63</v>
      </c>
      <c r="J16" s="453"/>
      <c r="K16" s="453"/>
      <c r="L16" s="454">
        <v>149</v>
      </c>
      <c r="M16" s="455" t="s">
        <v>36</v>
      </c>
      <c r="N16" s="106">
        <v>159</v>
      </c>
      <c r="O16" s="21"/>
    </row>
    <row r="17" spans="1:14" x14ac:dyDescent="0.25">
      <c r="A17" s="103"/>
      <c r="B17" s="104" t="s">
        <v>49</v>
      </c>
      <c r="C17" s="450"/>
      <c r="D17" s="450"/>
      <c r="E17" s="464" t="s">
        <v>63</v>
      </c>
      <c r="F17" s="453"/>
      <c r="G17" s="452" t="s">
        <v>63</v>
      </c>
      <c r="H17" s="452"/>
      <c r="I17" s="464" t="s">
        <v>63</v>
      </c>
      <c r="J17" s="453"/>
      <c r="K17" s="453"/>
      <c r="L17" s="454">
        <v>111</v>
      </c>
      <c r="M17" s="455" t="s">
        <v>36</v>
      </c>
      <c r="N17" s="106">
        <v>82</v>
      </c>
    </row>
    <row r="18" spans="1:14" x14ac:dyDescent="0.25">
      <c r="A18" s="103" t="s">
        <v>8</v>
      </c>
      <c r="B18" s="104"/>
      <c r="C18" s="450"/>
      <c r="D18" s="450"/>
      <c r="E18" s="454">
        <v>1568</v>
      </c>
      <c r="F18" s="455"/>
      <c r="G18" s="447">
        <v>2143</v>
      </c>
      <c r="H18" s="447"/>
      <c r="I18" s="454">
        <v>2524</v>
      </c>
      <c r="J18" s="455" t="s">
        <v>36</v>
      </c>
      <c r="K18" s="455"/>
      <c r="L18" s="454">
        <v>3086</v>
      </c>
      <c r="M18" s="455" t="s">
        <v>36</v>
      </c>
      <c r="N18" s="106">
        <v>2732</v>
      </c>
    </row>
    <row r="19" spans="1:14" x14ac:dyDescent="0.25">
      <c r="A19" s="103" t="s">
        <v>9</v>
      </c>
      <c r="B19" s="104"/>
      <c r="C19" s="450"/>
      <c r="D19" s="450"/>
      <c r="E19" s="464">
        <v>184</v>
      </c>
      <c r="F19" s="453"/>
      <c r="G19" s="452">
        <v>386</v>
      </c>
      <c r="H19" s="452"/>
      <c r="I19" s="464">
        <v>357</v>
      </c>
      <c r="J19" s="453" t="s">
        <v>36</v>
      </c>
      <c r="K19" s="453"/>
      <c r="L19" s="454">
        <v>463</v>
      </c>
      <c r="M19" s="455" t="s">
        <v>36</v>
      </c>
      <c r="N19" s="106">
        <v>411</v>
      </c>
    </row>
    <row r="20" spans="1:14" x14ac:dyDescent="0.25">
      <c r="A20" s="103" t="s">
        <v>16</v>
      </c>
      <c r="B20" s="104"/>
      <c r="C20" s="450"/>
      <c r="D20" s="450"/>
      <c r="E20" s="464">
        <v>1</v>
      </c>
      <c r="F20" s="453" t="s">
        <v>36</v>
      </c>
      <c r="G20" s="452">
        <v>0</v>
      </c>
      <c r="H20" s="452" t="s">
        <v>36</v>
      </c>
      <c r="I20" s="464">
        <v>0</v>
      </c>
      <c r="J20" s="453" t="s">
        <v>36</v>
      </c>
      <c r="K20" s="453"/>
      <c r="L20" s="454">
        <v>0</v>
      </c>
      <c r="M20" s="455" t="s">
        <v>36</v>
      </c>
      <c r="N20" s="106">
        <v>0</v>
      </c>
    </row>
    <row r="21" spans="1:14" s="591" customFormat="1" x14ac:dyDescent="0.25">
      <c r="A21" s="618" t="s">
        <v>408</v>
      </c>
      <c r="B21" s="619"/>
      <c r="C21" s="620"/>
      <c r="D21" s="620"/>
      <c r="E21" s="590">
        <v>1005</v>
      </c>
      <c r="F21" s="621"/>
      <c r="G21" s="589">
        <v>1406</v>
      </c>
      <c r="H21" s="589"/>
      <c r="I21" s="590">
        <v>1056</v>
      </c>
      <c r="J21" s="621" t="s">
        <v>36</v>
      </c>
      <c r="K21" s="622"/>
      <c r="L21" s="590">
        <v>1686</v>
      </c>
      <c r="M21" s="621" t="s">
        <v>36</v>
      </c>
      <c r="N21" s="621">
        <v>1440</v>
      </c>
    </row>
    <row r="22" spans="1:14" x14ac:dyDescent="0.25">
      <c r="A22" s="103" t="s">
        <v>7</v>
      </c>
      <c r="B22" s="450"/>
      <c r="C22" s="450"/>
      <c r="D22" s="450"/>
      <c r="E22" s="464">
        <v>135</v>
      </c>
      <c r="F22" s="453"/>
      <c r="G22" s="452">
        <v>215</v>
      </c>
      <c r="H22" s="452"/>
      <c r="I22" s="464">
        <v>109</v>
      </c>
      <c r="J22" s="453" t="s">
        <v>36</v>
      </c>
      <c r="K22" s="453"/>
      <c r="L22" s="454">
        <v>278</v>
      </c>
      <c r="M22" s="455" t="s">
        <v>36</v>
      </c>
      <c r="N22" s="106">
        <v>192</v>
      </c>
    </row>
    <row r="23" spans="1:14" x14ac:dyDescent="0.25">
      <c r="A23" s="103"/>
      <c r="B23" s="104" t="s">
        <v>43</v>
      </c>
      <c r="C23" s="450"/>
      <c r="D23" s="467"/>
      <c r="E23" s="465" t="s">
        <v>63</v>
      </c>
      <c r="F23" s="457"/>
      <c r="G23" s="456" t="s">
        <v>63</v>
      </c>
      <c r="H23" s="456"/>
      <c r="I23" s="465" t="s">
        <v>63</v>
      </c>
      <c r="J23" s="457"/>
      <c r="K23" s="457"/>
      <c r="L23" s="454">
        <v>209</v>
      </c>
      <c r="M23" s="455" t="s">
        <v>36</v>
      </c>
      <c r="N23" s="106">
        <v>156</v>
      </c>
    </row>
    <row r="24" spans="1:14" x14ac:dyDescent="0.25">
      <c r="A24" s="103"/>
      <c r="B24" s="104" t="s">
        <v>49</v>
      </c>
      <c r="C24" s="450"/>
      <c r="D24" s="467"/>
      <c r="E24" s="465" t="s">
        <v>63</v>
      </c>
      <c r="F24" s="457"/>
      <c r="G24" s="456" t="s">
        <v>63</v>
      </c>
      <c r="H24" s="456"/>
      <c r="I24" s="465" t="s">
        <v>63</v>
      </c>
      <c r="J24" s="457"/>
      <c r="K24" s="457"/>
      <c r="L24" s="454">
        <v>69</v>
      </c>
      <c r="M24" s="455" t="s">
        <v>36</v>
      </c>
      <c r="N24" s="106">
        <v>36</v>
      </c>
    </row>
    <row r="25" spans="1:14" x14ac:dyDescent="0.25">
      <c r="A25" s="103" t="s">
        <v>8</v>
      </c>
      <c r="B25" s="104"/>
      <c r="C25" s="450"/>
      <c r="D25" s="467"/>
      <c r="E25" s="465">
        <v>632</v>
      </c>
      <c r="F25" s="457"/>
      <c r="G25" s="456">
        <v>903</v>
      </c>
      <c r="H25" s="456"/>
      <c r="I25" s="465">
        <v>686</v>
      </c>
      <c r="J25" s="457" t="s">
        <v>36</v>
      </c>
      <c r="K25" s="457"/>
      <c r="L25" s="454">
        <v>1041</v>
      </c>
      <c r="M25" s="455" t="s">
        <v>36</v>
      </c>
      <c r="N25" s="106">
        <v>918</v>
      </c>
    </row>
    <row r="26" spans="1:14" x14ac:dyDescent="0.25">
      <c r="A26" s="103" t="s">
        <v>9</v>
      </c>
      <c r="B26" s="104"/>
      <c r="C26" s="450"/>
      <c r="D26" s="467"/>
      <c r="E26" s="465">
        <v>238</v>
      </c>
      <c r="F26" s="457"/>
      <c r="G26" s="456">
        <v>288</v>
      </c>
      <c r="H26" s="456"/>
      <c r="I26" s="465">
        <v>261</v>
      </c>
      <c r="J26" s="457" t="s">
        <v>36</v>
      </c>
      <c r="K26" s="457"/>
      <c r="L26" s="454">
        <v>367</v>
      </c>
      <c r="M26" s="455" t="s">
        <v>36</v>
      </c>
      <c r="N26" s="106">
        <v>330</v>
      </c>
    </row>
    <row r="27" spans="1:14" x14ac:dyDescent="0.25">
      <c r="A27" s="103" t="s">
        <v>16</v>
      </c>
      <c r="B27" s="104"/>
      <c r="C27" s="450"/>
      <c r="D27" s="450"/>
      <c r="E27" s="464">
        <v>0</v>
      </c>
      <c r="F27" s="453" t="s">
        <v>36</v>
      </c>
      <c r="G27" s="452">
        <v>0</v>
      </c>
      <c r="H27" s="452"/>
      <c r="I27" s="464">
        <v>0</v>
      </c>
      <c r="J27" s="453" t="s">
        <v>36</v>
      </c>
      <c r="K27" s="453"/>
      <c r="L27" s="454">
        <v>0</v>
      </c>
      <c r="M27" s="455" t="s">
        <v>36</v>
      </c>
      <c r="N27" s="106">
        <v>0</v>
      </c>
    </row>
    <row r="28" spans="1:14" s="591" customFormat="1" x14ac:dyDescent="0.25">
      <c r="A28" s="618" t="s">
        <v>409</v>
      </c>
      <c r="B28" s="619"/>
      <c r="C28" s="620"/>
      <c r="D28" s="620"/>
      <c r="E28" s="590">
        <v>1515</v>
      </c>
      <c r="F28" s="621"/>
      <c r="G28" s="589">
        <v>1635</v>
      </c>
      <c r="H28" s="589"/>
      <c r="I28" s="590">
        <v>1318</v>
      </c>
      <c r="J28" s="621" t="s">
        <v>36</v>
      </c>
      <c r="K28" s="622"/>
      <c r="L28" s="590">
        <v>1754</v>
      </c>
      <c r="M28" s="621" t="s">
        <v>36</v>
      </c>
      <c r="N28" s="621">
        <v>1708</v>
      </c>
    </row>
    <row r="29" spans="1:14" x14ac:dyDescent="0.25">
      <c r="A29" s="103" t="s">
        <v>7</v>
      </c>
      <c r="B29" s="450"/>
      <c r="C29" s="450"/>
      <c r="D29" s="450"/>
      <c r="E29" s="464">
        <v>616</v>
      </c>
      <c r="F29" s="453"/>
      <c r="G29" s="452">
        <v>591</v>
      </c>
      <c r="H29" s="452"/>
      <c r="I29" s="464">
        <v>284</v>
      </c>
      <c r="J29" s="453"/>
      <c r="K29" s="453"/>
      <c r="L29" s="454">
        <v>476</v>
      </c>
      <c r="M29" s="455" t="s">
        <v>36</v>
      </c>
      <c r="N29" s="106">
        <v>441</v>
      </c>
    </row>
    <row r="30" spans="1:14" x14ac:dyDescent="0.25">
      <c r="A30" s="103"/>
      <c r="B30" s="104" t="s">
        <v>43</v>
      </c>
      <c r="C30" s="450"/>
      <c r="D30" s="450"/>
      <c r="E30" s="464" t="s">
        <v>63</v>
      </c>
      <c r="F30" s="453"/>
      <c r="G30" s="452" t="s">
        <v>63</v>
      </c>
      <c r="H30" s="452"/>
      <c r="I30" s="464" t="s">
        <v>63</v>
      </c>
      <c r="J30" s="453"/>
      <c r="K30" s="453"/>
      <c r="L30" s="454">
        <v>377</v>
      </c>
      <c r="M30" s="455" t="s">
        <v>36</v>
      </c>
      <c r="N30" s="106">
        <v>358</v>
      </c>
    </row>
    <row r="31" spans="1:14" x14ac:dyDescent="0.25">
      <c r="A31" s="103"/>
      <c r="B31" s="104" t="s">
        <v>49</v>
      </c>
      <c r="C31" s="450"/>
      <c r="D31" s="468"/>
      <c r="E31" s="464" t="s">
        <v>63</v>
      </c>
      <c r="F31" s="453"/>
      <c r="G31" s="452" t="s">
        <v>63</v>
      </c>
      <c r="H31" s="452"/>
      <c r="I31" s="464" t="s">
        <v>63</v>
      </c>
      <c r="J31" s="453"/>
      <c r="K31" s="453"/>
      <c r="L31" s="454">
        <v>99</v>
      </c>
      <c r="M31" s="455" t="s">
        <v>36</v>
      </c>
      <c r="N31" s="106">
        <v>83</v>
      </c>
    </row>
    <row r="32" spans="1:14" x14ac:dyDescent="0.25">
      <c r="A32" s="103" t="s">
        <v>8</v>
      </c>
      <c r="B32" s="104"/>
      <c r="C32" s="450"/>
      <c r="D32" s="468"/>
      <c r="E32" s="464">
        <v>535</v>
      </c>
      <c r="F32" s="453"/>
      <c r="G32" s="452">
        <v>645</v>
      </c>
      <c r="H32" s="452"/>
      <c r="I32" s="464">
        <v>697</v>
      </c>
      <c r="J32" s="453" t="s">
        <v>36</v>
      </c>
      <c r="K32" s="453"/>
      <c r="L32" s="454">
        <v>755</v>
      </c>
      <c r="M32" s="455" t="s">
        <v>36</v>
      </c>
      <c r="N32" s="106">
        <v>798</v>
      </c>
    </row>
    <row r="33" spans="1:16382" x14ac:dyDescent="0.25">
      <c r="A33" s="103" t="s">
        <v>9</v>
      </c>
      <c r="B33" s="104"/>
      <c r="C33" s="450"/>
      <c r="D33" s="468"/>
      <c r="E33" s="464">
        <v>364</v>
      </c>
      <c r="F33" s="453"/>
      <c r="G33" s="452">
        <v>399</v>
      </c>
      <c r="H33" s="452"/>
      <c r="I33" s="464">
        <v>336</v>
      </c>
      <c r="J33" s="453" t="s">
        <v>36</v>
      </c>
      <c r="K33" s="453"/>
      <c r="L33" s="454">
        <v>523</v>
      </c>
      <c r="M33" s="455" t="s">
        <v>36</v>
      </c>
      <c r="N33" s="106">
        <v>469</v>
      </c>
    </row>
    <row r="34" spans="1:16382" x14ac:dyDescent="0.25">
      <c r="A34" s="103" t="s">
        <v>16</v>
      </c>
      <c r="B34" s="104"/>
      <c r="C34" s="450"/>
      <c r="D34" s="468"/>
      <c r="E34" s="454">
        <v>0</v>
      </c>
      <c r="F34" s="455"/>
      <c r="G34" s="447">
        <v>0</v>
      </c>
      <c r="H34" s="447"/>
      <c r="I34" s="454">
        <v>1</v>
      </c>
      <c r="J34" s="455" t="s">
        <v>36</v>
      </c>
      <c r="K34" s="447"/>
      <c r="L34" s="454">
        <v>0</v>
      </c>
      <c r="M34" s="455" t="s">
        <v>36</v>
      </c>
      <c r="N34" s="106">
        <v>0</v>
      </c>
    </row>
    <row r="35" spans="1:16382" s="591" customFormat="1" ht="17.25" x14ac:dyDescent="0.25">
      <c r="A35" s="623" t="s">
        <v>1447</v>
      </c>
      <c r="B35" s="529"/>
      <c r="C35" s="624"/>
      <c r="D35" s="625">
        <v>2057</v>
      </c>
      <c r="E35" s="626">
        <v>406</v>
      </c>
      <c r="F35" s="627"/>
      <c r="G35" s="628">
        <v>430</v>
      </c>
      <c r="H35" s="628"/>
      <c r="I35" s="626">
        <v>542</v>
      </c>
      <c r="J35" s="627" t="s">
        <v>36</v>
      </c>
      <c r="K35" s="629"/>
      <c r="L35" s="626">
        <v>0</v>
      </c>
      <c r="M35" s="627"/>
      <c r="N35" s="627">
        <v>0</v>
      </c>
    </row>
    <row r="36" spans="1:16382" x14ac:dyDescent="0.25">
      <c r="L36" s="108"/>
      <c r="M36" s="108"/>
      <c r="N36" s="108"/>
    </row>
    <row r="37" spans="1:16382" x14ac:dyDescent="0.25">
      <c r="A37" s="27" t="s">
        <v>410</v>
      </c>
    </row>
    <row r="38" spans="1:16382" x14ac:dyDescent="0.25">
      <c r="A38" s="27" t="s">
        <v>411</v>
      </c>
      <c r="B38" s="9"/>
      <c r="C38" s="9"/>
      <c r="D38" s="9"/>
      <c r="E38" s="9"/>
      <c r="F38" s="446"/>
      <c r="G38" s="9"/>
      <c r="H38" s="446"/>
      <c r="I38" s="9"/>
      <c r="J38" s="446"/>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c r="MI38" s="9"/>
      <c r="MJ38" s="9"/>
      <c r="MK38" s="9"/>
      <c r="ML38" s="9"/>
      <c r="MM38" s="9"/>
      <c r="MN38" s="9"/>
      <c r="MO38" s="9"/>
      <c r="MP38" s="9"/>
      <c r="MQ38" s="9"/>
      <c r="MR38" s="9"/>
      <c r="MS38" s="9"/>
      <c r="MT38" s="9"/>
      <c r="MU38" s="9"/>
      <c r="MV38" s="9"/>
      <c r="MW38" s="9"/>
      <c r="MX38" s="9"/>
      <c r="MY38" s="9"/>
      <c r="MZ38" s="9"/>
      <c r="NA38" s="9"/>
      <c r="NB38" s="9"/>
      <c r="NC38" s="9"/>
      <c r="ND38" s="9"/>
      <c r="NE38" s="9"/>
      <c r="NF38" s="9"/>
      <c r="NG38" s="9"/>
      <c r="NH38" s="9"/>
      <c r="NI38" s="9"/>
      <c r="NJ38" s="9"/>
      <c r="NK38" s="9"/>
      <c r="NL38" s="9"/>
      <c r="NM38" s="9"/>
      <c r="NN38" s="9"/>
      <c r="NO38" s="9"/>
      <c r="NP38" s="9"/>
      <c r="NQ38" s="9"/>
      <c r="NR38" s="9"/>
      <c r="NS38" s="9"/>
      <c r="NT38" s="9"/>
      <c r="NU38" s="9"/>
      <c r="NV38" s="9"/>
      <c r="NW38" s="9"/>
      <c r="NX38" s="9"/>
      <c r="NY38" s="9"/>
      <c r="NZ38" s="9"/>
      <c r="OA38" s="9"/>
      <c r="OB38" s="9"/>
      <c r="OC38" s="9"/>
      <c r="OD38" s="9"/>
      <c r="OE38" s="9"/>
      <c r="OF38" s="9"/>
      <c r="OG38" s="9"/>
      <c r="OH38" s="9"/>
      <c r="OI38" s="9"/>
      <c r="OJ38" s="9"/>
      <c r="OK38" s="9"/>
      <c r="OL38" s="9"/>
      <c r="OM38" s="9"/>
      <c r="ON38" s="9"/>
      <c r="OO38" s="9"/>
      <c r="OP38" s="9"/>
      <c r="OQ38" s="9"/>
      <c r="OR38" s="9"/>
      <c r="OS38" s="9"/>
      <c r="OT38" s="9"/>
      <c r="OU38" s="9"/>
      <c r="OV38" s="9"/>
      <c r="OW38" s="9"/>
      <c r="OX38" s="9"/>
      <c r="OY38" s="9"/>
      <c r="OZ38" s="9"/>
      <c r="PA38" s="9"/>
      <c r="PB38" s="9"/>
      <c r="PC38" s="9"/>
      <c r="PD38" s="9"/>
      <c r="PE38" s="9"/>
      <c r="PF38" s="9"/>
      <c r="PG38" s="9"/>
      <c r="PH38" s="9"/>
      <c r="PI38" s="9"/>
      <c r="PJ38" s="9"/>
      <c r="PK38" s="9"/>
      <c r="PL38" s="9"/>
      <c r="PM38" s="9"/>
      <c r="PN38" s="9"/>
      <c r="PO38" s="9"/>
      <c r="PP38" s="9"/>
      <c r="PQ38" s="9"/>
      <c r="PR38" s="9"/>
      <c r="PS38" s="9"/>
      <c r="PT38" s="9"/>
      <c r="PU38" s="9"/>
      <c r="PV38" s="9"/>
      <c r="PW38" s="9"/>
      <c r="PX38" s="9"/>
      <c r="PY38" s="9"/>
      <c r="PZ38" s="9"/>
      <c r="QA38" s="9"/>
      <c r="QB38" s="9"/>
      <c r="QC38" s="9"/>
      <c r="QD38" s="9"/>
      <c r="QE38" s="9"/>
      <c r="QF38" s="9"/>
      <c r="QG38" s="9"/>
      <c r="QH38" s="9"/>
      <c r="QI38" s="9"/>
      <c r="QJ38" s="9"/>
      <c r="QK38" s="9"/>
      <c r="QL38" s="9"/>
      <c r="QM38" s="9"/>
      <c r="QN38" s="9"/>
      <c r="QO38" s="9"/>
      <c r="QP38" s="9"/>
      <c r="QQ38" s="9"/>
      <c r="QR38" s="9"/>
      <c r="QS38" s="9"/>
      <c r="QT38" s="9"/>
      <c r="QU38" s="9"/>
      <c r="QV38" s="9"/>
      <c r="QW38" s="9"/>
      <c r="QX38" s="9"/>
      <c r="QY38" s="9"/>
      <c r="QZ38" s="9"/>
      <c r="RA38" s="9"/>
      <c r="RB38" s="9"/>
      <c r="RC38" s="9"/>
      <c r="RD38" s="9"/>
      <c r="RE38" s="9"/>
      <c r="RF38" s="9"/>
      <c r="RG38" s="9"/>
      <c r="RH38" s="9"/>
      <c r="RI38" s="9"/>
      <c r="RJ38" s="9"/>
      <c r="RK38" s="9"/>
      <c r="RL38" s="9"/>
      <c r="RM38" s="9"/>
      <c r="RN38" s="9"/>
      <c r="RO38" s="9"/>
      <c r="RP38" s="9"/>
      <c r="RQ38" s="9"/>
      <c r="RR38" s="9"/>
      <c r="RS38" s="9"/>
      <c r="RT38" s="9"/>
      <c r="RU38" s="9"/>
      <c r="RV38" s="9"/>
      <c r="RW38" s="9"/>
      <c r="RX38" s="9"/>
      <c r="RY38" s="9"/>
      <c r="RZ38" s="9"/>
      <c r="SA38" s="9"/>
      <c r="SB38" s="9"/>
      <c r="SC38" s="9"/>
      <c r="SD38" s="9"/>
      <c r="SE38" s="9"/>
      <c r="SF38" s="9"/>
      <c r="SG38" s="9"/>
      <c r="SH38" s="9"/>
      <c r="SI38" s="9"/>
      <c r="SJ38" s="9"/>
      <c r="SK38" s="9"/>
      <c r="SL38" s="9"/>
      <c r="SM38" s="9"/>
      <c r="SN38" s="9"/>
      <c r="SO38" s="9"/>
      <c r="SP38" s="9"/>
      <c r="SQ38" s="9"/>
      <c r="SR38" s="9"/>
      <c r="SS38" s="9"/>
      <c r="ST38" s="9"/>
      <c r="SU38" s="9"/>
      <c r="SV38" s="9"/>
      <c r="SW38" s="9"/>
      <c r="SX38" s="9"/>
      <c r="SY38" s="9"/>
      <c r="SZ38" s="9"/>
      <c r="TA38" s="9"/>
      <c r="TB38" s="9"/>
      <c r="TC38" s="9"/>
      <c r="TD38" s="9"/>
      <c r="TE38" s="9"/>
      <c r="TF38" s="9"/>
      <c r="TG38" s="9"/>
      <c r="TH38" s="9"/>
      <c r="TI38" s="9"/>
      <c r="TJ38" s="9"/>
      <c r="TK38" s="9"/>
      <c r="TL38" s="9"/>
      <c r="TM38" s="9"/>
      <c r="TN38" s="9"/>
      <c r="TO38" s="9"/>
      <c r="TP38" s="9"/>
      <c r="TQ38" s="9"/>
      <c r="TR38" s="9"/>
      <c r="TS38" s="9"/>
      <c r="TT38" s="9"/>
      <c r="TU38" s="9"/>
      <c r="TV38" s="9"/>
      <c r="TW38" s="9"/>
      <c r="TX38" s="9"/>
      <c r="TY38" s="9"/>
      <c r="TZ38" s="9"/>
      <c r="UA38" s="9"/>
      <c r="UB38" s="9"/>
      <c r="UC38" s="9"/>
      <c r="UD38" s="9"/>
      <c r="UE38" s="9"/>
      <c r="UF38" s="9"/>
      <c r="UG38" s="9"/>
      <c r="UH38" s="9"/>
      <c r="UI38" s="9"/>
      <c r="UJ38" s="9"/>
      <c r="UK38" s="9"/>
      <c r="UL38" s="9"/>
      <c r="UM38" s="9"/>
      <c r="UN38" s="9"/>
      <c r="UO38" s="9"/>
      <c r="UP38" s="9"/>
      <c r="UQ38" s="9"/>
      <c r="UR38" s="9"/>
      <c r="US38" s="9"/>
      <c r="UT38" s="9"/>
      <c r="UU38" s="9"/>
      <c r="UV38" s="9"/>
      <c r="UW38" s="9"/>
      <c r="UX38" s="9"/>
      <c r="UY38" s="9"/>
      <c r="UZ38" s="9"/>
      <c r="VA38" s="9"/>
      <c r="VB38" s="9"/>
      <c r="VC38" s="9"/>
      <c r="VD38" s="9"/>
      <c r="VE38" s="9"/>
      <c r="VF38" s="9"/>
      <c r="VG38" s="9"/>
      <c r="VH38" s="9"/>
      <c r="VI38" s="9"/>
      <c r="VJ38" s="9"/>
      <c r="VK38" s="9"/>
      <c r="VL38" s="9"/>
      <c r="VM38" s="9"/>
      <c r="VN38" s="9"/>
      <c r="VO38" s="9"/>
      <c r="VP38" s="9"/>
      <c r="VQ38" s="9"/>
      <c r="VR38" s="9"/>
      <c r="VS38" s="9"/>
      <c r="VT38" s="9"/>
      <c r="VU38" s="9"/>
      <c r="VV38" s="9"/>
      <c r="VW38" s="9"/>
      <c r="VX38" s="9"/>
      <c r="VY38" s="9"/>
      <c r="VZ38" s="9"/>
      <c r="WA38" s="9"/>
      <c r="WB38" s="9"/>
      <c r="WC38" s="9"/>
      <c r="WD38" s="9"/>
      <c r="WE38" s="9"/>
      <c r="WF38" s="9"/>
      <c r="WG38" s="9"/>
      <c r="WH38" s="9"/>
      <c r="WI38" s="9"/>
      <c r="WJ38" s="9"/>
      <c r="WK38" s="9"/>
      <c r="WL38" s="9"/>
      <c r="WM38" s="9"/>
      <c r="WN38" s="9"/>
      <c r="WO38" s="9"/>
      <c r="WP38" s="9"/>
      <c r="WQ38" s="9"/>
      <c r="WR38" s="9"/>
      <c r="WS38" s="9"/>
      <c r="WT38" s="9"/>
      <c r="WU38" s="9"/>
      <c r="WV38" s="9"/>
      <c r="WW38" s="9"/>
      <c r="WX38" s="9"/>
      <c r="WY38" s="9"/>
      <c r="WZ38" s="9"/>
      <c r="XA38" s="9"/>
      <c r="XB38" s="9"/>
      <c r="XC38" s="9"/>
      <c r="XD38" s="9"/>
      <c r="XE38" s="9"/>
      <c r="XF38" s="9"/>
      <c r="XG38" s="9"/>
      <c r="XH38" s="9"/>
      <c r="XI38" s="9"/>
      <c r="XJ38" s="9"/>
      <c r="XK38" s="9"/>
      <c r="XL38" s="9"/>
      <c r="XM38" s="9"/>
      <c r="XN38" s="9"/>
      <c r="XO38" s="9"/>
      <c r="XP38" s="9"/>
      <c r="XQ38" s="9"/>
      <c r="XR38" s="9"/>
      <c r="XS38" s="9"/>
      <c r="XT38" s="9"/>
      <c r="XU38" s="9"/>
      <c r="XV38" s="9"/>
      <c r="XW38" s="9"/>
      <c r="XX38" s="9"/>
      <c r="XY38" s="9"/>
      <c r="XZ38" s="9"/>
      <c r="YA38" s="9"/>
      <c r="YB38" s="9"/>
      <c r="YC38" s="9"/>
      <c r="YD38" s="9"/>
      <c r="YE38" s="9"/>
      <c r="YF38" s="9"/>
      <c r="YG38" s="9"/>
      <c r="YH38" s="9"/>
      <c r="YI38" s="9"/>
      <c r="YJ38" s="9"/>
      <c r="YK38" s="9"/>
      <c r="YL38" s="9"/>
      <c r="YM38" s="9"/>
      <c r="YN38" s="9"/>
      <c r="YO38" s="9"/>
      <c r="YP38" s="9"/>
      <c r="YQ38" s="9"/>
      <c r="YR38" s="9"/>
      <c r="YS38" s="9"/>
      <c r="YT38" s="9"/>
      <c r="YU38" s="9"/>
      <c r="YV38" s="9"/>
      <c r="YW38" s="9"/>
      <c r="YX38" s="9"/>
      <c r="YY38" s="9"/>
      <c r="YZ38" s="9"/>
      <c r="ZA38" s="9"/>
      <c r="ZB38" s="9"/>
      <c r="ZC38" s="9"/>
      <c r="ZD38" s="9"/>
      <c r="ZE38" s="9"/>
      <c r="ZF38" s="9"/>
      <c r="ZG38" s="9"/>
      <c r="ZH38" s="9"/>
      <c r="ZI38" s="9"/>
      <c r="ZJ38" s="9"/>
      <c r="ZK38" s="9"/>
      <c r="ZL38" s="9"/>
      <c r="ZM38" s="9"/>
      <c r="ZN38" s="9"/>
      <c r="ZO38" s="9"/>
      <c r="ZP38" s="9"/>
      <c r="ZQ38" s="9"/>
      <c r="ZR38" s="9"/>
      <c r="ZS38" s="9"/>
      <c r="ZT38" s="9"/>
      <c r="ZU38" s="9"/>
      <c r="ZV38" s="9"/>
      <c r="ZW38" s="9"/>
      <c r="ZX38" s="9"/>
      <c r="ZY38" s="9"/>
      <c r="ZZ38" s="9"/>
      <c r="AAA38" s="9"/>
      <c r="AAB38" s="9"/>
      <c r="AAC38" s="9"/>
      <c r="AAD38" s="9"/>
      <c r="AAE38" s="9"/>
      <c r="AAF38" s="9"/>
      <c r="AAG38" s="9"/>
      <c r="AAH38" s="9"/>
      <c r="AAI38" s="9"/>
      <c r="AAJ38" s="9"/>
      <c r="AAK38" s="9"/>
      <c r="AAL38" s="9"/>
      <c r="AAM38" s="9"/>
      <c r="AAN38" s="9"/>
      <c r="AAO38" s="9"/>
      <c r="AAP38" s="9"/>
      <c r="AAQ38" s="9"/>
      <c r="AAR38" s="9"/>
      <c r="AAS38" s="9"/>
      <c r="AAT38" s="9"/>
      <c r="AAU38" s="9"/>
      <c r="AAV38" s="9"/>
      <c r="AAW38" s="9"/>
      <c r="AAX38" s="9"/>
      <c r="AAY38" s="9"/>
      <c r="AAZ38" s="9"/>
      <c r="ABA38" s="9"/>
      <c r="ABB38" s="9"/>
      <c r="ABC38" s="9"/>
      <c r="ABD38" s="9"/>
      <c r="ABE38" s="9"/>
      <c r="ABF38" s="9"/>
      <c r="ABG38" s="9"/>
      <c r="ABH38" s="9"/>
      <c r="ABI38" s="9"/>
      <c r="ABJ38" s="9"/>
      <c r="ABK38" s="9"/>
      <c r="ABL38" s="9"/>
      <c r="ABM38" s="9"/>
      <c r="ABN38" s="9"/>
      <c r="ABO38" s="9"/>
      <c r="ABP38" s="9"/>
      <c r="ABQ38" s="9"/>
      <c r="ABR38" s="9"/>
      <c r="ABS38" s="9"/>
      <c r="ABT38" s="9"/>
      <c r="ABU38" s="9"/>
      <c r="ABV38" s="9"/>
      <c r="ABW38" s="9"/>
      <c r="ABX38" s="9"/>
      <c r="ABY38" s="9"/>
      <c r="ABZ38" s="9"/>
      <c r="ACA38" s="9"/>
      <c r="ACB38" s="9"/>
      <c r="ACC38" s="9"/>
      <c r="ACD38" s="9"/>
      <c r="ACE38" s="9"/>
      <c r="ACF38" s="9"/>
      <c r="ACG38" s="9"/>
      <c r="ACH38" s="9"/>
      <c r="ACI38" s="9"/>
      <c r="ACJ38" s="9"/>
      <c r="ACK38" s="9"/>
      <c r="ACL38" s="9"/>
      <c r="ACM38" s="9"/>
      <c r="ACN38" s="9"/>
      <c r="ACO38" s="9"/>
      <c r="ACP38" s="9"/>
      <c r="ACQ38" s="9"/>
      <c r="ACR38" s="9"/>
      <c r="ACS38" s="9"/>
      <c r="ACT38" s="9"/>
      <c r="ACU38" s="9"/>
      <c r="ACV38" s="9"/>
      <c r="ACW38" s="9"/>
      <c r="ACX38" s="9"/>
      <c r="ACY38" s="9"/>
      <c r="ACZ38" s="9"/>
      <c r="ADA38" s="9"/>
      <c r="ADB38" s="9"/>
      <c r="ADC38" s="9"/>
      <c r="ADD38" s="9"/>
      <c r="ADE38" s="9"/>
      <c r="ADF38" s="9"/>
      <c r="ADG38" s="9"/>
      <c r="ADH38" s="9"/>
      <c r="ADI38" s="9"/>
      <c r="ADJ38" s="9"/>
      <c r="ADK38" s="9"/>
      <c r="ADL38" s="9"/>
      <c r="ADM38" s="9"/>
      <c r="ADN38" s="9"/>
      <c r="ADO38" s="9"/>
      <c r="ADP38" s="9"/>
      <c r="ADQ38" s="9"/>
      <c r="ADR38" s="9"/>
      <c r="ADS38" s="9"/>
      <c r="ADT38" s="9"/>
      <c r="ADU38" s="9"/>
      <c r="ADV38" s="9"/>
      <c r="ADW38" s="9"/>
      <c r="ADX38" s="9"/>
      <c r="ADY38" s="9"/>
      <c r="ADZ38" s="9"/>
      <c r="AEA38" s="9"/>
      <c r="AEB38" s="9"/>
      <c r="AEC38" s="9"/>
      <c r="AED38" s="9"/>
      <c r="AEE38" s="9"/>
      <c r="AEF38" s="9"/>
      <c r="AEG38" s="9"/>
      <c r="AEH38" s="9"/>
      <c r="AEI38" s="9"/>
      <c r="AEJ38" s="9"/>
      <c r="AEK38" s="9"/>
      <c r="AEL38" s="9"/>
      <c r="AEM38" s="9"/>
      <c r="AEN38" s="9"/>
      <c r="AEO38" s="9"/>
      <c r="AEP38" s="9"/>
      <c r="AEQ38" s="9"/>
      <c r="AER38" s="9"/>
      <c r="AES38" s="9"/>
      <c r="AET38" s="9"/>
      <c r="AEU38" s="9"/>
      <c r="AEV38" s="9"/>
      <c r="AEW38" s="9"/>
      <c r="AEX38" s="9"/>
      <c r="AEY38" s="9"/>
      <c r="AEZ38" s="9"/>
      <c r="AFA38" s="9"/>
      <c r="AFB38" s="9"/>
      <c r="AFC38" s="9"/>
      <c r="AFD38" s="9"/>
      <c r="AFE38" s="9"/>
      <c r="AFF38" s="9"/>
      <c r="AFG38" s="9"/>
      <c r="AFH38" s="9"/>
      <c r="AFI38" s="9"/>
      <c r="AFJ38" s="9"/>
      <c r="AFK38" s="9"/>
      <c r="AFL38" s="9"/>
      <c r="AFM38" s="9"/>
      <c r="AFN38" s="9"/>
      <c r="AFO38" s="9"/>
      <c r="AFP38" s="9"/>
      <c r="AFQ38" s="9"/>
      <c r="AFR38" s="9"/>
      <c r="AFS38" s="9"/>
      <c r="AFT38" s="9"/>
      <c r="AFU38" s="9"/>
      <c r="AFV38" s="9"/>
      <c r="AFW38" s="9"/>
      <c r="AFX38" s="9"/>
      <c r="AFY38" s="9"/>
      <c r="AFZ38" s="9"/>
      <c r="AGA38" s="9"/>
      <c r="AGB38" s="9"/>
      <c r="AGC38" s="9"/>
      <c r="AGD38" s="9"/>
      <c r="AGE38" s="9"/>
      <c r="AGF38" s="9"/>
      <c r="AGG38" s="9"/>
      <c r="AGH38" s="9"/>
      <c r="AGI38" s="9"/>
      <c r="AGJ38" s="9"/>
      <c r="AGK38" s="9"/>
      <c r="AGL38" s="9"/>
      <c r="AGM38" s="9"/>
      <c r="AGN38" s="9"/>
      <c r="AGO38" s="9"/>
      <c r="AGP38" s="9"/>
      <c r="AGQ38" s="9"/>
      <c r="AGR38" s="9"/>
      <c r="AGS38" s="9"/>
      <c r="AGT38" s="9"/>
      <c r="AGU38" s="9"/>
      <c r="AGV38" s="9"/>
      <c r="AGW38" s="9"/>
      <c r="AGX38" s="9"/>
      <c r="AGY38" s="9"/>
      <c r="AGZ38" s="9"/>
      <c r="AHA38" s="9"/>
      <c r="AHB38" s="9"/>
      <c r="AHC38" s="9"/>
      <c r="AHD38" s="9"/>
      <c r="AHE38" s="9"/>
      <c r="AHF38" s="9"/>
      <c r="AHG38" s="9"/>
      <c r="AHH38" s="9"/>
      <c r="AHI38" s="9"/>
      <c r="AHJ38" s="9"/>
      <c r="AHK38" s="9"/>
      <c r="AHL38" s="9"/>
      <c r="AHM38" s="9"/>
      <c r="AHN38" s="9"/>
      <c r="AHO38" s="9"/>
      <c r="AHP38" s="9"/>
      <c r="AHQ38" s="9"/>
      <c r="AHR38" s="9"/>
      <c r="AHS38" s="9"/>
      <c r="AHT38" s="9"/>
      <c r="AHU38" s="9"/>
      <c r="AHV38" s="9"/>
      <c r="AHW38" s="9"/>
      <c r="AHX38" s="9"/>
      <c r="AHY38" s="9"/>
      <c r="AHZ38" s="9"/>
      <c r="AIA38" s="9"/>
      <c r="AIB38" s="9"/>
      <c r="AIC38" s="9"/>
      <c r="AID38" s="9"/>
      <c r="AIE38" s="9"/>
      <c r="AIF38" s="9"/>
      <c r="AIG38" s="9"/>
      <c r="AIH38" s="9"/>
      <c r="AII38" s="9"/>
      <c r="AIJ38" s="9"/>
      <c r="AIK38" s="9"/>
      <c r="AIL38" s="9"/>
      <c r="AIM38" s="9"/>
      <c r="AIN38" s="9"/>
      <c r="AIO38" s="9"/>
      <c r="AIP38" s="9"/>
      <c r="AIQ38" s="9"/>
      <c r="AIR38" s="9"/>
      <c r="AIS38" s="9"/>
      <c r="AIT38" s="9"/>
      <c r="AIU38" s="9"/>
      <c r="AIV38" s="9"/>
      <c r="AIW38" s="9"/>
      <c r="AIX38" s="9"/>
      <c r="AIY38" s="9"/>
      <c r="AIZ38" s="9"/>
      <c r="AJA38" s="9"/>
      <c r="AJB38" s="9"/>
      <c r="AJC38" s="9"/>
      <c r="AJD38" s="9"/>
      <c r="AJE38" s="9"/>
      <c r="AJF38" s="9"/>
      <c r="AJG38" s="9"/>
      <c r="AJH38" s="9"/>
      <c r="AJI38" s="9"/>
      <c r="AJJ38" s="9"/>
      <c r="AJK38" s="9"/>
      <c r="AJL38" s="9"/>
      <c r="AJM38" s="9"/>
      <c r="AJN38" s="9"/>
      <c r="AJO38" s="9"/>
      <c r="AJP38" s="9"/>
      <c r="AJQ38" s="9"/>
      <c r="AJR38" s="9"/>
      <c r="AJS38" s="9"/>
      <c r="AJT38" s="9"/>
      <c r="AJU38" s="9"/>
      <c r="AJV38" s="9"/>
      <c r="AJW38" s="9"/>
      <c r="AJX38" s="9"/>
      <c r="AJY38" s="9"/>
      <c r="AJZ38" s="9"/>
      <c r="AKA38" s="9"/>
      <c r="AKB38" s="9"/>
      <c r="AKC38" s="9"/>
      <c r="AKD38" s="9"/>
      <c r="AKE38" s="9"/>
      <c r="AKF38" s="9"/>
      <c r="AKG38" s="9"/>
      <c r="AKH38" s="9"/>
      <c r="AKI38" s="9"/>
      <c r="AKJ38" s="9"/>
      <c r="AKK38" s="9"/>
      <c r="AKL38" s="9"/>
      <c r="AKM38" s="9"/>
      <c r="AKN38" s="9"/>
      <c r="AKO38" s="9"/>
      <c r="AKP38" s="9"/>
      <c r="AKQ38" s="9"/>
      <c r="AKR38" s="9"/>
      <c r="AKS38" s="9"/>
      <c r="AKT38" s="9"/>
      <c r="AKU38" s="9"/>
      <c r="AKV38" s="9"/>
      <c r="AKW38" s="9"/>
      <c r="AKX38" s="9"/>
      <c r="AKY38" s="9"/>
      <c r="AKZ38" s="9"/>
      <c r="ALA38" s="9"/>
      <c r="ALB38" s="9"/>
      <c r="ALC38" s="9"/>
      <c r="ALD38" s="9"/>
      <c r="ALE38" s="9"/>
      <c r="ALF38" s="9"/>
      <c r="ALG38" s="9"/>
      <c r="ALH38" s="9"/>
      <c r="ALI38" s="9"/>
      <c r="ALJ38" s="9"/>
      <c r="ALK38" s="9"/>
      <c r="ALL38" s="9"/>
      <c r="ALM38" s="9"/>
      <c r="ALN38" s="9"/>
      <c r="ALO38" s="9"/>
      <c r="ALP38" s="9"/>
      <c r="ALQ38" s="9"/>
      <c r="ALR38" s="9"/>
      <c r="ALS38" s="9"/>
      <c r="ALT38" s="9"/>
      <c r="ALU38" s="9"/>
      <c r="ALV38" s="9"/>
      <c r="ALW38" s="9"/>
      <c r="ALX38" s="9"/>
      <c r="ALY38" s="9"/>
      <c r="ALZ38" s="9"/>
      <c r="AMA38" s="9"/>
      <c r="AMB38" s="9"/>
      <c r="AMC38" s="9"/>
      <c r="AMD38" s="9"/>
      <c r="AME38" s="9"/>
      <c r="AMF38" s="9"/>
      <c r="AMG38" s="9"/>
      <c r="AMH38" s="9"/>
      <c r="AMI38" s="9"/>
      <c r="AMJ38" s="9"/>
      <c r="AMK38" s="9"/>
      <c r="AML38" s="9"/>
      <c r="AMM38" s="9"/>
      <c r="AMN38" s="9"/>
      <c r="AMO38" s="9"/>
      <c r="AMP38" s="9"/>
      <c r="AMQ38" s="9"/>
      <c r="AMR38" s="9"/>
      <c r="AMS38" s="9"/>
      <c r="AMT38" s="9"/>
      <c r="AMU38" s="9"/>
      <c r="AMV38" s="9"/>
      <c r="AMW38" s="9"/>
      <c r="AMX38" s="9"/>
      <c r="AMY38" s="9"/>
      <c r="AMZ38" s="9"/>
      <c r="ANA38" s="9"/>
      <c r="ANB38" s="9"/>
      <c r="ANC38" s="9"/>
      <c r="AND38" s="9"/>
      <c r="ANE38" s="9"/>
      <c r="ANF38" s="9"/>
      <c r="ANG38" s="9"/>
      <c r="ANH38" s="9"/>
      <c r="ANI38" s="9"/>
      <c r="ANJ38" s="9"/>
      <c r="ANK38" s="9"/>
      <c r="ANL38" s="9"/>
      <c r="ANM38" s="9"/>
      <c r="ANN38" s="9"/>
      <c r="ANO38" s="9"/>
      <c r="ANP38" s="9"/>
      <c r="ANQ38" s="9"/>
      <c r="ANR38" s="9"/>
      <c r="ANS38" s="9"/>
      <c r="ANT38" s="9"/>
      <c r="ANU38" s="9"/>
      <c r="ANV38" s="9"/>
      <c r="ANW38" s="9"/>
      <c r="ANX38" s="9"/>
      <c r="ANY38" s="9"/>
      <c r="ANZ38" s="9"/>
      <c r="AOA38" s="9"/>
      <c r="AOB38" s="9"/>
      <c r="AOC38" s="9"/>
      <c r="AOD38" s="9"/>
      <c r="AOE38" s="9"/>
      <c r="AOF38" s="9"/>
      <c r="AOG38" s="9"/>
      <c r="AOH38" s="9"/>
      <c r="AOI38" s="9"/>
      <c r="AOJ38" s="9"/>
      <c r="AOK38" s="9"/>
      <c r="AOL38" s="9"/>
      <c r="AOM38" s="9"/>
      <c r="AON38" s="9"/>
      <c r="AOO38" s="9"/>
      <c r="AOP38" s="9"/>
      <c r="AOQ38" s="9"/>
      <c r="AOR38" s="9"/>
      <c r="AOS38" s="9"/>
      <c r="AOT38" s="9"/>
      <c r="AOU38" s="9"/>
      <c r="AOV38" s="9"/>
      <c r="AOW38" s="9"/>
      <c r="AOX38" s="9"/>
      <c r="AOY38" s="9"/>
      <c r="AOZ38" s="9"/>
      <c r="APA38" s="9"/>
      <c r="APB38" s="9"/>
      <c r="APC38" s="9"/>
      <c r="APD38" s="9"/>
      <c r="APE38" s="9"/>
      <c r="APF38" s="9"/>
      <c r="APG38" s="9"/>
      <c r="APH38" s="9"/>
      <c r="API38" s="9"/>
      <c r="APJ38" s="9"/>
      <c r="APK38" s="9"/>
      <c r="APL38" s="9"/>
      <c r="APM38" s="9"/>
      <c r="APN38" s="9"/>
      <c r="APO38" s="9"/>
      <c r="APP38" s="9"/>
      <c r="APQ38" s="9"/>
      <c r="APR38" s="9"/>
      <c r="APS38" s="9"/>
      <c r="APT38" s="9"/>
      <c r="APU38" s="9"/>
      <c r="APV38" s="9"/>
      <c r="APW38" s="9"/>
      <c r="APX38" s="9"/>
      <c r="APY38" s="9"/>
      <c r="APZ38" s="9"/>
      <c r="AQA38" s="9"/>
      <c r="AQB38" s="9"/>
      <c r="AQC38" s="9"/>
      <c r="AQD38" s="9"/>
      <c r="AQE38" s="9"/>
      <c r="AQF38" s="9"/>
      <c r="AQG38" s="9"/>
      <c r="AQH38" s="9"/>
      <c r="AQI38" s="9"/>
      <c r="AQJ38" s="9"/>
      <c r="AQK38" s="9"/>
      <c r="AQL38" s="9"/>
      <c r="AQM38" s="9"/>
      <c r="AQN38" s="9"/>
      <c r="AQO38" s="9"/>
      <c r="AQP38" s="9"/>
      <c r="AQQ38" s="9"/>
      <c r="AQR38" s="9"/>
      <c r="AQS38" s="9"/>
      <c r="AQT38" s="9"/>
      <c r="AQU38" s="9"/>
      <c r="AQV38" s="9"/>
      <c r="AQW38" s="9"/>
      <c r="AQX38" s="9"/>
      <c r="AQY38" s="9"/>
      <c r="AQZ38" s="9"/>
      <c r="ARA38" s="9"/>
      <c r="ARB38" s="9"/>
      <c r="ARC38" s="9"/>
      <c r="ARD38" s="9"/>
      <c r="ARE38" s="9"/>
      <c r="ARF38" s="9"/>
      <c r="ARG38" s="9"/>
      <c r="ARH38" s="9"/>
      <c r="ARI38" s="9"/>
      <c r="ARJ38" s="9"/>
      <c r="ARK38" s="9"/>
      <c r="ARL38" s="9"/>
      <c r="ARM38" s="9"/>
      <c r="ARN38" s="9"/>
      <c r="ARO38" s="9"/>
      <c r="ARP38" s="9"/>
      <c r="ARQ38" s="9"/>
      <c r="ARR38" s="9"/>
      <c r="ARS38" s="9"/>
      <c r="ART38" s="9"/>
      <c r="ARU38" s="9"/>
      <c r="ARV38" s="9"/>
      <c r="ARW38" s="9"/>
      <c r="ARX38" s="9"/>
      <c r="ARY38" s="9"/>
      <c r="ARZ38" s="9"/>
      <c r="ASA38" s="9"/>
      <c r="ASB38" s="9"/>
      <c r="ASC38" s="9"/>
      <c r="ASD38" s="9"/>
      <c r="ASE38" s="9"/>
      <c r="ASF38" s="9"/>
      <c r="ASG38" s="9"/>
      <c r="ASH38" s="9"/>
      <c r="ASI38" s="9"/>
      <c r="ASJ38" s="9"/>
      <c r="ASK38" s="9"/>
      <c r="ASL38" s="9"/>
      <c r="ASM38" s="9"/>
      <c r="ASN38" s="9"/>
      <c r="ASO38" s="9"/>
      <c r="ASP38" s="9"/>
      <c r="ASQ38" s="9"/>
      <c r="ASR38" s="9"/>
      <c r="ASS38" s="9"/>
      <c r="AST38" s="9"/>
      <c r="ASU38" s="9"/>
      <c r="ASV38" s="9"/>
      <c r="ASW38" s="9"/>
      <c r="ASX38" s="9"/>
      <c r="ASY38" s="9"/>
      <c r="ASZ38" s="9"/>
      <c r="ATA38" s="9"/>
      <c r="ATB38" s="9"/>
      <c r="ATC38" s="9"/>
      <c r="ATD38" s="9"/>
      <c r="ATE38" s="9"/>
      <c r="ATF38" s="9"/>
      <c r="ATG38" s="9"/>
      <c r="ATH38" s="9"/>
      <c r="ATI38" s="9"/>
      <c r="ATJ38" s="9"/>
      <c r="ATK38" s="9"/>
      <c r="ATL38" s="9"/>
      <c r="ATM38" s="9"/>
      <c r="ATN38" s="9"/>
      <c r="ATO38" s="9"/>
      <c r="ATP38" s="9"/>
      <c r="ATQ38" s="9"/>
      <c r="ATR38" s="9"/>
      <c r="ATS38" s="9"/>
      <c r="ATT38" s="9"/>
      <c r="ATU38" s="9"/>
      <c r="ATV38" s="9"/>
      <c r="ATW38" s="9"/>
      <c r="ATX38" s="9"/>
      <c r="ATY38" s="9"/>
      <c r="ATZ38" s="9"/>
      <c r="AUA38" s="9"/>
      <c r="AUB38" s="9"/>
      <c r="AUC38" s="9"/>
      <c r="AUD38" s="9"/>
      <c r="AUE38" s="9"/>
      <c r="AUF38" s="9"/>
      <c r="AUG38" s="9"/>
      <c r="AUH38" s="9"/>
      <c r="AUI38" s="9"/>
      <c r="AUJ38" s="9"/>
      <c r="AUK38" s="9"/>
      <c r="AUL38" s="9"/>
      <c r="AUM38" s="9"/>
      <c r="AUN38" s="9"/>
      <c r="AUO38" s="9"/>
      <c r="AUP38" s="9"/>
      <c r="AUQ38" s="9"/>
      <c r="AUR38" s="9"/>
      <c r="AUS38" s="9"/>
      <c r="AUT38" s="9"/>
      <c r="AUU38" s="9"/>
      <c r="AUV38" s="9"/>
      <c r="AUW38" s="9"/>
      <c r="AUX38" s="9"/>
      <c r="AUY38" s="9"/>
      <c r="AUZ38" s="9"/>
      <c r="AVA38" s="9"/>
      <c r="AVB38" s="9"/>
      <c r="AVC38" s="9"/>
      <c r="AVD38" s="9"/>
      <c r="AVE38" s="9"/>
      <c r="AVF38" s="9"/>
      <c r="AVG38" s="9"/>
      <c r="AVH38" s="9"/>
      <c r="AVI38" s="9"/>
      <c r="AVJ38" s="9"/>
      <c r="AVK38" s="9"/>
      <c r="AVL38" s="9"/>
      <c r="AVM38" s="9"/>
      <c r="AVN38" s="9"/>
      <c r="AVO38" s="9"/>
      <c r="AVP38" s="9"/>
      <c r="AVQ38" s="9"/>
      <c r="AVR38" s="9"/>
      <c r="AVS38" s="9"/>
      <c r="AVT38" s="9"/>
      <c r="AVU38" s="9"/>
      <c r="AVV38" s="9"/>
      <c r="AVW38" s="9"/>
      <c r="AVX38" s="9"/>
      <c r="AVY38" s="9"/>
      <c r="AVZ38" s="9"/>
      <c r="AWA38" s="9"/>
      <c r="AWB38" s="9"/>
      <c r="AWC38" s="9"/>
      <c r="AWD38" s="9"/>
      <c r="AWE38" s="9"/>
      <c r="AWF38" s="9"/>
      <c r="AWG38" s="9"/>
      <c r="AWH38" s="9"/>
      <c r="AWI38" s="9"/>
      <c r="AWJ38" s="9"/>
      <c r="AWK38" s="9"/>
      <c r="AWL38" s="9"/>
      <c r="AWM38" s="9"/>
      <c r="AWN38" s="9"/>
      <c r="AWO38" s="9"/>
      <c r="AWP38" s="9"/>
      <c r="AWQ38" s="9"/>
      <c r="AWR38" s="9"/>
      <c r="AWS38" s="9"/>
      <c r="AWT38" s="9"/>
      <c r="AWU38" s="9"/>
      <c r="AWV38" s="9"/>
      <c r="AWW38" s="9"/>
      <c r="AWX38" s="9"/>
      <c r="AWY38" s="9"/>
      <c r="AWZ38" s="9"/>
      <c r="AXA38" s="9"/>
      <c r="AXB38" s="9"/>
      <c r="AXC38" s="9"/>
      <c r="AXD38" s="9"/>
      <c r="AXE38" s="9"/>
      <c r="AXF38" s="9"/>
      <c r="AXG38" s="9"/>
      <c r="AXH38" s="9"/>
      <c r="AXI38" s="9"/>
      <c r="AXJ38" s="9"/>
      <c r="AXK38" s="9"/>
      <c r="AXL38" s="9"/>
      <c r="AXM38" s="9"/>
      <c r="AXN38" s="9"/>
      <c r="AXO38" s="9"/>
      <c r="AXP38" s="9"/>
      <c r="AXQ38" s="9"/>
      <c r="AXR38" s="9"/>
      <c r="AXS38" s="9"/>
      <c r="AXT38" s="9"/>
      <c r="AXU38" s="9"/>
      <c r="AXV38" s="9"/>
      <c r="AXW38" s="9"/>
      <c r="AXX38" s="9"/>
      <c r="AXY38" s="9"/>
      <c r="AXZ38" s="9"/>
      <c r="AYA38" s="9"/>
      <c r="AYB38" s="9"/>
      <c r="AYC38" s="9"/>
      <c r="AYD38" s="9"/>
      <c r="AYE38" s="9"/>
      <c r="AYF38" s="9"/>
      <c r="AYG38" s="9"/>
      <c r="AYH38" s="9"/>
      <c r="AYI38" s="9"/>
      <c r="AYJ38" s="9"/>
      <c r="AYK38" s="9"/>
      <c r="AYL38" s="9"/>
      <c r="AYM38" s="9"/>
      <c r="AYN38" s="9"/>
      <c r="AYO38" s="9"/>
      <c r="AYP38" s="9"/>
      <c r="AYQ38" s="9"/>
      <c r="AYR38" s="9"/>
      <c r="AYS38" s="9"/>
      <c r="AYT38" s="9"/>
      <c r="AYU38" s="9"/>
      <c r="AYV38" s="9"/>
      <c r="AYW38" s="9"/>
      <c r="AYX38" s="9"/>
      <c r="AYY38" s="9"/>
      <c r="AYZ38" s="9"/>
      <c r="AZA38" s="9"/>
      <c r="AZB38" s="9"/>
      <c r="AZC38" s="9"/>
      <c r="AZD38" s="9"/>
      <c r="AZE38" s="9"/>
      <c r="AZF38" s="9"/>
      <c r="AZG38" s="9"/>
      <c r="AZH38" s="9"/>
      <c r="AZI38" s="9"/>
      <c r="AZJ38" s="9"/>
      <c r="AZK38" s="9"/>
      <c r="AZL38" s="9"/>
      <c r="AZM38" s="9"/>
      <c r="AZN38" s="9"/>
      <c r="AZO38" s="9"/>
      <c r="AZP38" s="9"/>
      <c r="AZQ38" s="9"/>
      <c r="AZR38" s="9"/>
      <c r="AZS38" s="9"/>
      <c r="AZT38" s="9"/>
      <c r="AZU38" s="9"/>
      <c r="AZV38" s="9"/>
      <c r="AZW38" s="9"/>
      <c r="AZX38" s="9"/>
      <c r="AZY38" s="9"/>
      <c r="AZZ38" s="9"/>
      <c r="BAA38" s="9"/>
      <c r="BAB38" s="9"/>
      <c r="BAC38" s="9"/>
      <c r="BAD38" s="9"/>
      <c r="BAE38" s="9"/>
      <c r="BAF38" s="9"/>
      <c r="BAG38" s="9"/>
      <c r="BAH38" s="9"/>
      <c r="BAI38" s="9"/>
      <c r="BAJ38" s="9"/>
      <c r="BAK38" s="9"/>
      <c r="BAL38" s="9"/>
      <c r="BAM38" s="9"/>
      <c r="BAN38" s="9"/>
      <c r="BAO38" s="9"/>
      <c r="BAP38" s="9"/>
      <c r="BAQ38" s="9"/>
      <c r="BAR38" s="9"/>
      <c r="BAS38" s="9"/>
      <c r="BAT38" s="9"/>
      <c r="BAU38" s="9"/>
      <c r="BAV38" s="9"/>
      <c r="BAW38" s="9"/>
      <c r="BAX38" s="9"/>
      <c r="BAY38" s="9"/>
      <c r="BAZ38" s="9"/>
      <c r="BBA38" s="9"/>
      <c r="BBB38" s="9"/>
      <c r="BBC38" s="9"/>
      <c r="BBD38" s="9"/>
      <c r="BBE38" s="9"/>
      <c r="BBF38" s="9"/>
      <c r="BBG38" s="9"/>
      <c r="BBH38" s="9"/>
      <c r="BBI38" s="9"/>
      <c r="BBJ38" s="9"/>
      <c r="BBK38" s="9"/>
      <c r="BBL38" s="9"/>
      <c r="BBM38" s="9"/>
      <c r="BBN38" s="9"/>
      <c r="BBO38" s="9"/>
      <c r="BBP38" s="9"/>
      <c r="BBQ38" s="9"/>
      <c r="BBR38" s="9"/>
      <c r="BBS38" s="9"/>
      <c r="BBT38" s="9"/>
      <c r="BBU38" s="9"/>
      <c r="BBV38" s="9"/>
      <c r="BBW38" s="9"/>
      <c r="BBX38" s="9"/>
      <c r="BBY38" s="9"/>
      <c r="BBZ38" s="9"/>
      <c r="BCA38" s="9"/>
      <c r="BCB38" s="9"/>
      <c r="BCC38" s="9"/>
      <c r="BCD38" s="9"/>
      <c r="BCE38" s="9"/>
      <c r="BCF38" s="9"/>
      <c r="BCG38" s="9"/>
      <c r="BCH38" s="9"/>
      <c r="BCI38" s="9"/>
      <c r="BCJ38" s="9"/>
      <c r="BCK38" s="9"/>
      <c r="BCL38" s="9"/>
      <c r="BCM38" s="9"/>
      <c r="BCN38" s="9"/>
      <c r="BCO38" s="9"/>
      <c r="BCP38" s="9"/>
      <c r="BCQ38" s="9"/>
      <c r="BCR38" s="9"/>
      <c r="BCS38" s="9"/>
      <c r="BCT38" s="9"/>
      <c r="BCU38" s="9"/>
      <c r="BCV38" s="9"/>
      <c r="BCW38" s="9"/>
      <c r="BCX38" s="9"/>
      <c r="BCY38" s="9"/>
      <c r="BCZ38" s="9"/>
      <c r="BDA38" s="9"/>
      <c r="BDB38" s="9"/>
      <c r="BDC38" s="9"/>
      <c r="BDD38" s="9"/>
      <c r="BDE38" s="9"/>
      <c r="BDF38" s="9"/>
      <c r="BDG38" s="9"/>
      <c r="BDH38" s="9"/>
      <c r="BDI38" s="9"/>
      <c r="BDJ38" s="9"/>
      <c r="BDK38" s="9"/>
      <c r="BDL38" s="9"/>
      <c r="BDM38" s="9"/>
      <c r="BDN38" s="9"/>
      <c r="BDO38" s="9"/>
      <c r="BDP38" s="9"/>
      <c r="BDQ38" s="9"/>
      <c r="BDR38" s="9"/>
      <c r="BDS38" s="9"/>
      <c r="BDT38" s="9"/>
      <c r="BDU38" s="9"/>
      <c r="BDV38" s="9"/>
      <c r="BDW38" s="9"/>
      <c r="BDX38" s="9"/>
      <c r="BDY38" s="9"/>
      <c r="BDZ38" s="9"/>
      <c r="BEA38" s="9"/>
      <c r="BEB38" s="9"/>
      <c r="BEC38" s="9"/>
      <c r="BED38" s="9"/>
      <c r="BEE38" s="9"/>
      <c r="BEF38" s="9"/>
      <c r="BEG38" s="9"/>
      <c r="BEH38" s="9"/>
      <c r="BEI38" s="9"/>
      <c r="BEJ38" s="9"/>
      <c r="BEK38" s="9"/>
      <c r="BEL38" s="9"/>
      <c r="BEM38" s="9"/>
      <c r="BEN38" s="9"/>
      <c r="BEO38" s="9"/>
      <c r="BEP38" s="9"/>
      <c r="BEQ38" s="9"/>
      <c r="BER38" s="9"/>
      <c r="BES38" s="9"/>
      <c r="BET38" s="9"/>
      <c r="BEU38" s="9"/>
      <c r="BEV38" s="9"/>
      <c r="BEW38" s="9"/>
      <c r="BEX38" s="9"/>
      <c r="BEY38" s="9"/>
      <c r="BEZ38" s="9"/>
      <c r="BFA38" s="9"/>
      <c r="BFB38" s="9"/>
      <c r="BFC38" s="9"/>
      <c r="BFD38" s="9"/>
      <c r="BFE38" s="9"/>
      <c r="BFF38" s="9"/>
      <c r="BFG38" s="9"/>
      <c r="BFH38" s="9"/>
      <c r="BFI38" s="9"/>
      <c r="BFJ38" s="9"/>
      <c r="BFK38" s="9"/>
      <c r="BFL38" s="9"/>
      <c r="BFM38" s="9"/>
      <c r="BFN38" s="9"/>
      <c r="BFO38" s="9"/>
      <c r="BFP38" s="9"/>
      <c r="BFQ38" s="9"/>
      <c r="BFR38" s="9"/>
      <c r="BFS38" s="9"/>
      <c r="BFT38" s="9"/>
      <c r="BFU38" s="9"/>
      <c r="BFV38" s="9"/>
      <c r="BFW38" s="9"/>
      <c r="BFX38" s="9"/>
      <c r="BFY38" s="9"/>
      <c r="BFZ38" s="9"/>
      <c r="BGA38" s="9"/>
      <c r="BGB38" s="9"/>
      <c r="BGC38" s="9"/>
      <c r="BGD38" s="9"/>
      <c r="BGE38" s="9"/>
      <c r="BGF38" s="9"/>
      <c r="BGG38" s="9"/>
      <c r="BGH38" s="9"/>
      <c r="BGI38" s="9"/>
      <c r="BGJ38" s="9"/>
      <c r="BGK38" s="9"/>
      <c r="BGL38" s="9"/>
      <c r="BGM38" s="9"/>
      <c r="BGN38" s="9"/>
      <c r="BGO38" s="9"/>
      <c r="BGP38" s="9"/>
      <c r="BGQ38" s="9"/>
      <c r="BGR38" s="9"/>
      <c r="BGS38" s="9"/>
      <c r="BGT38" s="9"/>
      <c r="BGU38" s="9"/>
      <c r="BGV38" s="9"/>
      <c r="BGW38" s="9"/>
      <c r="BGX38" s="9"/>
      <c r="BGY38" s="9"/>
      <c r="BGZ38" s="9"/>
      <c r="BHA38" s="9"/>
      <c r="BHB38" s="9"/>
      <c r="BHC38" s="9"/>
      <c r="BHD38" s="9"/>
      <c r="BHE38" s="9"/>
      <c r="BHF38" s="9"/>
      <c r="BHG38" s="9"/>
      <c r="BHH38" s="9"/>
      <c r="BHI38" s="9"/>
      <c r="BHJ38" s="9"/>
      <c r="BHK38" s="9"/>
      <c r="BHL38" s="9"/>
      <c r="BHM38" s="9"/>
      <c r="BHN38" s="9"/>
      <c r="BHO38" s="9"/>
      <c r="BHP38" s="9"/>
      <c r="BHQ38" s="9"/>
      <c r="BHR38" s="9"/>
      <c r="BHS38" s="9"/>
      <c r="BHT38" s="9"/>
      <c r="BHU38" s="9"/>
      <c r="BHV38" s="9"/>
      <c r="BHW38" s="9"/>
      <c r="BHX38" s="9"/>
      <c r="BHY38" s="9"/>
      <c r="BHZ38" s="9"/>
      <c r="BIA38" s="9"/>
      <c r="BIB38" s="9"/>
      <c r="BIC38" s="9"/>
      <c r="BID38" s="9"/>
      <c r="BIE38" s="9"/>
      <c r="BIF38" s="9"/>
      <c r="BIG38" s="9"/>
      <c r="BIH38" s="9"/>
      <c r="BII38" s="9"/>
      <c r="BIJ38" s="9"/>
      <c r="BIK38" s="9"/>
      <c r="BIL38" s="9"/>
      <c r="BIM38" s="9"/>
      <c r="BIN38" s="9"/>
      <c r="BIO38" s="9"/>
      <c r="BIP38" s="9"/>
      <c r="BIQ38" s="9"/>
      <c r="BIR38" s="9"/>
      <c r="BIS38" s="9"/>
      <c r="BIT38" s="9"/>
      <c r="BIU38" s="9"/>
      <c r="BIV38" s="9"/>
      <c r="BIW38" s="9"/>
      <c r="BIX38" s="9"/>
      <c r="BIY38" s="9"/>
      <c r="BIZ38" s="9"/>
      <c r="BJA38" s="9"/>
      <c r="BJB38" s="9"/>
      <c r="BJC38" s="9"/>
      <c r="BJD38" s="9"/>
      <c r="BJE38" s="9"/>
      <c r="BJF38" s="9"/>
      <c r="BJG38" s="9"/>
      <c r="BJH38" s="9"/>
      <c r="BJI38" s="9"/>
      <c r="BJJ38" s="9"/>
      <c r="BJK38" s="9"/>
      <c r="BJL38" s="9"/>
      <c r="BJM38" s="9"/>
      <c r="BJN38" s="9"/>
      <c r="BJO38" s="9"/>
      <c r="BJP38" s="9"/>
      <c r="BJQ38" s="9"/>
      <c r="BJR38" s="9"/>
      <c r="BJS38" s="9"/>
      <c r="BJT38" s="9"/>
      <c r="BJU38" s="9"/>
      <c r="BJV38" s="9"/>
      <c r="BJW38" s="9"/>
      <c r="BJX38" s="9"/>
      <c r="BJY38" s="9"/>
      <c r="BJZ38" s="9"/>
      <c r="BKA38" s="9"/>
      <c r="BKB38" s="9"/>
      <c r="BKC38" s="9"/>
      <c r="BKD38" s="9"/>
      <c r="BKE38" s="9"/>
      <c r="BKF38" s="9"/>
      <c r="BKG38" s="9"/>
      <c r="BKH38" s="9"/>
      <c r="BKI38" s="9"/>
      <c r="BKJ38" s="9"/>
      <c r="BKK38" s="9"/>
      <c r="BKL38" s="9"/>
      <c r="BKM38" s="9"/>
      <c r="BKN38" s="9"/>
      <c r="BKO38" s="9"/>
      <c r="BKP38" s="9"/>
      <c r="BKQ38" s="9"/>
      <c r="BKR38" s="9"/>
      <c r="BKS38" s="9"/>
      <c r="BKT38" s="9"/>
      <c r="BKU38" s="9"/>
      <c r="BKV38" s="9"/>
      <c r="BKW38" s="9"/>
      <c r="BKX38" s="9"/>
      <c r="BKY38" s="9"/>
      <c r="BKZ38" s="9"/>
      <c r="BLA38" s="9"/>
      <c r="BLB38" s="9"/>
      <c r="BLC38" s="9"/>
      <c r="BLD38" s="9"/>
      <c r="BLE38" s="9"/>
      <c r="BLF38" s="9"/>
      <c r="BLG38" s="9"/>
      <c r="BLH38" s="9"/>
      <c r="BLI38" s="9"/>
      <c r="BLJ38" s="9"/>
      <c r="BLK38" s="9"/>
      <c r="BLL38" s="9"/>
      <c r="BLM38" s="9"/>
      <c r="BLN38" s="9"/>
      <c r="BLO38" s="9"/>
      <c r="BLP38" s="9"/>
      <c r="BLQ38" s="9"/>
      <c r="BLR38" s="9"/>
      <c r="BLS38" s="9"/>
      <c r="BLT38" s="9"/>
      <c r="BLU38" s="9"/>
      <c r="BLV38" s="9"/>
      <c r="BLW38" s="9"/>
      <c r="BLX38" s="9"/>
      <c r="BLY38" s="9"/>
      <c r="BLZ38" s="9"/>
      <c r="BMA38" s="9"/>
      <c r="BMB38" s="9"/>
      <c r="BMC38" s="9"/>
      <c r="BMD38" s="9"/>
      <c r="BME38" s="9"/>
      <c r="BMF38" s="9"/>
      <c r="BMG38" s="9"/>
      <c r="BMH38" s="9"/>
      <c r="BMI38" s="9"/>
      <c r="BMJ38" s="9"/>
      <c r="BMK38" s="9"/>
      <c r="BML38" s="9"/>
      <c r="BMM38" s="9"/>
      <c r="BMN38" s="9"/>
      <c r="BMO38" s="9"/>
      <c r="BMP38" s="9"/>
      <c r="BMQ38" s="9"/>
      <c r="BMR38" s="9"/>
      <c r="BMS38" s="9"/>
      <c r="BMT38" s="9"/>
      <c r="BMU38" s="9"/>
      <c r="BMV38" s="9"/>
      <c r="BMW38" s="9"/>
      <c r="BMX38" s="9"/>
      <c r="BMY38" s="9"/>
      <c r="BMZ38" s="9"/>
      <c r="BNA38" s="9"/>
      <c r="BNB38" s="9"/>
      <c r="BNC38" s="9"/>
      <c r="BND38" s="9"/>
      <c r="BNE38" s="9"/>
      <c r="BNF38" s="9"/>
      <c r="BNG38" s="9"/>
      <c r="BNH38" s="9"/>
      <c r="BNI38" s="9"/>
      <c r="BNJ38" s="9"/>
      <c r="BNK38" s="9"/>
      <c r="BNL38" s="9"/>
      <c r="BNM38" s="9"/>
      <c r="BNN38" s="9"/>
      <c r="BNO38" s="9"/>
      <c r="BNP38" s="9"/>
      <c r="BNQ38" s="9"/>
      <c r="BNR38" s="9"/>
      <c r="BNS38" s="9"/>
      <c r="BNT38" s="9"/>
      <c r="BNU38" s="9"/>
      <c r="BNV38" s="9"/>
      <c r="BNW38" s="9"/>
      <c r="BNX38" s="9"/>
      <c r="BNY38" s="9"/>
      <c r="BNZ38" s="9"/>
      <c r="BOA38" s="9"/>
      <c r="BOB38" s="9"/>
      <c r="BOC38" s="9"/>
      <c r="BOD38" s="9"/>
      <c r="BOE38" s="9"/>
      <c r="BOF38" s="9"/>
      <c r="BOG38" s="9"/>
      <c r="BOH38" s="9"/>
      <c r="BOI38" s="9"/>
      <c r="BOJ38" s="9"/>
      <c r="BOK38" s="9"/>
      <c r="BOL38" s="9"/>
      <c r="BOM38" s="9"/>
      <c r="BON38" s="9"/>
      <c r="BOO38" s="9"/>
      <c r="BOP38" s="9"/>
      <c r="BOQ38" s="9"/>
      <c r="BOR38" s="9"/>
      <c r="BOS38" s="9"/>
      <c r="BOT38" s="9"/>
      <c r="BOU38" s="9"/>
      <c r="BOV38" s="9"/>
      <c r="BOW38" s="9"/>
      <c r="BOX38" s="9"/>
      <c r="BOY38" s="9"/>
      <c r="BOZ38" s="9"/>
      <c r="BPA38" s="9"/>
      <c r="BPB38" s="9"/>
      <c r="BPC38" s="9"/>
      <c r="BPD38" s="9"/>
      <c r="BPE38" s="9"/>
      <c r="BPF38" s="9"/>
      <c r="BPG38" s="9"/>
      <c r="BPH38" s="9"/>
      <c r="BPI38" s="9"/>
      <c r="BPJ38" s="9"/>
      <c r="BPK38" s="9"/>
      <c r="BPL38" s="9"/>
      <c r="BPM38" s="9"/>
      <c r="BPN38" s="9"/>
      <c r="BPO38" s="9"/>
      <c r="BPP38" s="9"/>
      <c r="BPQ38" s="9"/>
      <c r="BPR38" s="9"/>
      <c r="BPS38" s="9"/>
      <c r="BPT38" s="9"/>
      <c r="BPU38" s="9"/>
      <c r="BPV38" s="9"/>
      <c r="BPW38" s="9"/>
      <c r="BPX38" s="9"/>
      <c r="BPY38" s="9"/>
      <c r="BPZ38" s="9"/>
      <c r="BQA38" s="9"/>
      <c r="BQB38" s="9"/>
      <c r="BQC38" s="9"/>
      <c r="BQD38" s="9"/>
      <c r="BQE38" s="9"/>
      <c r="BQF38" s="9"/>
      <c r="BQG38" s="9"/>
      <c r="BQH38" s="9"/>
      <c r="BQI38" s="9"/>
      <c r="BQJ38" s="9"/>
      <c r="BQK38" s="9"/>
      <c r="BQL38" s="9"/>
      <c r="BQM38" s="9"/>
      <c r="BQN38" s="9"/>
      <c r="BQO38" s="9"/>
      <c r="BQP38" s="9"/>
      <c r="BQQ38" s="9"/>
      <c r="BQR38" s="9"/>
      <c r="BQS38" s="9"/>
      <c r="BQT38" s="9"/>
      <c r="BQU38" s="9"/>
      <c r="BQV38" s="9"/>
      <c r="BQW38" s="9"/>
      <c r="BQX38" s="9"/>
      <c r="BQY38" s="9"/>
      <c r="BQZ38" s="9"/>
      <c r="BRA38" s="9"/>
      <c r="BRB38" s="9"/>
      <c r="BRC38" s="9"/>
      <c r="BRD38" s="9"/>
      <c r="BRE38" s="9"/>
      <c r="BRF38" s="9"/>
      <c r="BRG38" s="9"/>
      <c r="BRH38" s="9"/>
      <c r="BRI38" s="9"/>
      <c r="BRJ38" s="9"/>
      <c r="BRK38" s="9"/>
      <c r="BRL38" s="9"/>
      <c r="BRM38" s="9"/>
      <c r="BRN38" s="9"/>
      <c r="BRO38" s="9"/>
      <c r="BRP38" s="9"/>
      <c r="BRQ38" s="9"/>
      <c r="BRR38" s="9"/>
      <c r="BRS38" s="9"/>
      <c r="BRT38" s="9"/>
      <c r="BRU38" s="9"/>
      <c r="BRV38" s="9"/>
      <c r="BRW38" s="9"/>
      <c r="BRX38" s="9"/>
      <c r="BRY38" s="9"/>
      <c r="BRZ38" s="9"/>
      <c r="BSA38" s="9"/>
      <c r="BSB38" s="9"/>
      <c r="BSC38" s="9"/>
      <c r="BSD38" s="9"/>
      <c r="BSE38" s="9"/>
      <c r="BSF38" s="9"/>
      <c r="BSG38" s="9"/>
      <c r="BSH38" s="9"/>
      <c r="BSI38" s="9"/>
      <c r="BSJ38" s="9"/>
      <c r="BSK38" s="9"/>
      <c r="BSL38" s="9"/>
      <c r="BSM38" s="9"/>
      <c r="BSN38" s="9"/>
      <c r="BSO38" s="9"/>
      <c r="BSP38" s="9"/>
      <c r="BSQ38" s="9"/>
      <c r="BSR38" s="9"/>
      <c r="BSS38" s="9"/>
      <c r="BST38" s="9"/>
      <c r="BSU38" s="9"/>
      <c r="BSV38" s="9"/>
      <c r="BSW38" s="9"/>
      <c r="BSX38" s="9"/>
      <c r="BSY38" s="9"/>
      <c r="BSZ38" s="9"/>
      <c r="BTA38" s="9"/>
      <c r="BTB38" s="9"/>
      <c r="BTC38" s="9"/>
      <c r="BTD38" s="9"/>
      <c r="BTE38" s="9"/>
      <c r="BTF38" s="9"/>
      <c r="BTG38" s="9"/>
      <c r="BTH38" s="9"/>
      <c r="BTI38" s="9"/>
      <c r="BTJ38" s="9"/>
      <c r="BTK38" s="9"/>
      <c r="BTL38" s="9"/>
      <c r="BTM38" s="9"/>
      <c r="BTN38" s="9"/>
      <c r="BTO38" s="9"/>
      <c r="BTP38" s="9"/>
      <c r="BTQ38" s="9"/>
      <c r="BTR38" s="9"/>
      <c r="BTS38" s="9"/>
      <c r="BTT38" s="9"/>
      <c r="BTU38" s="9"/>
      <c r="BTV38" s="9"/>
      <c r="BTW38" s="9"/>
      <c r="BTX38" s="9"/>
      <c r="BTY38" s="9"/>
      <c r="BTZ38" s="9"/>
      <c r="BUA38" s="9"/>
      <c r="BUB38" s="9"/>
      <c r="BUC38" s="9"/>
      <c r="BUD38" s="9"/>
      <c r="BUE38" s="9"/>
      <c r="BUF38" s="9"/>
      <c r="BUG38" s="9"/>
      <c r="BUH38" s="9"/>
      <c r="BUI38" s="9"/>
      <c r="BUJ38" s="9"/>
      <c r="BUK38" s="9"/>
      <c r="BUL38" s="9"/>
      <c r="BUM38" s="9"/>
      <c r="BUN38" s="9"/>
      <c r="BUO38" s="9"/>
      <c r="BUP38" s="9"/>
      <c r="BUQ38" s="9"/>
      <c r="BUR38" s="9"/>
      <c r="BUS38" s="9"/>
      <c r="BUT38" s="9"/>
      <c r="BUU38" s="9"/>
      <c r="BUV38" s="9"/>
      <c r="BUW38" s="9"/>
      <c r="BUX38" s="9"/>
      <c r="BUY38" s="9"/>
      <c r="BUZ38" s="9"/>
      <c r="BVA38" s="9"/>
      <c r="BVB38" s="9"/>
      <c r="BVC38" s="9"/>
      <c r="BVD38" s="9"/>
      <c r="BVE38" s="9"/>
      <c r="BVF38" s="9"/>
      <c r="BVG38" s="9"/>
      <c r="BVH38" s="9"/>
      <c r="BVI38" s="9"/>
      <c r="BVJ38" s="9"/>
      <c r="BVK38" s="9"/>
      <c r="BVL38" s="9"/>
      <c r="BVM38" s="9"/>
      <c r="BVN38" s="9"/>
      <c r="BVO38" s="9"/>
      <c r="BVP38" s="9"/>
      <c r="BVQ38" s="9"/>
      <c r="BVR38" s="9"/>
      <c r="BVS38" s="9"/>
      <c r="BVT38" s="9"/>
      <c r="BVU38" s="9"/>
      <c r="BVV38" s="9"/>
      <c r="BVW38" s="9"/>
      <c r="BVX38" s="9"/>
      <c r="BVY38" s="9"/>
      <c r="BVZ38" s="9"/>
      <c r="BWA38" s="9"/>
      <c r="BWB38" s="9"/>
      <c r="BWC38" s="9"/>
      <c r="BWD38" s="9"/>
      <c r="BWE38" s="9"/>
      <c r="BWF38" s="9"/>
      <c r="BWG38" s="9"/>
      <c r="BWH38" s="9"/>
      <c r="BWI38" s="9"/>
      <c r="BWJ38" s="9"/>
      <c r="BWK38" s="9"/>
      <c r="BWL38" s="9"/>
      <c r="BWM38" s="9"/>
      <c r="BWN38" s="9"/>
      <c r="BWO38" s="9"/>
      <c r="BWP38" s="9"/>
      <c r="BWQ38" s="9"/>
      <c r="BWR38" s="9"/>
      <c r="BWS38" s="9"/>
      <c r="BWT38" s="9"/>
      <c r="BWU38" s="9"/>
      <c r="BWV38" s="9"/>
      <c r="BWW38" s="9"/>
      <c r="BWX38" s="9"/>
      <c r="BWY38" s="9"/>
      <c r="BWZ38" s="9"/>
      <c r="BXA38" s="9"/>
      <c r="BXB38" s="9"/>
      <c r="BXC38" s="9"/>
      <c r="BXD38" s="9"/>
      <c r="BXE38" s="9"/>
      <c r="BXF38" s="9"/>
      <c r="BXG38" s="9"/>
      <c r="BXH38" s="9"/>
      <c r="BXI38" s="9"/>
      <c r="BXJ38" s="9"/>
      <c r="BXK38" s="9"/>
      <c r="BXL38" s="9"/>
      <c r="BXM38" s="9"/>
      <c r="BXN38" s="9"/>
      <c r="BXO38" s="9"/>
      <c r="BXP38" s="9"/>
      <c r="BXQ38" s="9"/>
      <c r="BXR38" s="9"/>
      <c r="BXS38" s="9"/>
      <c r="BXT38" s="9"/>
      <c r="BXU38" s="9"/>
      <c r="BXV38" s="9"/>
      <c r="BXW38" s="9"/>
      <c r="BXX38" s="9"/>
      <c r="BXY38" s="9"/>
      <c r="BXZ38" s="9"/>
      <c r="BYA38" s="9"/>
      <c r="BYB38" s="9"/>
      <c r="BYC38" s="9"/>
      <c r="BYD38" s="9"/>
      <c r="BYE38" s="9"/>
      <c r="BYF38" s="9"/>
      <c r="BYG38" s="9"/>
      <c r="BYH38" s="9"/>
      <c r="BYI38" s="9"/>
      <c r="BYJ38" s="9"/>
      <c r="BYK38" s="9"/>
      <c r="BYL38" s="9"/>
      <c r="BYM38" s="9"/>
      <c r="BYN38" s="9"/>
      <c r="BYO38" s="9"/>
      <c r="BYP38" s="9"/>
      <c r="BYQ38" s="9"/>
      <c r="BYR38" s="9"/>
      <c r="BYS38" s="9"/>
      <c r="BYT38" s="9"/>
      <c r="BYU38" s="9"/>
      <c r="BYV38" s="9"/>
      <c r="BYW38" s="9"/>
      <c r="BYX38" s="9"/>
      <c r="BYY38" s="9"/>
      <c r="BYZ38" s="9"/>
      <c r="BZA38" s="9"/>
      <c r="BZB38" s="9"/>
      <c r="BZC38" s="9"/>
      <c r="BZD38" s="9"/>
      <c r="BZE38" s="9"/>
      <c r="BZF38" s="9"/>
      <c r="BZG38" s="9"/>
      <c r="BZH38" s="9"/>
      <c r="BZI38" s="9"/>
      <c r="BZJ38" s="9"/>
      <c r="BZK38" s="9"/>
      <c r="BZL38" s="9"/>
      <c r="BZM38" s="9"/>
      <c r="BZN38" s="9"/>
      <c r="BZO38" s="9"/>
      <c r="BZP38" s="9"/>
      <c r="BZQ38" s="9"/>
      <c r="BZR38" s="9"/>
      <c r="BZS38" s="9"/>
      <c r="BZT38" s="9"/>
      <c r="BZU38" s="9"/>
      <c r="BZV38" s="9"/>
      <c r="BZW38" s="9"/>
      <c r="BZX38" s="9"/>
      <c r="BZY38" s="9"/>
      <c r="BZZ38" s="9"/>
      <c r="CAA38" s="9"/>
      <c r="CAB38" s="9"/>
      <c r="CAC38" s="9"/>
      <c r="CAD38" s="9"/>
      <c r="CAE38" s="9"/>
      <c r="CAF38" s="9"/>
      <c r="CAG38" s="9"/>
      <c r="CAH38" s="9"/>
      <c r="CAI38" s="9"/>
      <c r="CAJ38" s="9"/>
      <c r="CAK38" s="9"/>
      <c r="CAL38" s="9"/>
      <c r="CAM38" s="9"/>
      <c r="CAN38" s="9"/>
      <c r="CAO38" s="9"/>
      <c r="CAP38" s="9"/>
      <c r="CAQ38" s="9"/>
      <c r="CAR38" s="9"/>
      <c r="CAS38" s="9"/>
      <c r="CAT38" s="9"/>
      <c r="CAU38" s="9"/>
      <c r="CAV38" s="9"/>
      <c r="CAW38" s="9"/>
      <c r="CAX38" s="9"/>
      <c r="CAY38" s="9"/>
      <c r="CAZ38" s="9"/>
      <c r="CBA38" s="9"/>
      <c r="CBB38" s="9"/>
      <c r="CBC38" s="9"/>
      <c r="CBD38" s="9"/>
      <c r="CBE38" s="9"/>
      <c r="CBF38" s="9"/>
      <c r="CBG38" s="9"/>
      <c r="CBH38" s="9"/>
      <c r="CBI38" s="9"/>
      <c r="CBJ38" s="9"/>
      <c r="CBK38" s="9"/>
      <c r="CBL38" s="9"/>
      <c r="CBM38" s="9"/>
      <c r="CBN38" s="9"/>
      <c r="CBO38" s="9"/>
      <c r="CBP38" s="9"/>
      <c r="CBQ38" s="9"/>
      <c r="CBR38" s="9"/>
      <c r="CBS38" s="9"/>
      <c r="CBT38" s="9"/>
      <c r="CBU38" s="9"/>
      <c r="CBV38" s="9"/>
      <c r="CBW38" s="9"/>
      <c r="CBX38" s="9"/>
      <c r="CBY38" s="9"/>
      <c r="CBZ38" s="9"/>
      <c r="CCA38" s="9"/>
      <c r="CCB38" s="9"/>
      <c r="CCC38" s="9"/>
      <c r="CCD38" s="9"/>
      <c r="CCE38" s="9"/>
      <c r="CCF38" s="9"/>
      <c r="CCG38" s="9"/>
      <c r="CCH38" s="9"/>
      <c r="CCI38" s="9"/>
      <c r="CCJ38" s="9"/>
      <c r="CCK38" s="9"/>
      <c r="CCL38" s="9"/>
      <c r="CCM38" s="9"/>
      <c r="CCN38" s="9"/>
      <c r="CCO38" s="9"/>
      <c r="CCP38" s="9"/>
      <c r="CCQ38" s="9"/>
      <c r="CCR38" s="9"/>
      <c r="CCS38" s="9"/>
      <c r="CCT38" s="9"/>
      <c r="CCU38" s="9"/>
      <c r="CCV38" s="9"/>
      <c r="CCW38" s="9"/>
      <c r="CCX38" s="9"/>
      <c r="CCY38" s="9"/>
      <c r="CCZ38" s="9"/>
      <c r="CDA38" s="9"/>
      <c r="CDB38" s="9"/>
      <c r="CDC38" s="9"/>
      <c r="CDD38" s="9"/>
      <c r="CDE38" s="9"/>
      <c r="CDF38" s="9"/>
      <c r="CDG38" s="9"/>
      <c r="CDH38" s="9"/>
      <c r="CDI38" s="9"/>
      <c r="CDJ38" s="9"/>
      <c r="CDK38" s="9"/>
      <c r="CDL38" s="9"/>
      <c r="CDM38" s="9"/>
      <c r="CDN38" s="9"/>
      <c r="CDO38" s="9"/>
      <c r="CDP38" s="9"/>
      <c r="CDQ38" s="9"/>
      <c r="CDR38" s="9"/>
      <c r="CDS38" s="9"/>
      <c r="CDT38" s="9"/>
      <c r="CDU38" s="9"/>
      <c r="CDV38" s="9"/>
      <c r="CDW38" s="9"/>
      <c r="CDX38" s="9"/>
      <c r="CDY38" s="9"/>
      <c r="CDZ38" s="9"/>
      <c r="CEA38" s="9"/>
      <c r="CEB38" s="9"/>
      <c r="CEC38" s="9"/>
      <c r="CED38" s="9"/>
      <c r="CEE38" s="9"/>
      <c r="CEF38" s="9"/>
      <c r="CEG38" s="9"/>
      <c r="CEH38" s="9"/>
      <c r="CEI38" s="9"/>
      <c r="CEJ38" s="9"/>
      <c r="CEK38" s="9"/>
      <c r="CEL38" s="9"/>
      <c r="CEM38" s="9"/>
      <c r="CEN38" s="9"/>
      <c r="CEO38" s="9"/>
      <c r="CEP38" s="9"/>
      <c r="CEQ38" s="9"/>
      <c r="CER38" s="9"/>
      <c r="CES38" s="9"/>
      <c r="CET38" s="9"/>
      <c r="CEU38" s="9"/>
      <c r="CEV38" s="9"/>
      <c r="CEW38" s="9"/>
      <c r="CEX38" s="9"/>
      <c r="CEY38" s="9"/>
      <c r="CEZ38" s="9"/>
      <c r="CFA38" s="9"/>
      <c r="CFB38" s="9"/>
      <c r="CFC38" s="9"/>
      <c r="CFD38" s="9"/>
      <c r="CFE38" s="9"/>
      <c r="CFF38" s="9"/>
      <c r="CFG38" s="9"/>
      <c r="CFH38" s="9"/>
      <c r="CFI38" s="9"/>
      <c r="CFJ38" s="9"/>
      <c r="CFK38" s="9"/>
      <c r="CFL38" s="9"/>
      <c r="CFM38" s="9"/>
      <c r="CFN38" s="9"/>
      <c r="CFO38" s="9"/>
      <c r="CFP38" s="9"/>
      <c r="CFQ38" s="9"/>
      <c r="CFR38" s="9"/>
      <c r="CFS38" s="9"/>
      <c r="CFT38" s="9"/>
      <c r="CFU38" s="9"/>
      <c r="CFV38" s="9"/>
      <c r="CFW38" s="9"/>
      <c r="CFX38" s="9"/>
      <c r="CFY38" s="9"/>
      <c r="CFZ38" s="9"/>
      <c r="CGA38" s="9"/>
      <c r="CGB38" s="9"/>
      <c r="CGC38" s="9"/>
      <c r="CGD38" s="9"/>
      <c r="CGE38" s="9"/>
      <c r="CGF38" s="9"/>
      <c r="CGG38" s="9"/>
      <c r="CGH38" s="9"/>
      <c r="CGI38" s="9"/>
      <c r="CGJ38" s="9"/>
      <c r="CGK38" s="9"/>
      <c r="CGL38" s="9"/>
      <c r="CGM38" s="9"/>
      <c r="CGN38" s="9"/>
      <c r="CGO38" s="9"/>
      <c r="CGP38" s="9"/>
      <c r="CGQ38" s="9"/>
      <c r="CGR38" s="9"/>
      <c r="CGS38" s="9"/>
      <c r="CGT38" s="9"/>
      <c r="CGU38" s="9"/>
      <c r="CGV38" s="9"/>
      <c r="CGW38" s="9"/>
      <c r="CGX38" s="9"/>
      <c r="CGY38" s="9"/>
      <c r="CGZ38" s="9"/>
      <c r="CHA38" s="9"/>
      <c r="CHB38" s="9"/>
      <c r="CHC38" s="9"/>
      <c r="CHD38" s="9"/>
      <c r="CHE38" s="9"/>
      <c r="CHF38" s="9"/>
      <c r="CHG38" s="9"/>
      <c r="CHH38" s="9"/>
      <c r="CHI38" s="9"/>
      <c r="CHJ38" s="9"/>
      <c r="CHK38" s="9"/>
      <c r="CHL38" s="9"/>
      <c r="CHM38" s="9"/>
      <c r="CHN38" s="9"/>
      <c r="CHO38" s="9"/>
      <c r="CHP38" s="9"/>
      <c r="CHQ38" s="9"/>
      <c r="CHR38" s="9"/>
      <c r="CHS38" s="9"/>
      <c r="CHT38" s="9"/>
      <c r="CHU38" s="9"/>
      <c r="CHV38" s="9"/>
      <c r="CHW38" s="9"/>
      <c r="CHX38" s="9"/>
      <c r="CHY38" s="9"/>
      <c r="CHZ38" s="9"/>
      <c r="CIA38" s="9"/>
      <c r="CIB38" s="9"/>
      <c r="CIC38" s="9"/>
      <c r="CID38" s="9"/>
      <c r="CIE38" s="9"/>
      <c r="CIF38" s="9"/>
      <c r="CIG38" s="9"/>
      <c r="CIH38" s="9"/>
      <c r="CII38" s="9"/>
      <c r="CIJ38" s="9"/>
      <c r="CIK38" s="9"/>
      <c r="CIL38" s="9"/>
      <c r="CIM38" s="9"/>
      <c r="CIN38" s="9"/>
      <c r="CIO38" s="9"/>
      <c r="CIP38" s="9"/>
      <c r="CIQ38" s="9"/>
      <c r="CIR38" s="9"/>
      <c r="CIS38" s="9"/>
      <c r="CIT38" s="9"/>
      <c r="CIU38" s="9"/>
      <c r="CIV38" s="9"/>
      <c r="CIW38" s="9"/>
      <c r="CIX38" s="9"/>
      <c r="CIY38" s="9"/>
      <c r="CIZ38" s="9"/>
      <c r="CJA38" s="9"/>
      <c r="CJB38" s="9"/>
      <c r="CJC38" s="9"/>
      <c r="CJD38" s="9"/>
      <c r="CJE38" s="9"/>
      <c r="CJF38" s="9"/>
      <c r="CJG38" s="9"/>
      <c r="CJH38" s="9"/>
      <c r="CJI38" s="9"/>
      <c r="CJJ38" s="9"/>
      <c r="CJK38" s="9"/>
      <c r="CJL38" s="9"/>
      <c r="CJM38" s="9"/>
      <c r="CJN38" s="9"/>
      <c r="CJO38" s="9"/>
      <c r="CJP38" s="9"/>
      <c r="CJQ38" s="9"/>
      <c r="CJR38" s="9"/>
      <c r="CJS38" s="9"/>
      <c r="CJT38" s="9"/>
      <c r="CJU38" s="9"/>
      <c r="CJV38" s="9"/>
      <c r="CJW38" s="9"/>
      <c r="CJX38" s="9"/>
      <c r="CJY38" s="9"/>
      <c r="CJZ38" s="9"/>
      <c r="CKA38" s="9"/>
      <c r="CKB38" s="9"/>
      <c r="CKC38" s="9"/>
      <c r="CKD38" s="9"/>
      <c r="CKE38" s="9"/>
      <c r="CKF38" s="9"/>
      <c r="CKG38" s="9"/>
      <c r="CKH38" s="9"/>
      <c r="CKI38" s="9"/>
      <c r="CKJ38" s="9"/>
      <c r="CKK38" s="9"/>
      <c r="CKL38" s="9"/>
      <c r="CKM38" s="9"/>
      <c r="CKN38" s="9"/>
      <c r="CKO38" s="9"/>
      <c r="CKP38" s="9"/>
      <c r="CKQ38" s="9"/>
      <c r="CKR38" s="9"/>
      <c r="CKS38" s="9"/>
      <c r="CKT38" s="9"/>
      <c r="CKU38" s="9"/>
      <c r="CKV38" s="9"/>
      <c r="CKW38" s="9"/>
      <c r="CKX38" s="9"/>
      <c r="CKY38" s="9"/>
      <c r="CKZ38" s="9"/>
      <c r="CLA38" s="9"/>
      <c r="CLB38" s="9"/>
      <c r="CLC38" s="9"/>
      <c r="CLD38" s="9"/>
      <c r="CLE38" s="9"/>
      <c r="CLF38" s="9"/>
      <c r="CLG38" s="9"/>
      <c r="CLH38" s="9"/>
      <c r="CLI38" s="9"/>
      <c r="CLJ38" s="9"/>
      <c r="CLK38" s="9"/>
      <c r="CLL38" s="9"/>
      <c r="CLM38" s="9"/>
      <c r="CLN38" s="9"/>
      <c r="CLO38" s="9"/>
      <c r="CLP38" s="9"/>
      <c r="CLQ38" s="9"/>
      <c r="CLR38" s="9"/>
      <c r="CLS38" s="9"/>
      <c r="CLT38" s="9"/>
      <c r="CLU38" s="9"/>
      <c r="CLV38" s="9"/>
      <c r="CLW38" s="9"/>
      <c r="CLX38" s="9"/>
      <c r="CLY38" s="9"/>
      <c r="CLZ38" s="9"/>
      <c r="CMA38" s="9"/>
      <c r="CMB38" s="9"/>
      <c r="CMC38" s="9"/>
      <c r="CMD38" s="9"/>
      <c r="CME38" s="9"/>
      <c r="CMF38" s="9"/>
      <c r="CMG38" s="9"/>
      <c r="CMH38" s="9"/>
      <c r="CMI38" s="9"/>
      <c r="CMJ38" s="9"/>
      <c r="CMK38" s="9"/>
      <c r="CML38" s="9"/>
      <c r="CMM38" s="9"/>
      <c r="CMN38" s="9"/>
      <c r="CMO38" s="9"/>
      <c r="CMP38" s="9"/>
      <c r="CMQ38" s="9"/>
      <c r="CMR38" s="9"/>
      <c r="CMS38" s="9"/>
      <c r="CMT38" s="9"/>
      <c r="CMU38" s="9"/>
      <c r="CMV38" s="9"/>
      <c r="CMW38" s="9"/>
      <c r="CMX38" s="9"/>
      <c r="CMY38" s="9"/>
      <c r="CMZ38" s="9"/>
      <c r="CNA38" s="9"/>
      <c r="CNB38" s="9"/>
      <c r="CNC38" s="9"/>
      <c r="CND38" s="9"/>
      <c r="CNE38" s="9"/>
      <c r="CNF38" s="9"/>
      <c r="CNG38" s="9"/>
      <c r="CNH38" s="9"/>
      <c r="CNI38" s="9"/>
      <c r="CNJ38" s="9"/>
      <c r="CNK38" s="9"/>
      <c r="CNL38" s="9"/>
      <c r="CNM38" s="9"/>
      <c r="CNN38" s="9"/>
      <c r="CNO38" s="9"/>
      <c r="CNP38" s="9"/>
      <c r="CNQ38" s="9"/>
      <c r="CNR38" s="9"/>
      <c r="CNS38" s="9"/>
      <c r="CNT38" s="9"/>
      <c r="CNU38" s="9"/>
      <c r="CNV38" s="9"/>
      <c r="CNW38" s="9"/>
      <c r="CNX38" s="9"/>
      <c r="CNY38" s="9"/>
      <c r="CNZ38" s="9"/>
      <c r="COA38" s="9"/>
      <c r="COB38" s="9"/>
      <c r="COC38" s="9"/>
      <c r="COD38" s="9"/>
      <c r="COE38" s="9"/>
      <c r="COF38" s="9"/>
      <c r="COG38" s="9"/>
      <c r="COH38" s="9"/>
      <c r="COI38" s="9"/>
      <c r="COJ38" s="9"/>
      <c r="COK38" s="9"/>
      <c r="COL38" s="9"/>
      <c r="COM38" s="9"/>
      <c r="CON38" s="9"/>
      <c r="COO38" s="9"/>
      <c r="COP38" s="9"/>
      <c r="COQ38" s="9"/>
      <c r="COR38" s="9"/>
      <c r="COS38" s="9"/>
      <c r="COT38" s="9"/>
      <c r="COU38" s="9"/>
      <c r="COV38" s="9"/>
      <c r="COW38" s="9"/>
      <c r="COX38" s="9"/>
      <c r="COY38" s="9"/>
      <c r="COZ38" s="9"/>
      <c r="CPA38" s="9"/>
      <c r="CPB38" s="9"/>
      <c r="CPC38" s="9"/>
      <c r="CPD38" s="9"/>
      <c r="CPE38" s="9"/>
      <c r="CPF38" s="9"/>
      <c r="CPG38" s="9"/>
      <c r="CPH38" s="9"/>
      <c r="CPI38" s="9"/>
      <c r="CPJ38" s="9"/>
      <c r="CPK38" s="9"/>
      <c r="CPL38" s="9"/>
      <c r="CPM38" s="9"/>
      <c r="CPN38" s="9"/>
      <c r="CPO38" s="9"/>
      <c r="CPP38" s="9"/>
      <c r="CPQ38" s="9"/>
      <c r="CPR38" s="9"/>
      <c r="CPS38" s="9"/>
      <c r="CPT38" s="9"/>
      <c r="CPU38" s="9"/>
      <c r="CPV38" s="9"/>
      <c r="CPW38" s="9"/>
      <c r="CPX38" s="9"/>
      <c r="CPY38" s="9"/>
      <c r="CPZ38" s="9"/>
      <c r="CQA38" s="9"/>
      <c r="CQB38" s="9"/>
      <c r="CQC38" s="9"/>
      <c r="CQD38" s="9"/>
      <c r="CQE38" s="9"/>
      <c r="CQF38" s="9"/>
      <c r="CQG38" s="9"/>
      <c r="CQH38" s="9"/>
      <c r="CQI38" s="9"/>
      <c r="CQJ38" s="9"/>
      <c r="CQK38" s="9"/>
      <c r="CQL38" s="9"/>
      <c r="CQM38" s="9"/>
      <c r="CQN38" s="9"/>
      <c r="CQO38" s="9"/>
      <c r="CQP38" s="9"/>
      <c r="CQQ38" s="9"/>
      <c r="CQR38" s="9"/>
      <c r="CQS38" s="9"/>
      <c r="CQT38" s="9"/>
      <c r="CQU38" s="9"/>
      <c r="CQV38" s="9"/>
      <c r="CQW38" s="9"/>
      <c r="CQX38" s="9"/>
      <c r="CQY38" s="9"/>
      <c r="CQZ38" s="9"/>
      <c r="CRA38" s="9"/>
      <c r="CRB38" s="9"/>
      <c r="CRC38" s="9"/>
      <c r="CRD38" s="9"/>
      <c r="CRE38" s="9"/>
      <c r="CRF38" s="9"/>
      <c r="CRG38" s="9"/>
      <c r="CRH38" s="9"/>
      <c r="CRI38" s="9"/>
      <c r="CRJ38" s="9"/>
      <c r="CRK38" s="9"/>
      <c r="CRL38" s="9"/>
      <c r="CRM38" s="9"/>
      <c r="CRN38" s="9"/>
      <c r="CRO38" s="9"/>
      <c r="CRP38" s="9"/>
      <c r="CRQ38" s="9"/>
      <c r="CRR38" s="9"/>
      <c r="CRS38" s="9"/>
      <c r="CRT38" s="9"/>
      <c r="CRU38" s="9"/>
      <c r="CRV38" s="9"/>
      <c r="CRW38" s="9"/>
      <c r="CRX38" s="9"/>
      <c r="CRY38" s="9"/>
      <c r="CRZ38" s="9"/>
      <c r="CSA38" s="9"/>
      <c r="CSB38" s="9"/>
      <c r="CSC38" s="9"/>
      <c r="CSD38" s="9"/>
      <c r="CSE38" s="9"/>
      <c r="CSF38" s="9"/>
      <c r="CSG38" s="9"/>
      <c r="CSH38" s="9"/>
      <c r="CSI38" s="9"/>
      <c r="CSJ38" s="9"/>
      <c r="CSK38" s="9"/>
      <c r="CSL38" s="9"/>
      <c r="CSM38" s="9"/>
      <c r="CSN38" s="9"/>
      <c r="CSO38" s="9"/>
      <c r="CSP38" s="9"/>
      <c r="CSQ38" s="9"/>
      <c r="CSR38" s="9"/>
      <c r="CSS38" s="9"/>
      <c r="CST38" s="9"/>
      <c r="CSU38" s="9"/>
      <c r="CSV38" s="9"/>
      <c r="CSW38" s="9"/>
      <c r="CSX38" s="9"/>
      <c r="CSY38" s="9"/>
      <c r="CSZ38" s="9"/>
      <c r="CTA38" s="9"/>
      <c r="CTB38" s="9"/>
      <c r="CTC38" s="9"/>
      <c r="CTD38" s="9"/>
      <c r="CTE38" s="9"/>
      <c r="CTF38" s="9"/>
      <c r="CTG38" s="9"/>
      <c r="CTH38" s="9"/>
      <c r="CTI38" s="9"/>
      <c r="CTJ38" s="9"/>
      <c r="CTK38" s="9"/>
      <c r="CTL38" s="9"/>
      <c r="CTM38" s="9"/>
      <c r="CTN38" s="9"/>
      <c r="CTO38" s="9"/>
      <c r="CTP38" s="9"/>
      <c r="CTQ38" s="9"/>
      <c r="CTR38" s="9"/>
      <c r="CTS38" s="9"/>
      <c r="CTT38" s="9"/>
      <c r="CTU38" s="9"/>
      <c r="CTV38" s="9"/>
      <c r="CTW38" s="9"/>
      <c r="CTX38" s="9"/>
      <c r="CTY38" s="9"/>
      <c r="CTZ38" s="9"/>
      <c r="CUA38" s="9"/>
      <c r="CUB38" s="9"/>
      <c r="CUC38" s="9"/>
      <c r="CUD38" s="9"/>
      <c r="CUE38" s="9"/>
      <c r="CUF38" s="9"/>
      <c r="CUG38" s="9"/>
      <c r="CUH38" s="9"/>
      <c r="CUI38" s="9"/>
      <c r="CUJ38" s="9"/>
      <c r="CUK38" s="9"/>
      <c r="CUL38" s="9"/>
      <c r="CUM38" s="9"/>
      <c r="CUN38" s="9"/>
      <c r="CUO38" s="9"/>
      <c r="CUP38" s="9"/>
      <c r="CUQ38" s="9"/>
      <c r="CUR38" s="9"/>
      <c r="CUS38" s="9"/>
      <c r="CUT38" s="9"/>
      <c r="CUU38" s="9"/>
      <c r="CUV38" s="9"/>
      <c r="CUW38" s="9"/>
      <c r="CUX38" s="9"/>
      <c r="CUY38" s="9"/>
      <c r="CUZ38" s="9"/>
      <c r="CVA38" s="9"/>
      <c r="CVB38" s="9"/>
      <c r="CVC38" s="9"/>
      <c r="CVD38" s="9"/>
      <c r="CVE38" s="9"/>
      <c r="CVF38" s="9"/>
      <c r="CVG38" s="9"/>
      <c r="CVH38" s="9"/>
      <c r="CVI38" s="9"/>
      <c r="CVJ38" s="9"/>
      <c r="CVK38" s="9"/>
      <c r="CVL38" s="9"/>
      <c r="CVM38" s="9"/>
      <c r="CVN38" s="9"/>
      <c r="CVO38" s="9"/>
      <c r="CVP38" s="9"/>
      <c r="CVQ38" s="9"/>
      <c r="CVR38" s="9"/>
      <c r="CVS38" s="9"/>
      <c r="CVT38" s="9"/>
      <c r="CVU38" s="9"/>
      <c r="CVV38" s="9"/>
      <c r="CVW38" s="9"/>
      <c r="CVX38" s="9"/>
      <c r="CVY38" s="9"/>
      <c r="CVZ38" s="9"/>
      <c r="CWA38" s="9"/>
      <c r="CWB38" s="9"/>
      <c r="CWC38" s="9"/>
      <c r="CWD38" s="9"/>
      <c r="CWE38" s="9"/>
      <c r="CWF38" s="9"/>
      <c r="CWG38" s="9"/>
      <c r="CWH38" s="9"/>
      <c r="CWI38" s="9"/>
      <c r="CWJ38" s="9"/>
      <c r="CWK38" s="9"/>
      <c r="CWL38" s="9"/>
      <c r="CWM38" s="9"/>
      <c r="CWN38" s="9"/>
      <c r="CWO38" s="9"/>
      <c r="CWP38" s="9"/>
      <c r="CWQ38" s="9"/>
      <c r="CWR38" s="9"/>
      <c r="CWS38" s="9"/>
      <c r="CWT38" s="9"/>
      <c r="CWU38" s="9"/>
      <c r="CWV38" s="9"/>
      <c r="CWW38" s="9"/>
      <c r="CWX38" s="9"/>
      <c r="CWY38" s="9"/>
      <c r="CWZ38" s="9"/>
      <c r="CXA38" s="9"/>
      <c r="CXB38" s="9"/>
      <c r="CXC38" s="9"/>
      <c r="CXD38" s="9"/>
      <c r="CXE38" s="9"/>
      <c r="CXF38" s="9"/>
      <c r="CXG38" s="9"/>
      <c r="CXH38" s="9"/>
      <c r="CXI38" s="9"/>
      <c r="CXJ38" s="9"/>
      <c r="CXK38" s="9"/>
      <c r="CXL38" s="9"/>
      <c r="CXM38" s="9"/>
      <c r="CXN38" s="9"/>
      <c r="CXO38" s="9"/>
      <c r="CXP38" s="9"/>
      <c r="CXQ38" s="9"/>
      <c r="CXR38" s="9"/>
      <c r="CXS38" s="9"/>
      <c r="CXT38" s="9"/>
      <c r="CXU38" s="9"/>
      <c r="CXV38" s="9"/>
      <c r="CXW38" s="9"/>
      <c r="CXX38" s="9"/>
      <c r="CXY38" s="9"/>
      <c r="CXZ38" s="9"/>
      <c r="CYA38" s="9"/>
      <c r="CYB38" s="9"/>
      <c r="CYC38" s="9"/>
      <c r="CYD38" s="9"/>
      <c r="CYE38" s="9"/>
      <c r="CYF38" s="9"/>
      <c r="CYG38" s="9"/>
      <c r="CYH38" s="9"/>
      <c r="CYI38" s="9"/>
      <c r="CYJ38" s="9"/>
      <c r="CYK38" s="9"/>
      <c r="CYL38" s="9"/>
      <c r="CYM38" s="9"/>
      <c r="CYN38" s="9"/>
      <c r="CYO38" s="9"/>
      <c r="CYP38" s="9"/>
      <c r="CYQ38" s="9"/>
      <c r="CYR38" s="9"/>
      <c r="CYS38" s="9"/>
      <c r="CYT38" s="9"/>
      <c r="CYU38" s="9"/>
      <c r="CYV38" s="9"/>
      <c r="CYW38" s="9"/>
      <c r="CYX38" s="9"/>
      <c r="CYY38" s="9"/>
      <c r="CYZ38" s="9"/>
      <c r="CZA38" s="9"/>
      <c r="CZB38" s="9"/>
      <c r="CZC38" s="9"/>
      <c r="CZD38" s="9"/>
      <c r="CZE38" s="9"/>
      <c r="CZF38" s="9"/>
      <c r="CZG38" s="9"/>
      <c r="CZH38" s="9"/>
      <c r="CZI38" s="9"/>
      <c r="CZJ38" s="9"/>
      <c r="CZK38" s="9"/>
      <c r="CZL38" s="9"/>
      <c r="CZM38" s="9"/>
      <c r="CZN38" s="9"/>
      <c r="CZO38" s="9"/>
      <c r="CZP38" s="9"/>
      <c r="CZQ38" s="9"/>
      <c r="CZR38" s="9"/>
      <c r="CZS38" s="9"/>
      <c r="CZT38" s="9"/>
      <c r="CZU38" s="9"/>
      <c r="CZV38" s="9"/>
      <c r="CZW38" s="9"/>
      <c r="CZX38" s="9"/>
      <c r="CZY38" s="9"/>
      <c r="CZZ38" s="9"/>
      <c r="DAA38" s="9"/>
      <c r="DAB38" s="9"/>
      <c r="DAC38" s="9"/>
      <c r="DAD38" s="9"/>
      <c r="DAE38" s="9"/>
      <c r="DAF38" s="9"/>
      <c r="DAG38" s="9"/>
      <c r="DAH38" s="9"/>
      <c r="DAI38" s="9"/>
      <c r="DAJ38" s="9"/>
      <c r="DAK38" s="9"/>
      <c r="DAL38" s="9"/>
      <c r="DAM38" s="9"/>
      <c r="DAN38" s="9"/>
      <c r="DAO38" s="9"/>
      <c r="DAP38" s="9"/>
      <c r="DAQ38" s="9"/>
      <c r="DAR38" s="9"/>
      <c r="DAS38" s="9"/>
      <c r="DAT38" s="9"/>
      <c r="DAU38" s="9"/>
      <c r="DAV38" s="9"/>
      <c r="DAW38" s="9"/>
      <c r="DAX38" s="9"/>
      <c r="DAY38" s="9"/>
      <c r="DAZ38" s="9"/>
      <c r="DBA38" s="9"/>
      <c r="DBB38" s="9"/>
      <c r="DBC38" s="9"/>
      <c r="DBD38" s="9"/>
      <c r="DBE38" s="9"/>
      <c r="DBF38" s="9"/>
      <c r="DBG38" s="9"/>
      <c r="DBH38" s="9"/>
      <c r="DBI38" s="9"/>
      <c r="DBJ38" s="9"/>
      <c r="DBK38" s="9"/>
      <c r="DBL38" s="9"/>
      <c r="DBM38" s="9"/>
      <c r="DBN38" s="9"/>
      <c r="DBO38" s="9"/>
      <c r="DBP38" s="9"/>
      <c r="DBQ38" s="9"/>
      <c r="DBR38" s="9"/>
      <c r="DBS38" s="9"/>
      <c r="DBT38" s="9"/>
      <c r="DBU38" s="9"/>
      <c r="DBV38" s="9"/>
      <c r="DBW38" s="9"/>
      <c r="DBX38" s="9"/>
      <c r="DBY38" s="9"/>
      <c r="DBZ38" s="9"/>
      <c r="DCA38" s="9"/>
      <c r="DCB38" s="9"/>
      <c r="DCC38" s="9"/>
      <c r="DCD38" s="9"/>
      <c r="DCE38" s="9"/>
      <c r="DCF38" s="9"/>
      <c r="DCG38" s="9"/>
      <c r="DCH38" s="9"/>
      <c r="DCI38" s="9"/>
      <c r="DCJ38" s="9"/>
      <c r="DCK38" s="9"/>
      <c r="DCL38" s="9"/>
      <c r="DCM38" s="9"/>
      <c r="DCN38" s="9"/>
      <c r="DCO38" s="9"/>
      <c r="DCP38" s="9"/>
      <c r="DCQ38" s="9"/>
      <c r="DCR38" s="9"/>
      <c r="DCS38" s="9"/>
      <c r="DCT38" s="9"/>
      <c r="DCU38" s="9"/>
      <c r="DCV38" s="9"/>
      <c r="DCW38" s="9"/>
      <c r="DCX38" s="9"/>
      <c r="DCY38" s="9"/>
      <c r="DCZ38" s="9"/>
      <c r="DDA38" s="9"/>
      <c r="DDB38" s="9"/>
      <c r="DDC38" s="9"/>
      <c r="DDD38" s="9"/>
      <c r="DDE38" s="9"/>
      <c r="DDF38" s="9"/>
      <c r="DDG38" s="9"/>
      <c r="DDH38" s="9"/>
      <c r="DDI38" s="9"/>
      <c r="DDJ38" s="9"/>
      <c r="DDK38" s="9"/>
      <c r="DDL38" s="9"/>
      <c r="DDM38" s="9"/>
      <c r="DDN38" s="9"/>
      <c r="DDO38" s="9"/>
      <c r="DDP38" s="9"/>
      <c r="DDQ38" s="9"/>
      <c r="DDR38" s="9"/>
      <c r="DDS38" s="9"/>
      <c r="DDT38" s="9"/>
      <c r="DDU38" s="9"/>
      <c r="DDV38" s="9"/>
      <c r="DDW38" s="9"/>
      <c r="DDX38" s="9"/>
      <c r="DDY38" s="9"/>
      <c r="DDZ38" s="9"/>
      <c r="DEA38" s="9"/>
      <c r="DEB38" s="9"/>
      <c r="DEC38" s="9"/>
      <c r="DED38" s="9"/>
      <c r="DEE38" s="9"/>
      <c r="DEF38" s="9"/>
      <c r="DEG38" s="9"/>
      <c r="DEH38" s="9"/>
      <c r="DEI38" s="9"/>
      <c r="DEJ38" s="9"/>
      <c r="DEK38" s="9"/>
      <c r="DEL38" s="9"/>
      <c r="DEM38" s="9"/>
      <c r="DEN38" s="9"/>
      <c r="DEO38" s="9"/>
      <c r="DEP38" s="9"/>
      <c r="DEQ38" s="9"/>
      <c r="DER38" s="9"/>
      <c r="DES38" s="9"/>
      <c r="DET38" s="9"/>
      <c r="DEU38" s="9"/>
      <c r="DEV38" s="9"/>
      <c r="DEW38" s="9"/>
      <c r="DEX38" s="9"/>
      <c r="DEY38" s="9"/>
      <c r="DEZ38" s="9"/>
      <c r="DFA38" s="9"/>
      <c r="DFB38" s="9"/>
      <c r="DFC38" s="9"/>
      <c r="DFD38" s="9"/>
      <c r="DFE38" s="9"/>
      <c r="DFF38" s="9"/>
      <c r="DFG38" s="9"/>
      <c r="DFH38" s="9"/>
      <c r="DFI38" s="9"/>
      <c r="DFJ38" s="9"/>
      <c r="DFK38" s="9"/>
      <c r="DFL38" s="9"/>
      <c r="DFM38" s="9"/>
      <c r="DFN38" s="9"/>
      <c r="DFO38" s="9"/>
      <c r="DFP38" s="9"/>
      <c r="DFQ38" s="9"/>
      <c r="DFR38" s="9"/>
      <c r="DFS38" s="9"/>
      <c r="DFT38" s="9"/>
      <c r="DFU38" s="9"/>
      <c r="DFV38" s="9"/>
      <c r="DFW38" s="9"/>
      <c r="DFX38" s="9"/>
      <c r="DFY38" s="9"/>
      <c r="DFZ38" s="9"/>
      <c r="DGA38" s="9"/>
      <c r="DGB38" s="9"/>
      <c r="DGC38" s="9"/>
      <c r="DGD38" s="9"/>
      <c r="DGE38" s="9"/>
      <c r="DGF38" s="9"/>
      <c r="DGG38" s="9"/>
      <c r="DGH38" s="9"/>
      <c r="DGI38" s="9"/>
      <c r="DGJ38" s="9"/>
      <c r="DGK38" s="9"/>
      <c r="DGL38" s="9"/>
      <c r="DGM38" s="9"/>
      <c r="DGN38" s="9"/>
      <c r="DGO38" s="9"/>
      <c r="DGP38" s="9"/>
      <c r="DGQ38" s="9"/>
      <c r="DGR38" s="9"/>
      <c r="DGS38" s="9"/>
      <c r="DGT38" s="9"/>
      <c r="DGU38" s="9"/>
      <c r="DGV38" s="9"/>
      <c r="DGW38" s="9"/>
      <c r="DGX38" s="9"/>
      <c r="DGY38" s="9"/>
      <c r="DGZ38" s="9"/>
      <c r="DHA38" s="9"/>
      <c r="DHB38" s="9"/>
      <c r="DHC38" s="9"/>
      <c r="DHD38" s="9"/>
      <c r="DHE38" s="9"/>
      <c r="DHF38" s="9"/>
      <c r="DHG38" s="9"/>
      <c r="DHH38" s="9"/>
      <c r="DHI38" s="9"/>
      <c r="DHJ38" s="9"/>
      <c r="DHK38" s="9"/>
      <c r="DHL38" s="9"/>
      <c r="DHM38" s="9"/>
      <c r="DHN38" s="9"/>
      <c r="DHO38" s="9"/>
      <c r="DHP38" s="9"/>
      <c r="DHQ38" s="9"/>
      <c r="DHR38" s="9"/>
      <c r="DHS38" s="9"/>
      <c r="DHT38" s="9"/>
      <c r="DHU38" s="9"/>
      <c r="DHV38" s="9"/>
      <c r="DHW38" s="9"/>
      <c r="DHX38" s="9"/>
      <c r="DHY38" s="9"/>
      <c r="DHZ38" s="9"/>
      <c r="DIA38" s="9"/>
      <c r="DIB38" s="9"/>
      <c r="DIC38" s="9"/>
      <c r="DID38" s="9"/>
      <c r="DIE38" s="9"/>
      <c r="DIF38" s="9"/>
      <c r="DIG38" s="9"/>
      <c r="DIH38" s="9"/>
      <c r="DII38" s="9"/>
      <c r="DIJ38" s="9"/>
      <c r="DIK38" s="9"/>
      <c r="DIL38" s="9"/>
      <c r="DIM38" s="9"/>
      <c r="DIN38" s="9"/>
      <c r="DIO38" s="9"/>
      <c r="DIP38" s="9"/>
      <c r="DIQ38" s="9"/>
      <c r="DIR38" s="9"/>
      <c r="DIS38" s="9"/>
      <c r="DIT38" s="9"/>
      <c r="DIU38" s="9"/>
      <c r="DIV38" s="9"/>
      <c r="DIW38" s="9"/>
      <c r="DIX38" s="9"/>
      <c r="DIY38" s="9"/>
      <c r="DIZ38" s="9"/>
      <c r="DJA38" s="9"/>
      <c r="DJB38" s="9"/>
      <c r="DJC38" s="9"/>
      <c r="DJD38" s="9"/>
      <c r="DJE38" s="9"/>
      <c r="DJF38" s="9"/>
      <c r="DJG38" s="9"/>
      <c r="DJH38" s="9"/>
      <c r="DJI38" s="9"/>
      <c r="DJJ38" s="9"/>
      <c r="DJK38" s="9"/>
      <c r="DJL38" s="9"/>
      <c r="DJM38" s="9"/>
      <c r="DJN38" s="9"/>
      <c r="DJO38" s="9"/>
      <c r="DJP38" s="9"/>
      <c r="DJQ38" s="9"/>
      <c r="DJR38" s="9"/>
      <c r="DJS38" s="9"/>
      <c r="DJT38" s="9"/>
      <c r="DJU38" s="9"/>
      <c r="DJV38" s="9"/>
      <c r="DJW38" s="9"/>
      <c r="DJX38" s="9"/>
      <c r="DJY38" s="9"/>
      <c r="DJZ38" s="9"/>
      <c r="DKA38" s="9"/>
      <c r="DKB38" s="9"/>
      <c r="DKC38" s="9"/>
      <c r="DKD38" s="9"/>
      <c r="DKE38" s="9"/>
      <c r="DKF38" s="9"/>
      <c r="DKG38" s="9"/>
      <c r="DKH38" s="9"/>
      <c r="DKI38" s="9"/>
      <c r="DKJ38" s="9"/>
      <c r="DKK38" s="9"/>
      <c r="DKL38" s="9"/>
      <c r="DKM38" s="9"/>
      <c r="DKN38" s="9"/>
      <c r="DKO38" s="9"/>
      <c r="DKP38" s="9"/>
      <c r="DKQ38" s="9"/>
      <c r="DKR38" s="9"/>
      <c r="DKS38" s="9"/>
      <c r="DKT38" s="9"/>
      <c r="DKU38" s="9"/>
      <c r="DKV38" s="9"/>
      <c r="DKW38" s="9"/>
      <c r="DKX38" s="9"/>
      <c r="DKY38" s="9"/>
      <c r="DKZ38" s="9"/>
      <c r="DLA38" s="9"/>
      <c r="DLB38" s="9"/>
      <c r="DLC38" s="9"/>
      <c r="DLD38" s="9"/>
      <c r="DLE38" s="9"/>
      <c r="DLF38" s="9"/>
      <c r="DLG38" s="9"/>
      <c r="DLH38" s="9"/>
      <c r="DLI38" s="9"/>
      <c r="DLJ38" s="9"/>
      <c r="DLK38" s="9"/>
      <c r="DLL38" s="9"/>
      <c r="DLM38" s="9"/>
      <c r="DLN38" s="9"/>
      <c r="DLO38" s="9"/>
      <c r="DLP38" s="9"/>
      <c r="DLQ38" s="9"/>
      <c r="DLR38" s="9"/>
      <c r="DLS38" s="9"/>
      <c r="DLT38" s="9"/>
      <c r="DLU38" s="9"/>
      <c r="DLV38" s="9"/>
      <c r="DLW38" s="9"/>
      <c r="DLX38" s="9"/>
      <c r="DLY38" s="9"/>
      <c r="DLZ38" s="9"/>
      <c r="DMA38" s="9"/>
      <c r="DMB38" s="9"/>
      <c r="DMC38" s="9"/>
      <c r="DMD38" s="9"/>
      <c r="DME38" s="9"/>
      <c r="DMF38" s="9"/>
      <c r="DMG38" s="9"/>
      <c r="DMH38" s="9"/>
      <c r="DMI38" s="9"/>
      <c r="DMJ38" s="9"/>
      <c r="DMK38" s="9"/>
      <c r="DML38" s="9"/>
      <c r="DMM38" s="9"/>
      <c r="DMN38" s="9"/>
      <c r="DMO38" s="9"/>
      <c r="DMP38" s="9"/>
      <c r="DMQ38" s="9"/>
      <c r="DMR38" s="9"/>
      <c r="DMS38" s="9"/>
      <c r="DMT38" s="9"/>
      <c r="DMU38" s="9"/>
      <c r="DMV38" s="9"/>
      <c r="DMW38" s="9"/>
      <c r="DMX38" s="9"/>
      <c r="DMY38" s="9"/>
      <c r="DMZ38" s="9"/>
      <c r="DNA38" s="9"/>
      <c r="DNB38" s="9"/>
      <c r="DNC38" s="9"/>
      <c r="DND38" s="9"/>
      <c r="DNE38" s="9"/>
      <c r="DNF38" s="9"/>
      <c r="DNG38" s="9"/>
      <c r="DNH38" s="9"/>
      <c r="DNI38" s="9"/>
      <c r="DNJ38" s="9"/>
      <c r="DNK38" s="9"/>
      <c r="DNL38" s="9"/>
      <c r="DNM38" s="9"/>
      <c r="DNN38" s="9"/>
      <c r="DNO38" s="9"/>
      <c r="DNP38" s="9"/>
      <c r="DNQ38" s="9"/>
      <c r="DNR38" s="9"/>
      <c r="DNS38" s="9"/>
      <c r="DNT38" s="9"/>
      <c r="DNU38" s="9"/>
      <c r="DNV38" s="9"/>
      <c r="DNW38" s="9"/>
      <c r="DNX38" s="9"/>
      <c r="DNY38" s="9"/>
      <c r="DNZ38" s="9"/>
      <c r="DOA38" s="9"/>
      <c r="DOB38" s="9"/>
      <c r="DOC38" s="9"/>
      <c r="DOD38" s="9"/>
      <c r="DOE38" s="9"/>
      <c r="DOF38" s="9"/>
      <c r="DOG38" s="9"/>
      <c r="DOH38" s="9"/>
      <c r="DOI38" s="9"/>
      <c r="DOJ38" s="9"/>
      <c r="DOK38" s="9"/>
      <c r="DOL38" s="9"/>
      <c r="DOM38" s="9"/>
      <c r="DON38" s="9"/>
      <c r="DOO38" s="9"/>
      <c r="DOP38" s="9"/>
      <c r="DOQ38" s="9"/>
      <c r="DOR38" s="9"/>
      <c r="DOS38" s="9"/>
      <c r="DOT38" s="9"/>
      <c r="DOU38" s="9"/>
      <c r="DOV38" s="9"/>
      <c r="DOW38" s="9"/>
      <c r="DOX38" s="9"/>
      <c r="DOY38" s="9"/>
      <c r="DOZ38" s="9"/>
      <c r="DPA38" s="9"/>
      <c r="DPB38" s="9"/>
      <c r="DPC38" s="9"/>
      <c r="DPD38" s="9"/>
      <c r="DPE38" s="9"/>
      <c r="DPF38" s="9"/>
      <c r="DPG38" s="9"/>
      <c r="DPH38" s="9"/>
      <c r="DPI38" s="9"/>
      <c r="DPJ38" s="9"/>
      <c r="DPK38" s="9"/>
      <c r="DPL38" s="9"/>
      <c r="DPM38" s="9"/>
      <c r="DPN38" s="9"/>
      <c r="DPO38" s="9"/>
      <c r="DPP38" s="9"/>
      <c r="DPQ38" s="9"/>
      <c r="DPR38" s="9"/>
      <c r="DPS38" s="9"/>
      <c r="DPT38" s="9"/>
      <c r="DPU38" s="9"/>
      <c r="DPV38" s="9"/>
      <c r="DPW38" s="9"/>
      <c r="DPX38" s="9"/>
      <c r="DPY38" s="9"/>
      <c r="DPZ38" s="9"/>
      <c r="DQA38" s="9"/>
      <c r="DQB38" s="9"/>
      <c r="DQC38" s="9"/>
      <c r="DQD38" s="9"/>
      <c r="DQE38" s="9"/>
      <c r="DQF38" s="9"/>
      <c r="DQG38" s="9"/>
      <c r="DQH38" s="9"/>
      <c r="DQI38" s="9"/>
      <c r="DQJ38" s="9"/>
      <c r="DQK38" s="9"/>
      <c r="DQL38" s="9"/>
      <c r="DQM38" s="9"/>
      <c r="DQN38" s="9"/>
      <c r="DQO38" s="9"/>
      <c r="DQP38" s="9"/>
      <c r="DQQ38" s="9"/>
      <c r="DQR38" s="9"/>
      <c r="DQS38" s="9"/>
      <c r="DQT38" s="9"/>
      <c r="DQU38" s="9"/>
      <c r="DQV38" s="9"/>
      <c r="DQW38" s="9"/>
      <c r="DQX38" s="9"/>
      <c r="DQY38" s="9"/>
      <c r="DQZ38" s="9"/>
      <c r="DRA38" s="9"/>
      <c r="DRB38" s="9"/>
      <c r="DRC38" s="9"/>
      <c r="DRD38" s="9"/>
      <c r="DRE38" s="9"/>
      <c r="DRF38" s="9"/>
      <c r="DRG38" s="9"/>
      <c r="DRH38" s="9"/>
      <c r="DRI38" s="9"/>
      <c r="DRJ38" s="9"/>
      <c r="DRK38" s="9"/>
      <c r="DRL38" s="9"/>
      <c r="DRM38" s="9"/>
      <c r="DRN38" s="9"/>
      <c r="DRO38" s="9"/>
      <c r="DRP38" s="9"/>
      <c r="DRQ38" s="9"/>
      <c r="DRR38" s="9"/>
      <c r="DRS38" s="9"/>
      <c r="DRT38" s="9"/>
      <c r="DRU38" s="9"/>
      <c r="DRV38" s="9"/>
      <c r="DRW38" s="9"/>
      <c r="DRX38" s="9"/>
      <c r="DRY38" s="9"/>
      <c r="DRZ38" s="9"/>
      <c r="DSA38" s="9"/>
      <c r="DSB38" s="9"/>
      <c r="DSC38" s="9"/>
      <c r="DSD38" s="9"/>
      <c r="DSE38" s="9"/>
      <c r="DSF38" s="9"/>
      <c r="DSG38" s="9"/>
      <c r="DSH38" s="9"/>
      <c r="DSI38" s="9"/>
      <c r="DSJ38" s="9"/>
      <c r="DSK38" s="9"/>
      <c r="DSL38" s="9"/>
      <c r="DSM38" s="9"/>
      <c r="DSN38" s="9"/>
      <c r="DSO38" s="9"/>
      <c r="DSP38" s="9"/>
      <c r="DSQ38" s="9"/>
      <c r="DSR38" s="9"/>
      <c r="DSS38" s="9"/>
      <c r="DST38" s="9"/>
      <c r="DSU38" s="9"/>
      <c r="DSV38" s="9"/>
      <c r="DSW38" s="9"/>
      <c r="DSX38" s="9"/>
      <c r="DSY38" s="9"/>
      <c r="DSZ38" s="9"/>
      <c r="DTA38" s="9"/>
      <c r="DTB38" s="9"/>
      <c r="DTC38" s="9"/>
      <c r="DTD38" s="9"/>
      <c r="DTE38" s="9"/>
      <c r="DTF38" s="9"/>
      <c r="DTG38" s="9"/>
      <c r="DTH38" s="9"/>
      <c r="DTI38" s="9"/>
      <c r="DTJ38" s="9"/>
      <c r="DTK38" s="9"/>
      <c r="DTL38" s="9"/>
      <c r="DTM38" s="9"/>
      <c r="DTN38" s="9"/>
      <c r="DTO38" s="9"/>
      <c r="DTP38" s="9"/>
      <c r="DTQ38" s="9"/>
      <c r="DTR38" s="9"/>
      <c r="DTS38" s="9"/>
      <c r="DTT38" s="9"/>
      <c r="DTU38" s="9"/>
      <c r="DTV38" s="9"/>
      <c r="DTW38" s="9"/>
      <c r="DTX38" s="9"/>
      <c r="DTY38" s="9"/>
      <c r="DTZ38" s="9"/>
      <c r="DUA38" s="9"/>
      <c r="DUB38" s="9"/>
      <c r="DUC38" s="9"/>
      <c r="DUD38" s="9"/>
      <c r="DUE38" s="9"/>
      <c r="DUF38" s="9"/>
      <c r="DUG38" s="9"/>
      <c r="DUH38" s="9"/>
      <c r="DUI38" s="9"/>
      <c r="DUJ38" s="9"/>
      <c r="DUK38" s="9"/>
      <c r="DUL38" s="9"/>
      <c r="DUM38" s="9"/>
      <c r="DUN38" s="9"/>
      <c r="DUO38" s="9"/>
      <c r="DUP38" s="9"/>
      <c r="DUQ38" s="9"/>
      <c r="DUR38" s="9"/>
      <c r="DUS38" s="9"/>
      <c r="DUT38" s="9"/>
      <c r="DUU38" s="9"/>
      <c r="DUV38" s="9"/>
      <c r="DUW38" s="9"/>
      <c r="DUX38" s="9"/>
      <c r="DUY38" s="9"/>
      <c r="DUZ38" s="9"/>
      <c r="DVA38" s="9"/>
      <c r="DVB38" s="9"/>
      <c r="DVC38" s="9"/>
      <c r="DVD38" s="9"/>
      <c r="DVE38" s="9"/>
      <c r="DVF38" s="9"/>
      <c r="DVG38" s="9"/>
      <c r="DVH38" s="9"/>
      <c r="DVI38" s="9"/>
      <c r="DVJ38" s="9"/>
      <c r="DVK38" s="9"/>
      <c r="DVL38" s="9"/>
      <c r="DVM38" s="9"/>
      <c r="DVN38" s="9"/>
      <c r="DVO38" s="9"/>
      <c r="DVP38" s="9"/>
      <c r="DVQ38" s="9"/>
      <c r="DVR38" s="9"/>
      <c r="DVS38" s="9"/>
      <c r="DVT38" s="9"/>
      <c r="DVU38" s="9"/>
      <c r="DVV38" s="9"/>
      <c r="DVW38" s="9"/>
      <c r="DVX38" s="9"/>
      <c r="DVY38" s="9"/>
      <c r="DVZ38" s="9"/>
      <c r="DWA38" s="9"/>
      <c r="DWB38" s="9"/>
      <c r="DWC38" s="9"/>
      <c r="DWD38" s="9"/>
      <c r="DWE38" s="9"/>
      <c r="DWF38" s="9"/>
      <c r="DWG38" s="9"/>
      <c r="DWH38" s="9"/>
      <c r="DWI38" s="9"/>
      <c r="DWJ38" s="9"/>
      <c r="DWK38" s="9"/>
      <c r="DWL38" s="9"/>
      <c r="DWM38" s="9"/>
      <c r="DWN38" s="9"/>
      <c r="DWO38" s="9"/>
      <c r="DWP38" s="9"/>
      <c r="DWQ38" s="9"/>
      <c r="DWR38" s="9"/>
      <c r="DWS38" s="9"/>
      <c r="DWT38" s="9"/>
      <c r="DWU38" s="9"/>
      <c r="DWV38" s="9"/>
      <c r="DWW38" s="9"/>
      <c r="DWX38" s="9"/>
      <c r="DWY38" s="9"/>
      <c r="DWZ38" s="9"/>
      <c r="DXA38" s="9"/>
      <c r="DXB38" s="9"/>
      <c r="DXC38" s="9"/>
      <c r="DXD38" s="9"/>
      <c r="DXE38" s="9"/>
      <c r="DXF38" s="9"/>
      <c r="DXG38" s="9"/>
      <c r="DXH38" s="9"/>
      <c r="DXI38" s="9"/>
      <c r="DXJ38" s="9"/>
      <c r="DXK38" s="9"/>
      <c r="DXL38" s="9"/>
      <c r="DXM38" s="9"/>
      <c r="DXN38" s="9"/>
      <c r="DXO38" s="9"/>
      <c r="DXP38" s="9"/>
      <c r="DXQ38" s="9"/>
      <c r="DXR38" s="9"/>
      <c r="DXS38" s="9"/>
      <c r="DXT38" s="9"/>
      <c r="DXU38" s="9"/>
      <c r="DXV38" s="9"/>
      <c r="DXW38" s="9"/>
      <c r="DXX38" s="9"/>
      <c r="DXY38" s="9"/>
      <c r="DXZ38" s="9"/>
      <c r="DYA38" s="9"/>
      <c r="DYB38" s="9"/>
      <c r="DYC38" s="9"/>
      <c r="DYD38" s="9"/>
      <c r="DYE38" s="9"/>
      <c r="DYF38" s="9"/>
      <c r="DYG38" s="9"/>
      <c r="DYH38" s="9"/>
      <c r="DYI38" s="9"/>
      <c r="DYJ38" s="9"/>
      <c r="DYK38" s="9"/>
      <c r="DYL38" s="9"/>
      <c r="DYM38" s="9"/>
      <c r="DYN38" s="9"/>
      <c r="DYO38" s="9"/>
      <c r="DYP38" s="9"/>
      <c r="DYQ38" s="9"/>
      <c r="DYR38" s="9"/>
      <c r="DYS38" s="9"/>
      <c r="DYT38" s="9"/>
      <c r="DYU38" s="9"/>
      <c r="DYV38" s="9"/>
      <c r="DYW38" s="9"/>
      <c r="DYX38" s="9"/>
      <c r="DYY38" s="9"/>
      <c r="DYZ38" s="9"/>
      <c r="DZA38" s="9"/>
      <c r="DZB38" s="9"/>
      <c r="DZC38" s="9"/>
      <c r="DZD38" s="9"/>
      <c r="DZE38" s="9"/>
      <c r="DZF38" s="9"/>
      <c r="DZG38" s="9"/>
      <c r="DZH38" s="9"/>
      <c r="DZI38" s="9"/>
      <c r="DZJ38" s="9"/>
      <c r="DZK38" s="9"/>
      <c r="DZL38" s="9"/>
      <c r="DZM38" s="9"/>
      <c r="DZN38" s="9"/>
      <c r="DZO38" s="9"/>
      <c r="DZP38" s="9"/>
      <c r="DZQ38" s="9"/>
      <c r="DZR38" s="9"/>
      <c r="DZS38" s="9"/>
      <c r="DZT38" s="9"/>
      <c r="DZU38" s="9"/>
      <c r="DZV38" s="9"/>
      <c r="DZW38" s="9"/>
      <c r="DZX38" s="9"/>
      <c r="DZY38" s="9"/>
      <c r="DZZ38" s="9"/>
      <c r="EAA38" s="9"/>
      <c r="EAB38" s="9"/>
      <c r="EAC38" s="9"/>
      <c r="EAD38" s="9"/>
      <c r="EAE38" s="9"/>
      <c r="EAF38" s="9"/>
      <c r="EAG38" s="9"/>
      <c r="EAH38" s="9"/>
      <c r="EAI38" s="9"/>
      <c r="EAJ38" s="9"/>
      <c r="EAK38" s="9"/>
      <c r="EAL38" s="9"/>
      <c r="EAM38" s="9"/>
      <c r="EAN38" s="9"/>
      <c r="EAO38" s="9"/>
      <c r="EAP38" s="9"/>
      <c r="EAQ38" s="9"/>
      <c r="EAR38" s="9"/>
      <c r="EAS38" s="9"/>
      <c r="EAT38" s="9"/>
      <c r="EAU38" s="9"/>
      <c r="EAV38" s="9"/>
      <c r="EAW38" s="9"/>
      <c r="EAX38" s="9"/>
      <c r="EAY38" s="9"/>
      <c r="EAZ38" s="9"/>
      <c r="EBA38" s="9"/>
      <c r="EBB38" s="9"/>
      <c r="EBC38" s="9"/>
      <c r="EBD38" s="9"/>
      <c r="EBE38" s="9"/>
      <c r="EBF38" s="9"/>
      <c r="EBG38" s="9"/>
      <c r="EBH38" s="9"/>
      <c r="EBI38" s="9"/>
      <c r="EBJ38" s="9"/>
      <c r="EBK38" s="9"/>
      <c r="EBL38" s="9"/>
      <c r="EBM38" s="9"/>
      <c r="EBN38" s="9"/>
      <c r="EBO38" s="9"/>
      <c r="EBP38" s="9"/>
      <c r="EBQ38" s="9"/>
      <c r="EBR38" s="9"/>
      <c r="EBS38" s="9"/>
      <c r="EBT38" s="9"/>
      <c r="EBU38" s="9"/>
      <c r="EBV38" s="9"/>
      <c r="EBW38" s="9"/>
      <c r="EBX38" s="9"/>
      <c r="EBY38" s="9"/>
      <c r="EBZ38" s="9"/>
      <c r="ECA38" s="9"/>
      <c r="ECB38" s="9"/>
      <c r="ECC38" s="9"/>
      <c r="ECD38" s="9"/>
      <c r="ECE38" s="9"/>
      <c r="ECF38" s="9"/>
      <c r="ECG38" s="9"/>
      <c r="ECH38" s="9"/>
      <c r="ECI38" s="9"/>
      <c r="ECJ38" s="9"/>
      <c r="ECK38" s="9"/>
      <c r="ECL38" s="9"/>
      <c r="ECM38" s="9"/>
      <c r="ECN38" s="9"/>
      <c r="ECO38" s="9"/>
      <c r="ECP38" s="9"/>
      <c r="ECQ38" s="9"/>
      <c r="ECR38" s="9"/>
      <c r="ECS38" s="9"/>
      <c r="ECT38" s="9"/>
      <c r="ECU38" s="9"/>
      <c r="ECV38" s="9"/>
      <c r="ECW38" s="9"/>
      <c r="ECX38" s="9"/>
      <c r="ECY38" s="9"/>
      <c r="ECZ38" s="9"/>
      <c r="EDA38" s="9"/>
      <c r="EDB38" s="9"/>
      <c r="EDC38" s="9"/>
      <c r="EDD38" s="9"/>
      <c r="EDE38" s="9"/>
      <c r="EDF38" s="9"/>
      <c r="EDG38" s="9"/>
      <c r="EDH38" s="9"/>
      <c r="EDI38" s="9"/>
      <c r="EDJ38" s="9"/>
      <c r="EDK38" s="9"/>
      <c r="EDL38" s="9"/>
      <c r="EDM38" s="9"/>
      <c r="EDN38" s="9"/>
      <c r="EDO38" s="9"/>
      <c r="EDP38" s="9"/>
      <c r="EDQ38" s="9"/>
      <c r="EDR38" s="9"/>
      <c r="EDS38" s="9"/>
      <c r="EDT38" s="9"/>
      <c r="EDU38" s="9"/>
      <c r="EDV38" s="9"/>
      <c r="EDW38" s="9"/>
      <c r="EDX38" s="9"/>
      <c r="EDY38" s="9"/>
      <c r="EDZ38" s="9"/>
      <c r="EEA38" s="9"/>
      <c r="EEB38" s="9"/>
      <c r="EEC38" s="9"/>
      <c r="EED38" s="9"/>
      <c r="EEE38" s="9"/>
      <c r="EEF38" s="9"/>
      <c r="EEG38" s="9"/>
      <c r="EEH38" s="9"/>
      <c r="EEI38" s="9"/>
      <c r="EEJ38" s="9"/>
      <c r="EEK38" s="9"/>
      <c r="EEL38" s="9"/>
      <c r="EEM38" s="9"/>
      <c r="EEN38" s="9"/>
      <c r="EEO38" s="9"/>
      <c r="EEP38" s="9"/>
      <c r="EEQ38" s="9"/>
      <c r="EER38" s="9"/>
      <c r="EES38" s="9"/>
      <c r="EET38" s="9"/>
      <c r="EEU38" s="9"/>
      <c r="EEV38" s="9"/>
      <c r="EEW38" s="9"/>
      <c r="EEX38" s="9"/>
      <c r="EEY38" s="9"/>
      <c r="EEZ38" s="9"/>
      <c r="EFA38" s="9"/>
      <c r="EFB38" s="9"/>
      <c r="EFC38" s="9"/>
      <c r="EFD38" s="9"/>
      <c r="EFE38" s="9"/>
      <c r="EFF38" s="9"/>
      <c r="EFG38" s="9"/>
      <c r="EFH38" s="9"/>
      <c r="EFI38" s="9"/>
      <c r="EFJ38" s="9"/>
      <c r="EFK38" s="9"/>
      <c r="EFL38" s="9"/>
      <c r="EFM38" s="9"/>
      <c r="EFN38" s="9"/>
      <c r="EFO38" s="9"/>
      <c r="EFP38" s="9"/>
      <c r="EFQ38" s="9"/>
      <c r="EFR38" s="9"/>
      <c r="EFS38" s="9"/>
      <c r="EFT38" s="9"/>
      <c r="EFU38" s="9"/>
      <c r="EFV38" s="9"/>
      <c r="EFW38" s="9"/>
      <c r="EFX38" s="9"/>
      <c r="EFY38" s="9"/>
      <c r="EFZ38" s="9"/>
      <c r="EGA38" s="9"/>
      <c r="EGB38" s="9"/>
      <c r="EGC38" s="9"/>
      <c r="EGD38" s="9"/>
      <c r="EGE38" s="9"/>
      <c r="EGF38" s="9"/>
      <c r="EGG38" s="9"/>
      <c r="EGH38" s="9"/>
      <c r="EGI38" s="9"/>
      <c r="EGJ38" s="9"/>
      <c r="EGK38" s="9"/>
      <c r="EGL38" s="9"/>
      <c r="EGM38" s="9"/>
      <c r="EGN38" s="9"/>
      <c r="EGO38" s="9"/>
      <c r="EGP38" s="9"/>
      <c r="EGQ38" s="9"/>
      <c r="EGR38" s="9"/>
      <c r="EGS38" s="9"/>
      <c r="EGT38" s="9"/>
      <c r="EGU38" s="9"/>
      <c r="EGV38" s="9"/>
      <c r="EGW38" s="9"/>
      <c r="EGX38" s="9"/>
      <c r="EGY38" s="9"/>
      <c r="EGZ38" s="9"/>
      <c r="EHA38" s="9"/>
      <c r="EHB38" s="9"/>
      <c r="EHC38" s="9"/>
      <c r="EHD38" s="9"/>
      <c r="EHE38" s="9"/>
      <c r="EHF38" s="9"/>
      <c r="EHG38" s="9"/>
      <c r="EHH38" s="9"/>
      <c r="EHI38" s="9"/>
      <c r="EHJ38" s="9"/>
      <c r="EHK38" s="9"/>
      <c r="EHL38" s="9"/>
      <c r="EHM38" s="9"/>
      <c r="EHN38" s="9"/>
      <c r="EHO38" s="9"/>
      <c r="EHP38" s="9"/>
      <c r="EHQ38" s="9"/>
      <c r="EHR38" s="9"/>
      <c r="EHS38" s="9"/>
      <c r="EHT38" s="9"/>
      <c r="EHU38" s="9"/>
      <c r="EHV38" s="9"/>
      <c r="EHW38" s="9"/>
      <c r="EHX38" s="9"/>
      <c r="EHY38" s="9"/>
      <c r="EHZ38" s="9"/>
      <c r="EIA38" s="9"/>
      <c r="EIB38" s="9"/>
      <c r="EIC38" s="9"/>
      <c r="EID38" s="9"/>
      <c r="EIE38" s="9"/>
      <c r="EIF38" s="9"/>
      <c r="EIG38" s="9"/>
      <c r="EIH38" s="9"/>
      <c r="EII38" s="9"/>
      <c r="EIJ38" s="9"/>
      <c r="EIK38" s="9"/>
      <c r="EIL38" s="9"/>
      <c r="EIM38" s="9"/>
      <c r="EIN38" s="9"/>
      <c r="EIO38" s="9"/>
      <c r="EIP38" s="9"/>
      <c r="EIQ38" s="9"/>
      <c r="EIR38" s="9"/>
      <c r="EIS38" s="9"/>
      <c r="EIT38" s="9"/>
      <c r="EIU38" s="9"/>
      <c r="EIV38" s="9"/>
      <c r="EIW38" s="9"/>
      <c r="EIX38" s="9"/>
      <c r="EIY38" s="9"/>
      <c r="EIZ38" s="9"/>
      <c r="EJA38" s="9"/>
      <c r="EJB38" s="9"/>
      <c r="EJC38" s="9"/>
      <c r="EJD38" s="9"/>
      <c r="EJE38" s="9"/>
      <c r="EJF38" s="9"/>
      <c r="EJG38" s="9"/>
      <c r="EJH38" s="9"/>
      <c r="EJI38" s="9"/>
      <c r="EJJ38" s="9"/>
      <c r="EJK38" s="9"/>
      <c r="EJL38" s="9"/>
      <c r="EJM38" s="9"/>
      <c r="EJN38" s="9"/>
      <c r="EJO38" s="9"/>
      <c r="EJP38" s="9"/>
      <c r="EJQ38" s="9"/>
      <c r="EJR38" s="9"/>
      <c r="EJS38" s="9"/>
      <c r="EJT38" s="9"/>
      <c r="EJU38" s="9"/>
      <c r="EJV38" s="9"/>
      <c r="EJW38" s="9"/>
      <c r="EJX38" s="9"/>
      <c r="EJY38" s="9"/>
      <c r="EJZ38" s="9"/>
      <c r="EKA38" s="9"/>
      <c r="EKB38" s="9"/>
      <c r="EKC38" s="9"/>
      <c r="EKD38" s="9"/>
      <c r="EKE38" s="9"/>
      <c r="EKF38" s="9"/>
      <c r="EKG38" s="9"/>
      <c r="EKH38" s="9"/>
      <c r="EKI38" s="9"/>
      <c r="EKJ38" s="9"/>
      <c r="EKK38" s="9"/>
      <c r="EKL38" s="9"/>
      <c r="EKM38" s="9"/>
      <c r="EKN38" s="9"/>
      <c r="EKO38" s="9"/>
      <c r="EKP38" s="9"/>
      <c r="EKQ38" s="9"/>
      <c r="EKR38" s="9"/>
      <c r="EKS38" s="9"/>
      <c r="EKT38" s="9"/>
      <c r="EKU38" s="9"/>
      <c r="EKV38" s="9"/>
      <c r="EKW38" s="9"/>
      <c r="EKX38" s="9"/>
      <c r="EKY38" s="9"/>
      <c r="EKZ38" s="9"/>
      <c r="ELA38" s="9"/>
      <c r="ELB38" s="9"/>
      <c r="ELC38" s="9"/>
      <c r="ELD38" s="9"/>
      <c r="ELE38" s="9"/>
      <c r="ELF38" s="9"/>
      <c r="ELG38" s="9"/>
      <c r="ELH38" s="9"/>
      <c r="ELI38" s="9"/>
      <c r="ELJ38" s="9"/>
      <c r="ELK38" s="9"/>
      <c r="ELL38" s="9"/>
      <c r="ELM38" s="9"/>
      <c r="ELN38" s="9"/>
      <c r="ELO38" s="9"/>
      <c r="ELP38" s="9"/>
      <c r="ELQ38" s="9"/>
      <c r="ELR38" s="9"/>
      <c r="ELS38" s="9"/>
      <c r="ELT38" s="9"/>
      <c r="ELU38" s="9"/>
      <c r="ELV38" s="9"/>
      <c r="ELW38" s="9"/>
      <c r="ELX38" s="9"/>
      <c r="ELY38" s="9"/>
      <c r="ELZ38" s="9"/>
      <c r="EMA38" s="9"/>
      <c r="EMB38" s="9"/>
      <c r="EMC38" s="9"/>
      <c r="EMD38" s="9"/>
      <c r="EME38" s="9"/>
      <c r="EMF38" s="9"/>
      <c r="EMG38" s="9"/>
      <c r="EMH38" s="9"/>
      <c r="EMI38" s="9"/>
      <c r="EMJ38" s="9"/>
      <c r="EMK38" s="9"/>
      <c r="EML38" s="9"/>
      <c r="EMM38" s="9"/>
      <c r="EMN38" s="9"/>
      <c r="EMO38" s="9"/>
      <c r="EMP38" s="9"/>
      <c r="EMQ38" s="9"/>
      <c r="EMR38" s="9"/>
      <c r="EMS38" s="9"/>
      <c r="EMT38" s="9"/>
      <c r="EMU38" s="9"/>
      <c r="EMV38" s="9"/>
      <c r="EMW38" s="9"/>
      <c r="EMX38" s="9"/>
      <c r="EMY38" s="9"/>
      <c r="EMZ38" s="9"/>
      <c r="ENA38" s="9"/>
      <c r="ENB38" s="9"/>
      <c r="ENC38" s="9"/>
      <c r="END38" s="9"/>
      <c r="ENE38" s="9"/>
      <c r="ENF38" s="9"/>
      <c r="ENG38" s="9"/>
      <c r="ENH38" s="9"/>
      <c r="ENI38" s="9"/>
      <c r="ENJ38" s="9"/>
      <c r="ENK38" s="9"/>
      <c r="ENL38" s="9"/>
      <c r="ENM38" s="9"/>
      <c r="ENN38" s="9"/>
      <c r="ENO38" s="9"/>
      <c r="ENP38" s="9"/>
      <c r="ENQ38" s="9"/>
      <c r="ENR38" s="9"/>
      <c r="ENS38" s="9"/>
      <c r="ENT38" s="9"/>
      <c r="ENU38" s="9"/>
      <c r="ENV38" s="9"/>
      <c r="ENW38" s="9"/>
      <c r="ENX38" s="9"/>
      <c r="ENY38" s="9"/>
      <c r="ENZ38" s="9"/>
      <c r="EOA38" s="9"/>
      <c r="EOB38" s="9"/>
      <c r="EOC38" s="9"/>
      <c r="EOD38" s="9"/>
      <c r="EOE38" s="9"/>
      <c r="EOF38" s="9"/>
      <c r="EOG38" s="9"/>
      <c r="EOH38" s="9"/>
      <c r="EOI38" s="9"/>
      <c r="EOJ38" s="9"/>
      <c r="EOK38" s="9"/>
      <c r="EOL38" s="9"/>
      <c r="EOM38" s="9"/>
      <c r="EON38" s="9"/>
      <c r="EOO38" s="9"/>
      <c r="EOP38" s="9"/>
      <c r="EOQ38" s="9"/>
      <c r="EOR38" s="9"/>
      <c r="EOS38" s="9"/>
      <c r="EOT38" s="9"/>
      <c r="EOU38" s="9"/>
      <c r="EOV38" s="9"/>
      <c r="EOW38" s="9"/>
      <c r="EOX38" s="9"/>
      <c r="EOY38" s="9"/>
      <c r="EOZ38" s="9"/>
      <c r="EPA38" s="9"/>
      <c r="EPB38" s="9"/>
      <c r="EPC38" s="9"/>
      <c r="EPD38" s="9"/>
      <c r="EPE38" s="9"/>
      <c r="EPF38" s="9"/>
      <c r="EPG38" s="9"/>
      <c r="EPH38" s="9"/>
      <c r="EPI38" s="9"/>
      <c r="EPJ38" s="9"/>
      <c r="EPK38" s="9"/>
      <c r="EPL38" s="9"/>
      <c r="EPM38" s="9"/>
      <c r="EPN38" s="9"/>
      <c r="EPO38" s="9"/>
      <c r="EPP38" s="9"/>
      <c r="EPQ38" s="9"/>
      <c r="EPR38" s="9"/>
      <c r="EPS38" s="9"/>
      <c r="EPT38" s="9"/>
      <c r="EPU38" s="9"/>
      <c r="EPV38" s="9"/>
      <c r="EPW38" s="9"/>
      <c r="EPX38" s="9"/>
      <c r="EPY38" s="9"/>
      <c r="EPZ38" s="9"/>
      <c r="EQA38" s="9"/>
      <c r="EQB38" s="9"/>
      <c r="EQC38" s="9"/>
      <c r="EQD38" s="9"/>
      <c r="EQE38" s="9"/>
      <c r="EQF38" s="9"/>
      <c r="EQG38" s="9"/>
      <c r="EQH38" s="9"/>
      <c r="EQI38" s="9"/>
      <c r="EQJ38" s="9"/>
      <c r="EQK38" s="9"/>
      <c r="EQL38" s="9"/>
      <c r="EQM38" s="9"/>
      <c r="EQN38" s="9"/>
      <c r="EQO38" s="9"/>
      <c r="EQP38" s="9"/>
      <c r="EQQ38" s="9"/>
      <c r="EQR38" s="9"/>
      <c r="EQS38" s="9"/>
      <c r="EQT38" s="9"/>
      <c r="EQU38" s="9"/>
      <c r="EQV38" s="9"/>
      <c r="EQW38" s="9"/>
      <c r="EQX38" s="9"/>
      <c r="EQY38" s="9"/>
      <c r="EQZ38" s="9"/>
      <c r="ERA38" s="9"/>
      <c r="ERB38" s="9"/>
      <c r="ERC38" s="9"/>
      <c r="ERD38" s="9"/>
      <c r="ERE38" s="9"/>
      <c r="ERF38" s="9"/>
      <c r="ERG38" s="9"/>
      <c r="ERH38" s="9"/>
      <c r="ERI38" s="9"/>
      <c r="ERJ38" s="9"/>
      <c r="ERK38" s="9"/>
      <c r="ERL38" s="9"/>
      <c r="ERM38" s="9"/>
      <c r="ERN38" s="9"/>
      <c r="ERO38" s="9"/>
      <c r="ERP38" s="9"/>
      <c r="ERQ38" s="9"/>
      <c r="ERR38" s="9"/>
      <c r="ERS38" s="9"/>
      <c r="ERT38" s="9"/>
      <c r="ERU38" s="9"/>
      <c r="ERV38" s="9"/>
      <c r="ERW38" s="9"/>
      <c r="ERX38" s="9"/>
      <c r="ERY38" s="9"/>
      <c r="ERZ38" s="9"/>
      <c r="ESA38" s="9"/>
      <c r="ESB38" s="9"/>
      <c r="ESC38" s="9"/>
      <c r="ESD38" s="9"/>
      <c r="ESE38" s="9"/>
      <c r="ESF38" s="9"/>
      <c r="ESG38" s="9"/>
      <c r="ESH38" s="9"/>
      <c r="ESI38" s="9"/>
      <c r="ESJ38" s="9"/>
      <c r="ESK38" s="9"/>
      <c r="ESL38" s="9"/>
      <c r="ESM38" s="9"/>
      <c r="ESN38" s="9"/>
      <c r="ESO38" s="9"/>
      <c r="ESP38" s="9"/>
      <c r="ESQ38" s="9"/>
      <c r="ESR38" s="9"/>
      <c r="ESS38" s="9"/>
      <c r="EST38" s="9"/>
      <c r="ESU38" s="9"/>
      <c r="ESV38" s="9"/>
      <c r="ESW38" s="9"/>
      <c r="ESX38" s="9"/>
      <c r="ESY38" s="9"/>
      <c r="ESZ38" s="9"/>
      <c r="ETA38" s="9"/>
      <c r="ETB38" s="9"/>
      <c r="ETC38" s="9"/>
      <c r="ETD38" s="9"/>
      <c r="ETE38" s="9"/>
      <c r="ETF38" s="9"/>
      <c r="ETG38" s="9"/>
      <c r="ETH38" s="9"/>
      <c r="ETI38" s="9"/>
      <c r="ETJ38" s="9"/>
      <c r="ETK38" s="9"/>
      <c r="ETL38" s="9"/>
      <c r="ETM38" s="9"/>
      <c r="ETN38" s="9"/>
      <c r="ETO38" s="9"/>
      <c r="ETP38" s="9"/>
      <c r="ETQ38" s="9"/>
      <c r="ETR38" s="9"/>
      <c r="ETS38" s="9"/>
      <c r="ETT38" s="9"/>
      <c r="ETU38" s="9"/>
      <c r="ETV38" s="9"/>
      <c r="ETW38" s="9"/>
      <c r="ETX38" s="9"/>
      <c r="ETY38" s="9"/>
      <c r="ETZ38" s="9"/>
      <c r="EUA38" s="9"/>
      <c r="EUB38" s="9"/>
      <c r="EUC38" s="9"/>
      <c r="EUD38" s="9"/>
      <c r="EUE38" s="9"/>
      <c r="EUF38" s="9"/>
      <c r="EUG38" s="9"/>
      <c r="EUH38" s="9"/>
      <c r="EUI38" s="9"/>
      <c r="EUJ38" s="9"/>
      <c r="EUK38" s="9"/>
      <c r="EUL38" s="9"/>
      <c r="EUM38" s="9"/>
      <c r="EUN38" s="9"/>
      <c r="EUO38" s="9"/>
      <c r="EUP38" s="9"/>
      <c r="EUQ38" s="9"/>
      <c r="EUR38" s="9"/>
      <c r="EUS38" s="9"/>
      <c r="EUT38" s="9"/>
      <c r="EUU38" s="9"/>
      <c r="EUV38" s="9"/>
      <c r="EUW38" s="9"/>
      <c r="EUX38" s="9"/>
      <c r="EUY38" s="9"/>
      <c r="EUZ38" s="9"/>
      <c r="EVA38" s="9"/>
      <c r="EVB38" s="9"/>
      <c r="EVC38" s="9"/>
      <c r="EVD38" s="9"/>
      <c r="EVE38" s="9"/>
      <c r="EVF38" s="9"/>
      <c r="EVG38" s="9"/>
      <c r="EVH38" s="9"/>
      <c r="EVI38" s="9"/>
      <c r="EVJ38" s="9"/>
      <c r="EVK38" s="9"/>
      <c r="EVL38" s="9"/>
      <c r="EVM38" s="9"/>
      <c r="EVN38" s="9"/>
      <c r="EVO38" s="9"/>
      <c r="EVP38" s="9"/>
      <c r="EVQ38" s="9"/>
      <c r="EVR38" s="9"/>
      <c r="EVS38" s="9"/>
      <c r="EVT38" s="9"/>
      <c r="EVU38" s="9"/>
      <c r="EVV38" s="9"/>
      <c r="EVW38" s="9"/>
      <c r="EVX38" s="9"/>
      <c r="EVY38" s="9"/>
      <c r="EVZ38" s="9"/>
      <c r="EWA38" s="9"/>
      <c r="EWB38" s="9"/>
      <c r="EWC38" s="9"/>
      <c r="EWD38" s="9"/>
      <c r="EWE38" s="9"/>
      <c r="EWF38" s="9"/>
      <c r="EWG38" s="9"/>
      <c r="EWH38" s="9"/>
      <c r="EWI38" s="9"/>
      <c r="EWJ38" s="9"/>
      <c r="EWK38" s="9"/>
      <c r="EWL38" s="9"/>
      <c r="EWM38" s="9"/>
      <c r="EWN38" s="9"/>
      <c r="EWO38" s="9"/>
      <c r="EWP38" s="9"/>
      <c r="EWQ38" s="9"/>
      <c r="EWR38" s="9"/>
      <c r="EWS38" s="9"/>
      <c r="EWT38" s="9"/>
      <c r="EWU38" s="9"/>
      <c r="EWV38" s="9"/>
      <c r="EWW38" s="9"/>
      <c r="EWX38" s="9"/>
      <c r="EWY38" s="9"/>
      <c r="EWZ38" s="9"/>
      <c r="EXA38" s="9"/>
      <c r="EXB38" s="9"/>
      <c r="EXC38" s="9"/>
      <c r="EXD38" s="9"/>
      <c r="EXE38" s="9"/>
      <c r="EXF38" s="9"/>
      <c r="EXG38" s="9"/>
      <c r="EXH38" s="9"/>
      <c r="EXI38" s="9"/>
      <c r="EXJ38" s="9"/>
      <c r="EXK38" s="9"/>
      <c r="EXL38" s="9"/>
      <c r="EXM38" s="9"/>
      <c r="EXN38" s="9"/>
      <c r="EXO38" s="9"/>
      <c r="EXP38" s="9"/>
      <c r="EXQ38" s="9"/>
      <c r="EXR38" s="9"/>
      <c r="EXS38" s="9"/>
      <c r="EXT38" s="9"/>
      <c r="EXU38" s="9"/>
      <c r="EXV38" s="9"/>
      <c r="EXW38" s="9"/>
      <c r="EXX38" s="9"/>
      <c r="EXY38" s="9"/>
      <c r="EXZ38" s="9"/>
      <c r="EYA38" s="9"/>
      <c r="EYB38" s="9"/>
      <c r="EYC38" s="9"/>
      <c r="EYD38" s="9"/>
      <c r="EYE38" s="9"/>
      <c r="EYF38" s="9"/>
      <c r="EYG38" s="9"/>
      <c r="EYH38" s="9"/>
      <c r="EYI38" s="9"/>
      <c r="EYJ38" s="9"/>
      <c r="EYK38" s="9"/>
      <c r="EYL38" s="9"/>
      <c r="EYM38" s="9"/>
      <c r="EYN38" s="9"/>
      <c r="EYO38" s="9"/>
      <c r="EYP38" s="9"/>
      <c r="EYQ38" s="9"/>
      <c r="EYR38" s="9"/>
      <c r="EYS38" s="9"/>
      <c r="EYT38" s="9"/>
      <c r="EYU38" s="9"/>
      <c r="EYV38" s="9"/>
      <c r="EYW38" s="9"/>
      <c r="EYX38" s="9"/>
      <c r="EYY38" s="9"/>
      <c r="EYZ38" s="9"/>
      <c r="EZA38" s="9"/>
      <c r="EZB38" s="9"/>
      <c r="EZC38" s="9"/>
      <c r="EZD38" s="9"/>
      <c r="EZE38" s="9"/>
      <c r="EZF38" s="9"/>
      <c r="EZG38" s="9"/>
      <c r="EZH38" s="9"/>
      <c r="EZI38" s="9"/>
      <c r="EZJ38" s="9"/>
      <c r="EZK38" s="9"/>
      <c r="EZL38" s="9"/>
      <c r="EZM38" s="9"/>
      <c r="EZN38" s="9"/>
      <c r="EZO38" s="9"/>
      <c r="EZP38" s="9"/>
      <c r="EZQ38" s="9"/>
      <c r="EZR38" s="9"/>
      <c r="EZS38" s="9"/>
      <c r="EZT38" s="9"/>
      <c r="EZU38" s="9"/>
      <c r="EZV38" s="9"/>
      <c r="EZW38" s="9"/>
      <c r="EZX38" s="9"/>
      <c r="EZY38" s="9"/>
      <c r="EZZ38" s="9"/>
      <c r="FAA38" s="9"/>
      <c r="FAB38" s="9"/>
      <c r="FAC38" s="9"/>
      <c r="FAD38" s="9"/>
      <c r="FAE38" s="9"/>
      <c r="FAF38" s="9"/>
      <c r="FAG38" s="9"/>
      <c r="FAH38" s="9"/>
      <c r="FAI38" s="9"/>
      <c r="FAJ38" s="9"/>
      <c r="FAK38" s="9"/>
      <c r="FAL38" s="9"/>
      <c r="FAM38" s="9"/>
      <c r="FAN38" s="9"/>
      <c r="FAO38" s="9"/>
      <c r="FAP38" s="9"/>
      <c r="FAQ38" s="9"/>
      <c r="FAR38" s="9"/>
      <c r="FAS38" s="9"/>
      <c r="FAT38" s="9"/>
      <c r="FAU38" s="9"/>
      <c r="FAV38" s="9"/>
      <c r="FAW38" s="9"/>
      <c r="FAX38" s="9"/>
      <c r="FAY38" s="9"/>
      <c r="FAZ38" s="9"/>
      <c r="FBA38" s="9"/>
      <c r="FBB38" s="9"/>
      <c r="FBC38" s="9"/>
      <c r="FBD38" s="9"/>
      <c r="FBE38" s="9"/>
      <c r="FBF38" s="9"/>
      <c r="FBG38" s="9"/>
      <c r="FBH38" s="9"/>
      <c r="FBI38" s="9"/>
      <c r="FBJ38" s="9"/>
      <c r="FBK38" s="9"/>
      <c r="FBL38" s="9"/>
      <c r="FBM38" s="9"/>
      <c r="FBN38" s="9"/>
      <c r="FBO38" s="9"/>
      <c r="FBP38" s="9"/>
      <c r="FBQ38" s="9"/>
      <c r="FBR38" s="9"/>
      <c r="FBS38" s="9"/>
      <c r="FBT38" s="9"/>
      <c r="FBU38" s="9"/>
      <c r="FBV38" s="9"/>
      <c r="FBW38" s="9"/>
      <c r="FBX38" s="9"/>
      <c r="FBY38" s="9"/>
      <c r="FBZ38" s="9"/>
      <c r="FCA38" s="9"/>
      <c r="FCB38" s="9"/>
      <c r="FCC38" s="9"/>
      <c r="FCD38" s="9"/>
      <c r="FCE38" s="9"/>
      <c r="FCF38" s="9"/>
      <c r="FCG38" s="9"/>
      <c r="FCH38" s="9"/>
      <c r="FCI38" s="9"/>
      <c r="FCJ38" s="9"/>
      <c r="FCK38" s="9"/>
      <c r="FCL38" s="9"/>
      <c r="FCM38" s="9"/>
      <c r="FCN38" s="9"/>
      <c r="FCO38" s="9"/>
      <c r="FCP38" s="9"/>
      <c r="FCQ38" s="9"/>
      <c r="FCR38" s="9"/>
      <c r="FCS38" s="9"/>
      <c r="FCT38" s="9"/>
      <c r="FCU38" s="9"/>
      <c r="FCV38" s="9"/>
      <c r="FCW38" s="9"/>
      <c r="FCX38" s="9"/>
      <c r="FCY38" s="9"/>
      <c r="FCZ38" s="9"/>
      <c r="FDA38" s="9"/>
      <c r="FDB38" s="9"/>
      <c r="FDC38" s="9"/>
      <c r="FDD38" s="9"/>
      <c r="FDE38" s="9"/>
      <c r="FDF38" s="9"/>
      <c r="FDG38" s="9"/>
      <c r="FDH38" s="9"/>
      <c r="FDI38" s="9"/>
      <c r="FDJ38" s="9"/>
      <c r="FDK38" s="9"/>
      <c r="FDL38" s="9"/>
      <c r="FDM38" s="9"/>
      <c r="FDN38" s="9"/>
      <c r="FDO38" s="9"/>
      <c r="FDP38" s="9"/>
      <c r="FDQ38" s="9"/>
      <c r="FDR38" s="9"/>
      <c r="FDS38" s="9"/>
      <c r="FDT38" s="9"/>
      <c r="FDU38" s="9"/>
      <c r="FDV38" s="9"/>
      <c r="FDW38" s="9"/>
      <c r="FDX38" s="9"/>
      <c r="FDY38" s="9"/>
      <c r="FDZ38" s="9"/>
      <c r="FEA38" s="9"/>
      <c r="FEB38" s="9"/>
      <c r="FEC38" s="9"/>
      <c r="FED38" s="9"/>
      <c r="FEE38" s="9"/>
      <c r="FEF38" s="9"/>
      <c r="FEG38" s="9"/>
      <c r="FEH38" s="9"/>
      <c r="FEI38" s="9"/>
      <c r="FEJ38" s="9"/>
      <c r="FEK38" s="9"/>
      <c r="FEL38" s="9"/>
      <c r="FEM38" s="9"/>
      <c r="FEN38" s="9"/>
      <c r="FEO38" s="9"/>
      <c r="FEP38" s="9"/>
      <c r="FEQ38" s="9"/>
      <c r="FER38" s="9"/>
      <c r="FES38" s="9"/>
      <c r="FET38" s="9"/>
      <c r="FEU38" s="9"/>
      <c r="FEV38" s="9"/>
      <c r="FEW38" s="9"/>
      <c r="FEX38" s="9"/>
      <c r="FEY38" s="9"/>
      <c r="FEZ38" s="9"/>
      <c r="FFA38" s="9"/>
      <c r="FFB38" s="9"/>
      <c r="FFC38" s="9"/>
      <c r="FFD38" s="9"/>
      <c r="FFE38" s="9"/>
      <c r="FFF38" s="9"/>
      <c r="FFG38" s="9"/>
      <c r="FFH38" s="9"/>
      <c r="FFI38" s="9"/>
      <c r="FFJ38" s="9"/>
      <c r="FFK38" s="9"/>
      <c r="FFL38" s="9"/>
      <c r="FFM38" s="9"/>
      <c r="FFN38" s="9"/>
      <c r="FFO38" s="9"/>
      <c r="FFP38" s="9"/>
      <c r="FFQ38" s="9"/>
      <c r="FFR38" s="9"/>
      <c r="FFS38" s="9"/>
      <c r="FFT38" s="9"/>
      <c r="FFU38" s="9"/>
      <c r="FFV38" s="9"/>
      <c r="FFW38" s="9"/>
      <c r="FFX38" s="9"/>
      <c r="FFY38" s="9"/>
      <c r="FFZ38" s="9"/>
      <c r="FGA38" s="9"/>
      <c r="FGB38" s="9"/>
      <c r="FGC38" s="9"/>
      <c r="FGD38" s="9"/>
      <c r="FGE38" s="9"/>
      <c r="FGF38" s="9"/>
      <c r="FGG38" s="9"/>
      <c r="FGH38" s="9"/>
      <c r="FGI38" s="9"/>
      <c r="FGJ38" s="9"/>
      <c r="FGK38" s="9"/>
      <c r="FGL38" s="9"/>
      <c r="FGM38" s="9"/>
      <c r="FGN38" s="9"/>
      <c r="FGO38" s="9"/>
      <c r="FGP38" s="9"/>
      <c r="FGQ38" s="9"/>
      <c r="FGR38" s="9"/>
      <c r="FGS38" s="9"/>
      <c r="FGT38" s="9"/>
      <c r="FGU38" s="9"/>
      <c r="FGV38" s="9"/>
      <c r="FGW38" s="9"/>
      <c r="FGX38" s="9"/>
      <c r="FGY38" s="9"/>
      <c r="FGZ38" s="9"/>
      <c r="FHA38" s="9"/>
      <c r="FHB38" s="9"/>
      <c r="FHC38" s="9"/>
      <c r="FHD38" s="9"/>
      <c r="FHE38" s="9"/>
      <c r="FHF38" s="9"/>
      <c r="FHG38" s="9"/>
      <c r="FHH38" s="9"/>
      <c r="FHI38" s="9"/>
      <c r="FHJ38" s="9"/>
      <c r="FHK38" s="9"/>
      <c r="FHL38" s="9"/>
      <c r="FHM38" s="9"/>
      <c r="FHN38" s="9"/>
      <c r="FHO38" s="9"/>
      <c r="FHP38" s="9"/>
      <c r="FHQ38" s="9"/>
      <c r="FHR38" s="9"/>
      <c r="FHS38" s="9"/>
      <c r="FHT38" s="9"/>
      <c r="FHU38" s="9"/>
      <c r="FHV38" s="9"/>
      <c r="FHW38" s="9"/>
      <c r="FHX38" s="9"/>
      <c r="FHY38" s="9"/>
      <c r="FHZ38" s="9"/>
      <c r="FIA38" s="9"/>
      <c r="FIB38" s="9"/>
      <c r="FIC38" s="9"/>
      <c r="FID38" s="9"/>
      <c r="FIE38" s="9"/>
      <c r="FIF38" s="9"/>
      <c r="FIG38" s="9"/>
      <c r="FIH38" s="9"/>
      <c r="FII38" s="9"/>
      <c r="FIJ38" s="9"/>
      <c r="FIK38" s="9"/>
      <c r="FIL38" s="9"/>
      <c r="FIM38" s="9"/>
      <c r="FIN38" s="9"/>
      <c r="FIO38" s="9"/>
      <c r="FIP38" s="9"/>
      <c r="FIQ38" s="9"/>
      <c r="FIR38" s="9"/>
      <c r="FIS38" s="9"/>
      <c r="FIT38" s="9"/>
      <c r="FIU38" s="9"/>
      <c r="FIV38" s="9"/>
      <c r="FIW38" s="9"/>
      <c r="FIX38" s="9"/>
      <c r="FIY38" s="9"/>
      <c r="FIZ38" s="9"/>
      <c r="FJA38" s="9"/>
      <c r="FJB38" s="9"/>
      <c r="FJC38" s="9"/>
      <c r="FJD38" s="9"/>
      <c r="FJE38" s="9"/>
      <c r="FJF38" s="9"/>
      <c r="FJG38" s="9"/>
      <c r="FJH38" s="9"/>
      <c r="FJI38" s="9"/>
      <c r="FJJ38" s="9"/>
      <c r="FJK38" s="9"/>
      <c r="FJL38" s="9"/>
      <c r="FJM38" s="9"/>
      <c r="FJN38" s="9"/>
      <c r="FJO38" s="9"/>
      <c r="FJP38" s="9"/>
      <c r="FJQ38" s="9"/>
      <c r="FJR38" s="9"/>
      <c r="FJS38" s="9"/>
      <c r="FJT38" s="9"/>
      <c r="FJU38" s="9"/>
      <c r="FJV38" s="9"/>
      <c r="FJW38" s="9"/>
      <c r="FJX38" s="9"/>
      <c r="FJY38" s="9"/>
      <c r="FJZ38" s="9"/>
      <c r="FKA38" s="9"/>
      <c r="FKB38" s="9"/>
      <c r="FKC38" s="9"/>
      <c r="FKD38" s="9"/>
      <c r="FKE38" s="9"/>
      <c r="FKF38" s="9"/>
      <c r="FKG38" s="9"/>
      <c r="FKH38" s="9"/>
      <c r="FKI38" s="9"/>
      <c r="FKJ38" s="9"/>
      <c r="FKK38" s="9"/>
      <c r="FKL38" s="9"/>
      <c r="FKM38" s="9"/>
      <c r="FKN38" s="9"/>
      <c r="FKO38" s="9"/>
      <c r="FKP38" s="9"/>
      <c r="FKQ38" s="9"/>
      <c r="FKR38" s="9"/>
      <c r="FKS38" s="9"/>
      <c r="FKT38" s="9"/>
      <c r="FKU38" s="9"/>
      <c r="FKV38" s="9"/>
      <c r="FKW38" s="9"/>
      <c r="FKX38" s="9"/>
      <c r="FKY38" s="9"/>
      <c r="FKZ38" s="9"/>
      <c r="FLA38" s="9"/>
      <c r="FLB38" s="9"/>
      <c r="FLC38" s="9"/>
      <c r="FLD38" s="9"/>
      <c r="FLE38" s="9"/>
      <c r="FLF38" s="9"/>
      <c r="FLG38" s="9"/>
      <c r="FLH38" s="9"/>
      <c r="FLI38" s="9"/>
      <c r="FLJ38" s="9"/>
      <c r="FLK38" s="9"/>
      <c r="FLL38" s="9"/>
      <c r="FLM38" s="9"/>
      <c r="FLN38" s="9"/>
      <c r="FLO38" s="9"/>
      <c r="FLP38" s="9"/>
      <c r="FLQ38" s="9"/>
      <c r="FLR38" s="9"/>
      <c r="FLS38" s="9"/>
      <c r="FLT38" s="9"/>
      <c r="FLU38" s="9"/>
      <c r="FLV38" s="9"/>
      <c r="FLW38" s="9"/>
      <c r="FLX38" s="9"/>
      <c r="FLY38" s="9"/>
      <c r="FLZ38" s="9"/>
      <c r="FMA38" s="9"/>
      <c r="FMB38" s="9"/>
      <c r="FMC38" s="9"/>
      <c r="FMD38" s="9"/>
      <c r="FME38" s="9"/>
      <c r="FMF38" s="9"/>
      <c r="FMG38" s="9"/>
      <c r="FMH38" s="9"/>
      <c r="FMI38" s="9"/>
      <c r="FMJ38" s="9"/>
      <c r="FMK38" s="9"/>
      <c r="FML38" s="9"/>
      <c r="FMM38" s="9"/>
      <c r="FMN38" s="9"/>
      <c r="FMO38" s="9"/>
      <c r="FMP38" s="9"/>
      <c r="FMQ38" s="9"/>
      <c r="FMR38" s="9"/>
      <c r="FMS38" s="9"/>
      <c r="FMT38" s="9"/>
      <c r="FMU38" s="9"/>
      <c r="FMV38" s="9"/>
      <c r="FMW38" s="9"/>
      <c r="FMX38" s="9"/>
      <c r="FMY38" s="9"/>
      <c r="FMZ38" s="9"/>
      <c r="FNA38" s="9"/>
      <c r="FNB38" s="9"/>
      <c r="FNC38" s="9"/>
      <c r="FND38" s="9"/>
      <c r="FNE38" s="9"/>
      <c r="FNF38" s="9"/>
      <c r="FNG38" s="9"/>
      <c r="FNH38" s="9"/>
      <c r="FNI38" s="9"/>
      <c r="FNJ38" s="9"/>
      <c r="FNK38" s="9"/>
      <c r="FNL38" s="9"/>
      <c r="FNM38" s="9"/>
      <c r="FNN38" s="9"/>
      <c r="FNO38" s="9"/>
      <c r="FNP38" s="9"/>
      <c r="FNQ38" s="9"/>
      <c r="FNR38" s="9"/>
      <c r="FNS38" s="9"/>
      <c r="FNT38" s="9"/>
      <c r="FNU38" s="9"/>
      <c r="FNV38" s="9"/>
      <c r="FNW38" s="9"/>
      <c r="FNX38" s="9"/>
      <c r="FNY38" s="9"/>
      <c r="FNZ38" s="9"/>
      <c r="FOA38" s="9"/>
      <c r="FOB38" s="9"/>
      <c r="FOC38" s="9"/>
      <c r="FOD38" s="9"/>
      <c r="FOE38" s="9"/>
      <c r="FOF38" s="9"/>
      <c r="FOG38" s="9"/>
      <c r="FOH38" s="9"/>
      <c r="FOI38" s="9"/>
      <c r="FOJ38" s="9"/>
      <c r="FOK38" s="9"/>
      <c r="FOL38" s="9"/>
      <c r="FOM38" s="9"/>
      <c r="FON38" s="9"/>
      <c r="FOO38" s="9"/>
      <c r="FOP38" s="9"/>
      <c r="FOQ38" s="9"/>
      <c r="FOR38" s="9"/>
      <c r="FOS38" s="9"/>
      <c r="FOT38" s="9"/>
      <c r="FOU38" s="9"/>
      <c r="FOV38" s="9"/>
      <c r="FOW38" s="9"/>
      <c r="FOX38" s="9"/>
      <c r="FOY38" s="9"/>
      <c r="FOZ38" s="9"/>
      <c r="FPA38" s="9"/>
      <c r="FPB38" s="9"/>
      <c r="FPC38" s="9"/>
      <c r="FPD38" s="9"/>
      <c r="FPE38" s="9"/>
      <c r="FPF38" s="9"/>
      <c r="FPG38" s="9"/>
      <c r="FPH38" s="9"/>
      <c r="FPI38" s="9"/>
      <c r="FPJ38" s="9"/>
      <c r="FPK38" s="9"/>
      <c r="FPL38" s="9"/>
      <c r="FPM38" s="9"/>
      <c r="FPN38" s="9"/>
      <c r="FPO38" s="9"/>
      <c r="FPP38" s="9"/>
      <c r="FPQ38" s="9"/>
      <c r="FPR38" s="9"/>
      <c r="FPS38" s="9"/>
      <c r="FPT38" s="9"/>
      <c r="FPU38" s="9"/>
      <c r="FPV38" s="9"/>
      <c r="FPW38" s="9"/>
      <c r="FPX38" s="9"/>
      <c r="FPY38" s="9"/>
      <c r="FPZ38" s="9"/>
      <c r="FQA38" s="9"/>
      <c r="FQB38" s="9"/>
      <c r="FQC38" s="9"/>
      <c r="FQD38" s="9"/>
      <c r="FQE38" s="9"/>
      <c r="FQF38" s="9"/>
      <c r="FQG38" s="9"/>
      <c r="FQH38" s="9"/>
      <c r="FQI38" s="9"/>
      <c r="FQJ38" s="9"/>
      <c r="FQK38" s="9"/>
      <c r="FQL38" s="9"/>
      <c r="FQM38" s="9"/>
      <c r="FQN38" s="9"/>
      <c r="FQO38" s="9"/>
      <c r="FQP38" s="9"/>
      <c r="FQQ38" s="9"/>
      <c r="FQR38" s="9"/>
      <c r="FQS38" s="9"/>
      <c r="FQT38" s="9"/>
      <c r="FQU38" s="9"/>
      <c r="FQV38" s="9"/>
      <c r="FQW38" s="9"/>
      <c r="FQX38" s="9"/>
      <c r="FQY38" s="9"/>
      <c r="FQZ38" s="9"/>
      <c r="FRA38" s="9"/>
      <c r="FRB38" s="9"/>
      <c r="FRC38" s="9"/>
      <c r="FRD38" s="9"/>
      <c r="FRE38" s="9"/>
      <c r="FRF38" s="9"/>
      <c r="FRG38" s="9"/>
      <c r="FRH38" s="9"/>
      <c r="FRI38" s="9"/>
      <c r="FRJ38" s="9"/>
      <c r="FRK38" s="9"/>
      <c r="FRL38" s="9"/>
      <c r="FRM38" s="9"/>
      <c r="FRN38" s="9"/>
      <c r="FRO38" s="9"/>
      <c r="FRP38" s="9"/>
      <c r="FRQ38" s="9"/>
      <c r="FRR38" s="9"/>
      <c r="FRS38" s="9"/>
      <c r="FRT38" s="9"/>
      <c r="FRU38" s="9"/>
      <c r="FRV38" s="9"/>
      <c r="FRW38" s="9"/>
      <c r="FRX38" s="9"/>
      <c r="FRY38" s="9"/>
      <c r="FRZ38" s="9"/>
      <c r="FSA38" s="9"/>
      <c r="FSB38" s="9"/>
      <c r="FSC38" s="9"/>
      <c r="FSD38" s="9"/>
      <c r="FSE38" s="9"/>
      <c r="FSF38" s="9"/>
      <c r="FSG38" s="9"/>
      <c r="FSH38" s="9"/>
      <c r="FSI38" s="9"/>
      <c r="FSJ38" s="9"/>
      <c r="FSK38" s="9"/>
      <c r="FSL38" s="9"/>
      <c r="FSM38" s="9"/>
      <c r="FSN38" s="9"/>
      <c r="FSO38" s="9"/>
      <c r="FSP38" s="9"/>
      <c r="FSQ38" s="9"/>
      <c r="FSR38" s="9"/>
      <c r="FSS38" s="9"/>
      <c r="FST38" s="9"/>
      <c r="FSU38" s="9"/>
      <c r="FSV38" s="9"/>
      <c r="FSW38" s="9"/>
      <c r="FSX38" s="9"/>
      <c r="FSY38" s="9"/>
      <c r="FSZ38" s="9"/>
      <c r="FTA38" s="9"/>
      <c r="FTB38" s="9"/>
      <c r="FTC38" s="9"/>
      <c r="FTD38" s="9"/>
      <c r="FTE38" s="9"/>
      <c r="FTF38" s="9"/>
      <c r="FTG38" s="9"/>
      <c r="FTH38" s="9"/>
      <c r="FTI38" s="9"/>
      <c r="FTJ38" s="9"/>
      <c r="FTK38" s="9"/>
      <c r="FTL38" s="9"/>
      <c r="FTM38" s="9"/>
      <c r="FTN38" s="9"/>
      <c r="FTO38" s="9"/>
      <c r="FTP38" s="9"/>
      <c r="FTQ38" s="9"/>
      <c r="FTR38" s="9"/>
      <c r="FTS38" s="9"/>
      <c r="FTT38" s="9"/>
      <c r="FTU38" s="9"/>
      <c r="FTV38" s="9"/>
      <c r="FTW38" s="9"/>
      <c r="FTX38" s="9"/>
      <c r="FTY38" s="9"/>
      <c r="FTZ38" s="9"/>
      <c r="FUA38" s="9"/>
      <c r="FUB38" s="9"/>
      <c r="FUC38" s="9"/>
      <c r="FUD38" s="9"/>
      <c r="FUE38" s="9"/>
      <c r="FUF38" s="9"/>
      <c r="FUG38" s="9"/>
      <c r="FUH38" s="9"/>
      <c r="FUI38" s="9"/>
      <c r="FUJ38" s="9"/>
      <c r="FUK38" s="9"/>
      <c r="FUL38" s="9"/>
      <c r="FUM38" s="9"/>
      <c r="FUN38" s="9"/>
      <c r="FUO38" s="9"/>
      <c r="FUP38" s="9"/>
      <c r="FUQ38" s="9"/>
      <c r="FUR38" s="9"/>
      <c r="FUS38" s="9"/>
      <c r="FUT38" s="9"/>
      <c r="FUU38" s="9"/>
      <c r="FUV38" s="9"/>
      <c r="FUW38" s="9"/>
      <c r="FUX38" s="9"/>
      <c r="FUY38" s="9"/>
      <c r="FUZ38" s="9"/>
      <c r="FVA38" s="9"/>
      <c r="FVB38" s="9"/>
      <c r="FVC38" s="9"/>
      <c r="FVD38" s="9"/>
      <c r="FVE38" s="9"/>
      <c r="FVF38" s="9"/>
      <c r="FVG38" s="9"/>
      <c r="FVH38" s="9"/>
      <c r="FVI38" s="9"/>
      <c r="FVJ38" s="9"/>
      <c r="FVK38" s="9"/>
      <c r="FVL38" s="9"/>
      <c r="FVM38" s="9"/>
      <c r="FVN38" s="9"/>
      <c r="FVO38" s="9"/>
      <c r="FVP38" s="9"/>
      <c r="FVQ38" s="9"/>
      <c r="FVR38" s="9"/>
      <c r="FVS38" s="9"/>
      <c r="FVT38" s="9"/>
      <c r="FVU38" s="9"/>
      <c r="FVV38" s="9"/>
      <c r="FVW38" s="9"/>
      <c r="FVX38" s="9"/>
      <c r="FVY38" s="9"/>
      <c r="FVZ38" s="9"/>
      <c r="FWA38" s="9"/>
      <c r="FWB38" s="9"/>
      <c r="FWC38" s="9"/>
      <c r="FWD38" s="9"/>
      <c r="FWE38" s="9"/>
      <c r="FWF38" s="9"/>
      <c r="FWG38" s="9"/>
      <c r="FWH38" s="9"/>
      <c r="FWI38" s="9"/>
      <c r="FWJ38" s="9"/>
      <c r="FWK38" s="9"/>
      <c r="FWL38" s="9"/>
      <c r="FWM38" s="9"/>
      <c r="FWN38" s="9"/>
      <c r="FWO38" s="9"/>
      <c r="FWP38" s="9"/>
      <c r="FWQ38" s="9"/>
      <c r="FWR38" s="9"/>
      <c r="FWS38" s="9"/>
      <c r="FWT38" s="9"/>
      <c r="FWU38" s="9"/>
      <c r="FWV38" s="9"/>
      <c r="FWW38" s="9"/>
      <c r="FWX38" s="9"/>
      <c r="FWY38" s="9"/>
      <c r="FWZ38" s="9"/>
      <c r="FXA38" s="9"/>
      <c r="FXB38" s="9"/>
      <c r="FXC38" s="9"/>
      <c r="FXD38" s="9"/>
      <c r="FXE38" s="9"/>
      <c r="FXF38" s="9"/>
      <c r="FXG38" s="9"/>
      <c r="FXH38" s="9"/>
      <c r="FXI38" s="9"/>
      <c r="FXJ38" s="9"/>
      <c r="FXK38" s="9"/>
      <c r="FXL38" s="9"/>
      <c r="FXM38" s="9"/>
      <c r="FXN38" s="9"/>
      <c r="FXO38" s="9"/>
      <c r="FXP38" s="9"/>
      <c r="FXQ38" s="9"/>
      <c r="FXR38" s="9"/>
      <c r="FXS38" s="9"/>
      <c r="FXT38" s="9"/>
      <c r="FXU38" s="9"/>
      <c r="FXV38" s="9"/>
      <c r="FXW38" s="9"/>
      <c r="FXX38" s="9"/>
      <c r="FXY38" s="9"/>
      <c r="FXZ38" s="9"/>
      <c r="FYA38" s="9"/>
      <c r="FYB38" s="9"/>
      <c r="FYC38" s="9"/>
      <c r="FYD38" s="9"/>
      <c r="FYE38" s="9"/>
      <c r="FYF38" s="9"/>
      <c r="FYG38" s="9"/>
      <c r="FYH38" s="9"/>
      <c r="FYI38" s="9"/>
      <c r="FYJ38" s="9"/>
      <c r="FYK38" s="9"/>
      <c r="FYL38" s="9"/>
      <c r="FYM38" s="9"/>
      <c r="FYN38" s="9"/>
      <c r="FYO38" s="9"/>
      <c r="FYP38" s="9"/>
      <c r="FYQ38" s="9"/>
      <c r="FYR38" s="9"/>
      <c r="FYS38" s="9"/>
      <c r="FYT38" s="9"/>
      <c r="FYU38" s="9"/>
      <c r="FYV38" s="9"/>
      <c r="FYW38" s="9"/>
      <c r="FYX38" s="9"/>
      <c r="FYY38" s="9"/>
      <c r="FYZ38" s="9"/>
      <c r="FZA38" s="9"/>
      <c r="FZB38" s="9"/>
      <c r="FZC38" s="9"/>
      <c r="FZD38" s="9"/>
      <c r="FZE38" s="9"/>
      <c r="FZF38" s="9"/>
      <c r="FZG38" s="9"/>
      <c r="FZH38" s="9"/>
      <c r="FZI38" s="9"/>
      <c r="FZJ38" s="9"/>
      <c r="FZK38" s="9"/>
      <c r="FZL38" s="9"/>
      <c r="FZM38" s="9"/>
      <c r="FZN38" s="9"/>
      <c r="FZO38" s="9"/>
      <c r="FZP38" s="9"/>
      <c r="FZQ38" s="9"/>
      <c r="FZR38" s="9"/>
      <c r="FZS38" s="9"/>
      <c r="FZT38" s="9"/>
      <c r="FZU38" s="9"/>
      <c r="FZV38" s="9"/>
      <c r="FZW38" s="9"/>
      <c r="FZX38" s="9"/>
      <c r="FZY38" s="9"/>
      <c r="FZZ38" s="9"/>
      <c r="GAA38" s="9"/>
      <c r="GAB38" s="9"/>
      <c r="GAC38" s="9"/>
      <c r="GAD38" s="9"/>
      <c r="GAE38" s="9"/>
      <c r="GAF38" s="9"/>
      <c r="GAG38" s="9"/>
      <c r="GAH38" s="9"/>
      <c r="GAI38" s="9"/>
      <c r="GAJ38" s="9"/>
      <c r="GAK38" s="9"/>
      <c r="GAL38" s="9"/>
      <c r="GAM38" s="9"/>
      <c r="GAN38" s="9"/>
      <c r="GAO38" s="9"/>
      <c r="GAP38" s="9"/>
      <c r="GAQ38" s="9"/>
      <c r="GAR38" s="9"/>
      <c r="GAS38" s="9"/>
      <c r="GAT38" s="9"/>
      <c r="GAU38" s="9"/>
      <c r="GAV38" s="9"/>
      <c r="GAW38" s="9"/>
      <c r="GAX38" s="9"/>
      <c r="GAY38" s="9"/>
      <c r="GAZ38" s="9"/>
      <c r="GBA38" s="9"/>
      <c r="GBB38" s="9"/>
      <c r="GBC38" s="9"/>
      <c r="GBD38" s="9"/>
      <c r="GBE38" s="9"/>
      <c r="GBF38" s="9"/>
      <c r="GBG38" s="9"/>
      <c r="GBH38" s="9"/>
      <c r="GBI38" s="9"/>
      <c r="GBJ38" s="9"/>
      <c r="GBK38" s="9"/>
      <c r="GBL38" s="9"/>
      <c r="GBM38" s="9"/>
      <c r="GBN38" s="9"/>
      <c r="GBO38" s="9"/>
      <c r="GBP38" s="9"/>
      <c r="GBQ38" s="9"/>
      <c r="GBR38" s="9"/>
      <c r="GBS38" s="9"/>
      <c r="GBT38" s="9"/>
      <c r="GBU38" s="9"/>
      <c r="GBV38" s="9"/>
      <c r="GBW38" s="9"/>
      <c r="GBX38" s="9"/>
      <c r="GBY38" s="9"/>
      <c r="GBZ38" s="9"/>
      <c r="GCA38" s="9"/>
      <c r="GCB38" s="9"/>
      <c r="GCC38" s="9"/>
      <c r="GCD38" s="9"/>
      <c r="GCE38" s="9"/>
      <c r="GCF38" s="9"/>
      <c r="GCG38" s="9"/>
      <c r="GCH38" s="9"/>
      <c r="GCI38" s="9"/>
      <c r="GCJ38" s="9"/>
      <c r="GCK38" s="9"/>
      <c r="GCL38" s="9"/>
      <c r="GCM38" s="9"/>
      <c r="GCN38" s="9"/>
      <c r="GCO38" s="9"/>
      <c r="GCP38" s="9"/>
      <c r="GCQ38" s="9"/>
      <c r="GCR38" s="9"/>
      <c r="GCS38" s="9"/>
      <c r="GCT38" s="9"/>
      <c r="GCU38" s="9"/>
      <c r="GCV38" s="9"/>
      <c r="GCW38" s="9"/>
      <c r="GCX38" s="9"/>
      <c r="GCY38" s="9"/>
      <c r="GCZ38" s="9"/>
      <c r="GDA38" s="9"/>
      <c r="GDB38" s="9"/>
      <c r="GDC38" s="9"/>
      <c r="GDD38" s="9"/>
      <c r="GDE38" s="9"/>
      <c r="GDF38" s="9"/>
      <c r="GDG38" s="9"/>
      <c r="GDH38" s="9"/>
      <c r="GDI38" s="9"/>
      <c r="GDJ38" s="9"/>
      <c r="GDK38" s="9"/>
      <c r="GDL38" s="9"/>
      <c r="GDM38" s="9"/>
      <c r="GDN38" s="9"/>
      <c r="GDO38" s="9"/>
      <c r="GDP38" s="9"/>
      <c r="GDQ38" s="9"/>
      <c r="GDR38" s="9"/>
      <c r="GDS38" s="9"/>
      <c r="GDT38" s="9"/>
      <c r="GDU38" s="9"/>
      <c r="GDV38" s="9"/>
      <c r="GDW38" s="9"/>
      <c r="GDX38" s="9"/>
      <c r="GDY38" s="9"/>
      <c r="GDZ38" s="9"/>
      <c r="GEA38" s="9"/>
      <c r="GEB38" s="9"/>
      <c r="GEC38" s="9"/>
      <c r="GED38" s="9"/>
      <c r="GEE38" s="9"/>
      <c r="GEF38" s="9"/>
      <c r="GEG38" s="9"/>
      <c r="GEH38" s="9"/>
      <c r="GEI38" s="9"/>
      <c r="GEJ38" s="9"/>
      <c r="GEK38" s="9"/>
      <c r="GEL38" s="9"/>
      <c r="GEM38" s="9"/>
      <c r="GEN38" s="9"/>
      <c r="GEO38" s="9"/>
      <c r="GEP38" s="9"/>
      <c r="GEQ38" s="9"/>
      <c r="GER38" s="9"/>
      <c r="GES38" s="9"/>
      <c r="GET38" s="9"/>
      <c r="GEU38" s="9"/>
      <c r="GEV38" s="9"/>
      <c r="GEW38" s="9"/>
      <c r="GEX38" s="9"/>
      <c r="GEY38" s="9"/>
      <c r="GEZ38" s="9"/>
      <c r="GFA38" s="9"/>
      <c r="GFB38" s="9"/>
      <c r="GFC38" s="9"/>
      <c r="GFD38" s="9"/>
      <c r="GFE38" s="9"/>
      <c r="GFF38" s="9"/>
      <c r="GFG38" s="9"/>
      <c r="GFH38" s="9"/>
      <c r="GFI38" s="9"/>
      <c r="GFJ38" s="9"/>
      <c r="GFK38" s="9"/>
      <c r="GFL38" s="9"/>
      <c r="GFM38" s="9"/>
      <c r="GFN38" s="9"/>
      <c r="GFO38" s="9"/>
      <c r="GFP38" s="9"/>
      <c r="GFQ38" s="9"/>
      <c r="GFR38" s="9"/>
      <c r="GFS38" s="9"/>
      <c r="GFT38" s="9"/>
      <c r="GFU38" s="9"/>
      <c r="GFV38" s="9"/>
      <c r="GFW38" s="9"/>
      <c r="GFX38" s="9"/>
      <c r="GFY38" s="9"/>
      <c r="GFZ38" s="9"/>
      <c r="GGA38" s="9"/>
      <c r="GGB38" s="9"/>
      <c r="GGC38" s="9"/>
      <c r="GGD38" s="9"/>
      <c r="GGE38" s="9"/>
      <c r="GGF38" s="9"/>
      <c r="GGG38" s="9"/>
      <c r="GGH38" s="9"/>
      <c r="GGI38" s="9"/>
      <c r="GGJ38" s="9"/>
      <c r="GGK38" s="9"/>
      <c r="GGL38" s="9"/>
      <c r="GGM38" s="9"/>
      <c r="GGN38" s="9"/>
      <c r="GGO38" s="9"/>
      <c r="GGP38" s="9"/>
      <c r="GGQ38" s="9"/>
      <c r="GGR38" s="9"/>
      <c r="GGS38" s="9"/>
      <c r="GGT38" s="9"/>
      <c r="GGU38" s="9"/>
      <c r="GGV38" s="9"/>
      <c r="GGW38" s="9"/>
      <c r="GGX38" s="9"/>
      <c r="GGY38" s="9"/>
      <c r="GGZ38" s="9"/>
      <c r="GHA38" s="9"/>
      <c r="GHB38" s="9"/>
      <c r="GHC38" s="9"/>
      <c r="GHD38" s="9"/>
      <c r="GHE38" s="9"/>
      <c r="GHF38" s="9"/>
      <c r="GHG38" s="9"/>
      <c r="GHH38" s="9"/>
      <c r="GHI38" s="9"/>
      <c r="GHJ38" s="9"/>
      <c r="GHK38" s="9"/>
      <c r="GHL38" s="9"/>
      <c r="GHM38" s="9"/>
      <c r="GHN38" s="9"/>
      <c r="GHO38" s="9"/>
      <c r="GHP38" s="9"/>
      <c r="GHQ38" s="9"/>
      <c r="GHR38" s="9"/>
      <c r="GHS38" s="9"/>
      <c r="GHT38" s="9"/>
      <c r="GHU38" s="9"/>
      <c r="GHV38" s="9"/>
      <c r="GHW38" s="9"/>
      <c r="GHX38" s="9"/>
      <c r="GHY38" s="9"/>
      <c r="GHZ38" s="9"/>
      <c r="GIA38" s="9"/>
      <c r="GIB38" s="9"/>
      <c r="GIC38" s="9"/>
      <c r="GID38" s="9"/>
      <c r="GIE38" s="9"/>
      <c r="GIF38" s="9"/>
      <c r="GIG38" s="9"/>
      <c r="GIH38" s="9"/>
      <c r="GII38" s="9"/>
      <c r="GIJ38" s="9"/>
      <c r="GIK38" s="9"/>
      <c r="GIL38" s="9"/>
      <c r="GIM38" s="9"/>
      <c r="GIN38" s="9"/>
      <c r="GIO38" s="9"/>
      <c r="GIP38" s="9"/>
      <c r="GIQ38" s="9"/>
      <c r="GIR38" s="9"/>
      <c r="GIS38" s="9"/>
      <c r="GIT38" s="9"/>
      <c r="GIU38" s="9"/>
      <c r="GIV38" s="9"/>
      <c r="GIW38" s="9"/>
      <c r="GIX38" s="9"/>
      <c r="GIY38" s="9"/>
      <c r="GIZ38" s="9"/>
      <c r="GJA38" s="9"/>
      <c r="GJB38" s="9"/>
      <c r="GJC38" s="9"/>
      <c r="GJD38" s="9"/>
      <c r="GJE38" s="9"/>
      <c r="GJF38" s="9"/>
      <c r="GJG38" s="9"/>
      <c r="GJH38" s="9"/>
      <c r="GJI38" s="9"/>
      <c r="GJJ38" s="9"/>
      <c r="GJK38" s="9"/>
      <c r="GJL38" s="9"/>
      <c r="GJM38" s="9"/>
      <c r="GJN38" s="9"/>
      <c r="GJO38" s="9"/>
      <c r="GJP38" s="9"/>
      <c r="GJQ38" s="9"/>
      <c r="GJR38" s="9"/>
      <c r="GJS38" s="9"/>
      <c r="GJT38" s="9"/>
      <c r="GJU38" s="9"/>
      <c r="GJV38" s="9"/>
      <c r="GJW38" s="9"/>
      <c r="GJX38" s="9"/>
      <c r="GJY38" s="9"/>
      <c r="GJZ38" s="9"/>
      <c r="GKA38" s="9"/>
      <c r="GKB38" s="9"/>
      <c r="GKC38" s="9"/>
      <c r="GKD38" s="9"/>
      <c r="GKE38" s="9"/>
      <c r="GKF38" s="9"/>
      <c r="GKG38" s="9"/>
      <c r="GKH38" s="9"/>
      <c r="GKI38" s="9"/>
      <c r="GKJ38" s="9"/>
      <c r="GKK38" s="9"/>
      <c r="GKL38" s="9"/>
      <c r="GKM38" s="9"/>
      <c r="GKN38" s="9"/>
      <c r="GKO38" s="9"/>
      <c r="GKP38" s="9"/>
      <c r="GKQ38" s="9"/>
      <c r="GKR38" s="9"/>
      <c r="GKS38" s="9"/>
      <c r="GKT38" s="9"/>
      <c r="GKU38" s="9"/>
      <c r="GKV38" s="9"/>
      <c r="GKW38" s="9"/>
      <c r="GKX38" s="9"/>
      <c r="GKY38" s="9"/>
      <c r="GKZ38" s="9"/>
      <c r="GLA38" s="9"/>
      <c r="GLB38" s="9"/>
      <c r="GLC38" s="9"/>
      <c r="GLD38" s="9"/>
      <c r="GLE38" s="9"/>
      <c r="GLF38" s="9"/>
      <c r="GLG38" s="9"/>
      <c r="GLH38" s="9"/>
      <c r="GLI38" s="9"/>
      <c r="GLJ38" s="9"/>
      <c r="GLK38" s="9"/>
      <c r="GLL38" s="9"/>
      <c r="GLM38" s="9"/>
      <c r="GLN38" s="9"/>
      <c r="GLO38" s="9"/>
      <c r="GLP38" s="9"/>
      <c r="GLQ38" s="9"/>
      <c r="GLR38" s="9"/>
      <c r="GLS38" s="9"/>
      <c r="GLT38" s="9"/>
      <c r="GLU38" s="9"/>
      <c r="GLV38" s="9"/>
      <c r="GLW38" s="9"/>
      <c r="GLX38" s="9"/>
      <c r="GLY38" s="9"/>
      <c r="GLZ38" s="9"/>
      <c r="GMA38" s="9"/>
      <c r="GMB38" s="9"/>
      <c r="GMC38" s="9"/>
      <c r="GMD38" s="9"/>
      <c r="GME38" s="9"/>
      <c r="GMF38" s="9"/>
      <c r="GMG38" s="9"/>
      <c r="GMH38" s="9"/>
      <c r="GMI38" s="9"/>
      <c r="GMJ38" s="9"/>
      <c r="GMK38" s="9"/>
      <c r="GML38" s="9"/>
      <c r="GMM38" s="9"/>
      <c r="GMN38" s="9"/>
      <c r="GMO38" s="9"/>
      <c r="GMP38" s="9"/>
      <c r="GMQ38" s="9"/>
      <c r="GMR38" s="9"/>
      <c r="GMS38" s="9"/>
      <c r="GMT38" s="9"/>
      <c r="GMU38" s="9"/>
      <c r="GMV38" s="9"/>
      <c r="GMW38" s="9"/>
      <c r="GMX38" s="9"/>
      <c r="GMY38" s="9"/>
      <c r="GMZ38" s="9"/>
      <c r="GNA38" s="9"/>
      <c r="GNB38" s="9"/>
      <c r="GNC38" s="9"/>
      <c r="GND38" s="9"/>
      <c r="GNE38" s="9"/>
      <c r="GNF38" s="9"/>
      <c r="GNG38" s="9"/>
      <c r="GNH38" s="9"/>
      <c r="GNI38" s="9"/>
      <c r="GNJ38" s="9"/>
      <c r="GNK38" s="9"/>
      <c r="GNL38" s="9"/>
      <c r="GNM38" s="9"/>
      <c r="GNN38" s="9"/>
      <c r="GNO38" s="9"/>
      <c r="GNP38" s="9"/>
      <c r="GNQ38" s="9"/>
      <c r="GNR38" s="9"/>
      <c r="GNS38" s="9"/>
      <c r="GNT38" s="9"/>
      <c r="GNU38" s="9"/>
      <c r="GNV38" s="9"/>
      <c r="GNW38" s="9"/>
      <c r="GNX38" s="9"/>
      <c r="GNY38" s="9"/>
      <c r="GNZ38" s="9"/>
      <c r="GOA38" s="9"/>
      <c r="GOB38" s="9"/>
      <c r="GOC38" s="9"/>
      <c r="GOD38" s="9"/>
      <c r="GOE38" s="9"/>
      <c r="GOF38" s="9"/>
      <c r="GOG38" s="9"/>
      <c r="GOH38" s="9"/>
      <c r="GOI38" s="9"/>
      <c r="GOJ38" s="9"/>
      <c r="GOK38" s="9"/>
      <c r="GOL38" s="9"/>
      <c r="GOM38" s="9"/>
      <c r="GON38" s="9"/>
      <c r="GOO38" s="9"/>
      <c r="GOP38" s="9"/>
      <c r="GOQ38" s="9"/>
      <c r="GOR38" s="9"/>
      <c r="GOS38" s="9"/>
      <c r="GOT38" s="9"/>
      <c r="GOU38" s="9"/>
      <c r="GOV38" s="9"/>
      <c r="GOW38" s="9"/>
      <c r="GOX38" s="9"/>
      <c r="GOY38" s="9"/>
      <c r="GOZ38" s="9"/>
      <c r="GPA38" s="9"/>
      <c r="GPB38" s="9"/>
      <c r="GPC38" s="9"/>
      <c r="GPD38" s="9"/>
      <c r="GPE38" s="9"/>
      <c r="GPF38" s="9"/>
      <c r="GPG38" s="9"/>
      <c r="GPH38" s="9"/>
      <c r="GPI38" s="9"/>
      <c r="GPJ38" s="9"/>
      <c r="GPK38" s="9"/>
      <c r="GPL38" s="9"/>
      <c r="GPM38" s="9"/>
      <c r="GPN38" s="9"/>
      <c r="GPO38" s="9"/>
      <c r="GPP38" s="9"/>
      <c r="GPQ38" s="9"/>
      <c r="GPR38" s="9"/>
      <c r="GPS38" s="9"/>
      <c r="GPT38" s="9"/>
      <c r="GPU38" s="9"/>
      <c r="GPV38" s="9"/>
      <c r="GPW38" s="9"/>
      <c r="GPX38" s="9"/>
      <c r="GPY38" s="9"/>
      <c r="GPZ38" s="9"/>
      <c r="GQA38" s="9"/>
      <c r="GQB38" s="9"/>
      <c r="GQC38" s="9"/>
      <c r="GQD38" s="9"/>
      <c r="GQE38" s="9"/>
      <c r="GQF38" s="9"/>
      <c r="GQG38" s="9"/>
      <c r="GQH38" s="9"/>
      <c r="GQI38" s="9"/>
      <c r="GQJ38" s="9"/>
      <c r="GQK38" s="9"/>
      <c r="GQL38" s="9"/>
      <c r="GQM38" s="9"/>
      <c r="GQN38" s="9"/>
      <c r="GQO38" s="9"/>
      <c r="GQP38" s="9"/>
      <c r="GQQ38" s="9"/>
      <c r="GQR38" s="9"/>
      <c r="GQS38" s="9"/>
      <c r="GQT38" s="9"/>
      <c r="GQU38" s="9"/>
      <c r="GQV38" s="9"/>
      <c r="GQW38" s="9"/>
      <c r="GQX38" s="9"/>
      <c r="GQY38" s="9"/>
      <c r="GQZ38" s="9"/>
      <c r="GRA38" s="9"/>
      <c r="GRB38" s="9"/>
      <c r="GRC38" s="9"/>
      <c r="GRD38" s="9"/>
      <c r="GRE38" s="9"/>
      <c r="GRF38" s="9"/>
      <c r="GRG38" s="9"/>
      <c r="GRH38" s="9"/>
      <c r="GRI38" s="9"/>
      <c r="GRJ38" s="9"/>
      <c r="GRK38" s="9"/>
      <c r="GRL38" s="9"/>
      <c r="GRM38" s="9"/>
      <c r="GRN38" s="9"/>
      <c r="GRO38" s="9"/>
      <c r="GRP38" s="9"/>
      <c r="GRQ38" s="9"/>
      <c r="GRR38" s="9"/>
      <c r="GRS38" s="9"/>
      <c r="GRT38" s="9"/>
      <c r="GRU38" s="9"/>
      <c r="GRV38" s="9"/>
      <c r="GRW38" s="9"/>
      <c r="GRX38" s="9"/>
      <c r="GRY38" s="9"/>
      <c r="GRZ38" s="9"/>
      <c r="GSA38" s="9"/>
      <c r="GSB38" s="9"/>
      <c r="GSC38" s="9"/>
      <c r="GSD38" s="9"/>
      <c r="GSE38" s="9"/>
      <c r="GSF38" s="9"/>
      <c r="GSG38" s="9"/>
      <c r="GSH38" s="9"/>
      <c r="GSI38" s="9"/>
      <c r="GSJ38" s="9"/>
      <c r="GSK38" s="9"/>
      <c r="GSL38" s="9"/>
      <c r="GSM38" s="9"/>
      <c r="GSN38" s="9"/>
      <c r="GSO38" s="9"/>
      <c r="GSP38" s="9"/>
      <c r="GSQ38" s="9"/>
      <c r="GSR38" s="9"/>
      <c r="GSS38" s="9"/>
      <c r="GST38" s="9"/>
      <c r="GSU38" s="9"/>
      <c r="GSV38" s="9"/>
      <c r="GSW38" s="9"/>
      <c r="GSX38" s="9"/>
      <c r="GSY38" s="9"/>
      <c r="GSZ38" s="9"/>
      <c r="GTA38" s="9"/>
      <c r="GTB38" s="9"/>
      <c r="GTC38" s="9"/>
      <c r="GTD38" s="9"/>
      <c r="GTE38" s="9"/>
      <c r="GTF38" s="9"/>
      <c r="GTG38" s="9"/>
      <c r="GTH38" s="9"/>
      <c r="GTI38" s="9"/>
      <c r="GTJ38" s="9"/>
      <c r="GTK38" s="9"/>
      <c r="GTL38" s="9"/>
      <c r="GTM38" s="9"/>
      <c r="GTN38" s="9"/>
      <c r="GTO38" s="9"/>
      <c r="GTP38" s="9"/>
      <c r="GTQ38" s="9"/>
      <c r="GTR38" s="9"/>
      <c r="GTS38" s="9"/>
      <c r="GTT38" s="9"/>
      <c r="GTU38" s="9"/>
      <c r="GTV38" s="9"/>
      <c r="GTW38" s="9"/>
      <c r="GTX38" s="9"/>
      <c r="GTY38" s="9"/>
      <c r="GTZ38" s="9"/>
      <c r="GUA38" s="9"/>
      <c r="GUB38" s="9"/>
      <c r="GUC38" s="9"/>
      <c r="GUD38" s="9"/>
      <c r="GUE38" s="9"/>
      <c r="GUF38" s="9"/>
      <c r="GUG38" s="9"/>
      <c r="GUH38" s="9"/>
      <c r="GUI38" s="9"/>
      <c r="GUJ38" s="9"/>
      <c r="GUK38" s="9"/>
      <c r="GUL38" s="9"/>
      <c r="GUM38" s="9"/>
      <c r="GUN38" s="9"/>
      <c r="GUO38" s="9"/>
      <c r="GUP38" s="9"/>
      <c r="GUQ38" s="9"/>
      <c r="GUR38" s="9"/>
      <c r="GUS38" s="9"/>
      <c r="GUT38" s="9"/>
      <c r="GUU38" s="9"/>
      <c r="GUV38" s="9"/>
      <c r="GUW38" s="9"/>
      <c r="GUX38" s="9"/>
      <c r="GUY38" s="9"/>
      <c r="GUZ38" s="9"/>
      <c r="GVA38" s="9"/>
      <c r="GVB38" s="9"/>
      <c r="GVC38" s="9"/>
      <c r="GVD38" s="9"/>
      <c r="GVE38" s="9"/>
      <c r="GVF38" s="9"/>
      <c r="GVG38" s="9"/>
      <c r="GVH38" s="9"/>
      <c r="GVI38" s="9"/>
      <c r="GVJ38" s="9"/>
      <c r="GVK38" s="9"/>
      <c r="GVL38" s="9"/>
      <c r="GVM38" s="9"/>
      <c r="GVN38" s="9"/>
      <c r="GVO38" s="9"/>
      <c r="GVP38" s="9"/>
      <c r="GVQ38" s="9"/>
      <c r="GVR38" s="9"/>
      <c r="GVS38" s="9"/>
      <c r="GVT38" s="9"/>
      <c r="GVU38" s="9"/>
      <c r="GVV38" s="9"/>
      <c r="GVW38" s="9"/>
      <c r="GVX38" s="9"/>
      <c r="GVY38" s="9"/>
      <c r="GVZ38" s="9"/>
      <c r="GWA38" s="9"/>
      <c r="GWB38" s="9"/>
      <c r="GWC38" s="9"/>
      <c r="GWD38" s="9"/>
      <c r="GWE38" s="9"/>
      <c r="GWF38" s="9"/>
      <c r="GWG38" s="9"/>
      <c r="GWH38" s="9"/>
      <c r="GWI38" s="9"/>
      <c r="GWJ38" s="9"/>
      <c r="GWK38" s="9"/>
      <c r="GWL38" s="9"/>
      <c r="GWM38" s="9"/>
      <c r="GWN38" s="9"/>
      <c r="GWO38" s="9"/>
      <c r="GWP38" s="9"/>
      <c r="GWQ38" s="9"/>
      <c r="GWR38" s="9"/>
      <c r="GWS38" s="9"/>
      <c r="GWT38" s="9"/>
      <c r="GWU38" s="9"/>
      <c r="GWV38" s="9"/>
      <c r="GWW38" s="9"/>
      <c r="GWX38" s="9"/>
      <c r="GWY38" s="9"/>
      <c r="GWZ38" s="9"/>
      <c r="GXA38" s="9"/>
      <c r="GXB38" s="9"/>
      <c r="GXC38" s="9"/>
      <c r="GXD38" s="9"/>
      <c r="GXE38" s="9"/>
      <c r="GXF38" s="9"/>
      <c r="GXG38" s="9"/>
      <c r="GXH38" s="9"/>
      <c r="GXI38" s="9"/>
      <c r="GXJ38" s="9"/>
      <c r="GXK38" s="9"/>
      <c r="GXL38" s="9"/>
      <c r="GXM38" s="9"/>
      <c r="GXN38" s="9"/>
      <c r="GXO38" s="9"/>
      <c r="GXP38" s="9"/>
      <c r="GXQ38" s="9"/>
      <c r="GXR38" s="9"/>
      <c r="GXS38" s="9"/>
      <c r="GXT38" s="9"/>
      <c r="GXU38" s="9"/>
      <c r="GXV38" s="9"/>
      <c r="GXW38" s="9"/>
      <c r="GXX38" s="9"/>
      <c r="GXY38" s="9"/>
      <c r="GXZ38" s="9"/>
      <c r="GYA38" s="9"/>
      <c r="GYB38" s="9"/>
      <c r="GYC38" s="9"/>
      <c r="GYD38" s="9"/>
      <c r="GYE38" s="9"/>
      <c r="GYF38" s="9"/>
      <c r="GYG38" s="9"/>
      <c r="GYH38" s="9"/>
      <c r="GYI38" s="9"/>
      <c r="GYJ38" s="9"/>
      <c r="GYK38" s="9"/>
      <c r="GYL38" s="9"/>
      <c r="GYM38" s="9"/>
      <c r="GYN38" s="9"/>
      <c r="GYO38" s="9"/>
      <c r="GYP38" s="9"/>
      <c r="GYQ38" s="9"/>
      <c r="GYR38" s="9"/>
      <c r="GYS38" s="9"/>
      <c r="GYT38" s="9"/>
      <c r="GYU38" s="9"/>
      <c r="GYV38" s="9"/>
      <c r="GYW38" s="9"/>
      <c r="GYX38" s="9"/>
      <c r="GYY38" s="9"/>
      <c r="GYZ38" s="9"/>
      <c r="GZA38" s="9"/>
      <c r="GZB38" s="9"/>
      <c r="GZC38" s="9"/>
      <c r="GZD38" s="9"/>
      <c r="GZE38" s="9"/>
      <c r="GZF38" s="9"/>
      <c r="GZG38" s="9"/>
      <c r="GZH38" s="9"/>
      <c r="GZI38" s="9"/>
      <c r="GZJ38" s="9"/>
      <c r="GZK38" s="9"/>
      <c r="GZL38" s="9"/>
      <c r="GZM38" s="9"/>
      <c r="GZN38" s="9"/>
      <c r="GZO38" s="9"/>
      <c r="GZP38" s="9"/>
      <c r="GZQ38" s="9"/>
      <c r="GZR38" s="9"/>
      <c r="GZS38" s="9"/>
      <c r="GZT38" s="9"/>
      <c r="GZU38" s="9"/>
      <c r="GZV38" s="9"/>
      <c r="GZW38" s="9"/>
      <c r="GZX38" s="9"/>
      <c r="GZY38" s="9"/>
      <c r="GZZ38" s="9"/>
      <c r="HAA38" s="9"/>
      <c r="HAB38" s="9"/>
      <c r="HAC38" s="9"/>
      <c r="HAD38" s="9"/>
      <c r="HAE38" s="9"/>
      <c r="HAF38" s="9"/>
      <c r="HAG38" s="9"/>
      <c r="HAH38" s="9"/>
      <c r="HAI38" s="9"/>
      <c r="HAJ38" s="9"/>
      <c r="HAK38" s="9"/>
      <c r="HAL38" s="9"/>
      <c r="HAM38" s="9"/>
      <c r="HAN38" s="9"/>
      <c r="HAO38" s="9"/>
      <c r="HAP38" s="9"/>
      <c r="HAQ38" s="9"/>
      <c r="HAR38" s="9"/>
      <c r="HAS38" s="9"/>
      <c r="HAT38" s="9"/>
      <c r="HAU38" s="9"/>
      <c r="HAV38" s="9"/>
      <c r="HAW38" s="9"/>
      <c r="HAX38" s="9"/>
      <c r="HAY38" s="9"/>
      <c r="HAZ38" s="9"/>
      <c r="HBA38" s="9"/>
      <c r="HBB38" s="9"/>
      <c r="HBC38" s="9"/>
      <c r="HBD38" s="9"/>
      <c r="HBE38" s="9"/>
      <c r="HBF38" s="9"/>
      <c r="HBG38" s="9"/>
      <c r="HBH38" s="9"/>
      <c r="HBI38" s="9"/>
      <c r="HBJ38" s="9"/>
      <c r="HBK38" s="9"/>
      <c r="HBL38" s="9"/>
      <c r="HBM38" s="9"/>
      <c r="HBN38" s="9"/>
      <c r="HBO38" s="9"/>
      <c r="HBP38" s="9"/>
      <c r="HBQ38" s="9"/>
      <c r="HBR38" s="9"/>
      <c r="HBS38" s="9"/>
      <c r="HBT38" s="9"/>
      <c r="HBU38" s="9"/>
      <c r="HBV38" s="9"/>
      <c r="HBW38" s="9"/>
      <c r="HBX38" s="9"/>
      <c r="HBY38" s="9"/>
      <c r="HBZ38" s="9"/>
      <c r="HCA38" s="9"/>
      <c r="HCB38" s="9"/>
      <c r="HCC38" s="9"/>
      <c r="HCD38" s="9"/>
      <c r="HCE38" s="9"/>
      <c r="HCF38" s="9"/>
      <c r="HCG38" s="9"/>
      <c r="HCH38" s="9"/>
      <c r="HCI38" s="9"/>
      <c r="HCJ38" s="9"/>
      <c r="HCK38" s="9"/>
      <c r="HCL38" s="9"/>
      <c r="HCM38" s="9"/>
      <c r="HCN38" s="9"/>
      <c r="HCO38" s="9"/>
      <c r="HCP38" s="9"/>
      <c r="HCQ38" s="9"/>
      <c r="HCR38" s="9"/>
      <c r="HCS38" s="9"/>
      <c r="HCT38" s="9"/>
      <c r="HCU38" s="9"/>
      <c r="HCV38" s="9"/>
      <c r="HCW38" s="9"/>
      <c r="HCX38" s="9"/>
      <c r="HCY38" s="9"/>
      <c r="HCZ38" s="9"/>
      <c r="HDA38" s="9"/>
      <c r="HDB38" s="9"/>
      <c r="HDC38" s="9"/>
      <c r="HDD38" s="9"/>
      <c r="HDE38" s="9"/>
      <c r="HDF38" s="9"/>
      <c r="HDG38" s="9"/>
      <c r="HDH38" s="9"/>
      <c r="HDI38" s="9"/>
      <c r="HDJ38" s="9"/>
      <c r="HDK38" s="9"/>
      <c r="HDL38" s="9"/>
      <c r="HDM38" s="9"/>
      <c r="HDN38" s="9"/>
      <c r="HDO38" s="9"/>
      <c r="HDP38" s="9"/>
      <c r="HDQ38" s="9"/>
      <c r="HDR38" s="9"/>
      <c r="HDS38" s="9"/>
      <c r="HDT38" s="9"/>
      <c r="HDU38" s="9"/>
      <c r="HDV38" s="9"/>
      <c r="HDW38" s="9"/>
      <c r="HDX38" s="9"/>
      <c r="HDY38" s="9"/>
      <c r="HDZ38" s="9"/>
      <c r="HEA38" s="9"/>
      <c r="HEB38" s="9"/>
      <c r="HEC38" s="9"/>
      <c r="HED38" s="9"/>
      <c r="HEE38" s="9"/>
      <c r="HEF38" s="9"/>
      <c r="HEG38" s="9"/>
      <c r="HEH38" s="9"/>
      <c r="HEI38" s="9"/>
      <c r="HEJ38" s="9"/>
      <c r="HEK38" s="9"/>
      <c r="HEL38" s="9"/>
      <c r="HEM38" s="9"/>
      <c r="HEN38" s="9"/>
      <c r="HEO38" s="9"/>
      <c r="HEP38" s="9"/>
      <c r="HEQ38" s="9"/>
      <c r="HER38" s="9"/>
      <c r="HES38" s="9"/>
      <c r="HET38" s="9"/>
      <c r="HEU38" s="9"/>
      <c r="HEV38" s="9"/>
      <c r="HEW38" s="9"/>
      <c r="HEX38" s="9"/>
      <c r="HEY38" s="9"/>
      <c r="HEZ38" s="9"/>
      <c r="HFA38" s="9"/>
      <c r="HFB38" s="9"/>
      <c r="HFC38" s="9"/>
      <c r="HFD38" s="9"/>
      <c r="HFE38" s="9"/>
      <c r="HFF38" s="9"/>
      <c r="HFG38" s="9"/>
      <c r="HFH38" s="9"/>
      <c r="HFI38" s="9"/>
      <c r="HFJ38" s="9"/>
      <c r="HFK38" s="9"/>
      <c r="HFL38" s="9"/>
      <c r="HFM38" s="9"/>
      <c r="HFN38" s="9"/>
      <c r="HFO38" s="9"/>
      <c r="HFP38" s="9"/>
      <c r="HFQ38" s="9"/>
      <c r="HFR38" s="9"/>
      <c r="HFS38" s="9"/>
      <c r="HFT38" s="9"/>
      <c r="HFU38" s="9"/>
      <c r="HFV38" s="9"/>
      <c r="HFW38" s="9"/>
      <c r="HFX38" s="9"/>
      <c r="HFY38" s="9"/>
      <c r="HFZ38" s="9"/>
      <c r="HGA38" s="9"/>
      <c r="HGB38" s="9"/>
      <c r="HGC38" s="9"/>
      <c r="HGD38" s="9"/>
      <c r="HGE38" s="9"/>
      <c r="HGF38" s="9"/>
      <c r="HGG38" s="9"/>
      <c r="HGH38" s="9"/>
      <c r="HGI38" s="9"/>
      <c r="HGJ38" s="9"/>
      <c r="HGK38" s="9"/>
      <c r="HGL38" s="9"/>
      <c r="HGM38" s="9"/>
      <c r="HGN38" s="9"/>
      <c r="HGO38" s="9"/>
      <c r="HGP38" s="9"/>
      <c r="HGQ38" s="9"/>
      <c r="HGR38" s="9"/>
      <c r="HGS38" s="9"/>
      <c r="HGT38" s="9"/>
      <c r="HGU38" s="9"/>
      <c r="HGV38" s="9"/>
      <c r="HGW38" s="9"/>
      <c r="HGX38" s="9"/>
      <c r="HGY38" s="9"/>
      <c r="HGZ38" s="9"/>
      <c r="HHA38" s="9"/>
      <c r="HHB38" s="9"/>
      <c r="HHC38" s="9"/>
      <c r="HHD38" s="9"/>
      <c r="HHE38" s="9"/>
      <c r="HHF38" s="9"/>
      <c r="HHG38" s="9"/>
      <c r="HHH38" s="9"/>
      <c r="HHI38" s="9"/>
      <c r="HHJ38" s="9"/>
      <c r="HHK38" s="9"/>
      <c r="HHL38" s="9"/>
      <c r="HHM38" s="9"/>
      <c r="HHN38" s="9"/>
      <c r="HHO38" s="9"/>
      <c r="HHP38" s="9"/>
      <c r="HHQ38" s="9"/>
      <c r="HHR38" s="9"/>
      <c r="HHS38" s="9"/>
      <c r="HHT38" s="9"/>
      <c r="HHU38" s="9"/>
      <c r="HHV38" s="9"/>
      <c r="HHW38" s="9"/>
      <c r="HHX38" s="9"/>
      <c r="HHY38" s="9"/>
      <c r="HHZ38" s="9"/>
      <c r="HIA38" s="9"/>
      <c r="HIB38" s="9"/>
      <c r="HIC38" s="9"/>
      <c r="HID38" s="9"/>
      <c r="HIE38" s="9"/>
      <c r="HIF38" s="9"/>
      <c r="HIG38" s="9"/>
      <c r="HIH38" s="9"/>
      <c r="HII38" s="9"/>
      <c r="HIJ38" s="9"/>
      <c r="HIK38" s="9"/>
      <c r="HIL38" s="9"/>
      <c r="HIM38" s="9"/>
      <c r="HIN38" s="9"/>
      <c r="HIO38" s="9"/>
      <c r="HIP38" s="9"/>
      <c r="HIQ38" s="9"/>
      <c r="HIR38" s="9"/>
      <c r="HIS38" s="9"/>
      <c r="HIT38" s="9"/>
      <c r="HIU38" s="9"/>
      <c r="HIV38" s="9"/>
      <c r="HIW38" s="9"/>
      <c r="HIX38" s="9"/>
      <c r="HIY38" s="9"/>
      <c r="HIZ38" s="9"/>
      <c r="HJA38" s="9"/>
      <c r="HJB38" s="9"/>
      <c r="HJC38" s="9"/>
      <c r="HJD38" s="9"/>
      <c r="HJE38" s="9"/>
      <c r="HJF38" s="9"/>
      <c r="HJG38" s="9"/>
      <c r="HJH38" s="9"/>
      <c r="HJI38" s="9"/>
      <c r="HJJ38" s="9"/>
      <c r="HJK38" s="9"/>
      <c r="HJL38" s="9"/>
      <c r="HJM38" s="9"/>
      <c r="HJN38" s="9"/>
      <c r="HJO38" s="9"/>
      <c r="HJP38" s="9"/>
      <c r="HJQ38" s="9"/>
      <c r="HJR38" s="9"/>
      <c r="HJS38" s="9"/>
      <c r="HJT38" s="9"/>
      <c r="HJU38" s="9"/>
      <c r="HJV38" s="9"/>
      <c r="HJW38" s="9"/>
      <c r="HJX38" s="9"/>
      <c r="HJY38" s="9"/>
      <c r="HJZ38" s="9"/>
      <c r="HKA38" s="9"/>
      <c r="HKB38" s="9"/>
      <c r="HKC38" s="9"/>
      <c r="HKD38" s="9"/>
      <c r="HKE38" s="9"/>
      <c r="HKF38" s="9"/>
      <c r="HKG38" s="9"/>
      <c r="HKH38" s="9"/>
      <c r="HKI38" s="9"/>
      <c r="HKJ38" s="9"/>
      <c r="HKK38" s="9"/>
      <c r="HKL38" s="9"/>
      <c r="HKM38" s="9"/>
      <c r="HKN38" s="9"/>
      <c r="HKO38" s="9"/>
      <c r="HKP38" s="9"/>
      <c r="HKQ38" s="9"/>
      <c r="HKR38" s="9"/>
      <c r="HKS38" s="9"/>
      <c r="HKT38" s="9"/>
      <c r="HKU38" s="9"/>
      <c r="HKV38" s="9"/>
      <c r="HKW38" s="9"/>
      <c r="HKX38" s="9"/>
      <c r="HKY38" s="9"/>
      <c r="HKZ38" s="9"/>
      <c r="HLA38" s="9"/>
      <c r="HLB38" s="9"/>
      <c r="HLC38" s="9"/>
      <c r="HLD38" s="9"/>
      <c r="HLE38" s="9"/>
      <c r="HLF38" s="9"/>
      <c r="HLG38" s="9"/>
      <c r="HLH38" s="9"/>
      <c r="HLI38" s="9"/>
      <c r="HLJ38" s="9"/>
      <c r="HLK38" s="9"/>
      <c r="HLL38" s="9"/>
      <c r="HLM38" s="9"/>
      <c r="HLN38" s="9"/>
      <c r="HLO38" s="9"/>
      <c r="HLP38" s="9"/>
      <c r="HLQ38" s="9"/>
      <c r="HLR38" s="9"/>
      <c r="HLS38" s="9"/>
      <c r="HLT38" s="9"/>
      <c r="HLU38" s="9"/>
      <c r="HLV38" s="9"/>
      <c r="HLW38" s="9"/>
      <c r="HLX38" s="9"/>
      <c r="HLY38" s="9"/>
      <c r="HLZ38" s="9"/>
      <c r="HMA38" s="9"/>
      <c r="HMB38" s="9"/>
      <c r="HMC38" s="9"/>
      <c r="HMD38" s="9"/>
      <c r="HME38" s="9"/>
      <c r="HMF38" s="9"/>
      <c r="HMG38" s="9"/>
      <c r="HMH38" s="9"/>
      <c r="HMI38" s="9"/>
      <c r="HMJ38" s="9"/>
      <c r="HMK38" s="9"/>
      <c r="HML38" s="9"/>
      <c r="HMM38" s="9"/>
      <c r="HMN38" s="9"/>
      <c r="HMO38" s="9"/>
      <c r="HMP38" s="9"/>
      <c r="HMQ38" s="9"/>
      <c r="HMR38" s="9"/>
      <c r="HMS38" s="9"/>
      <c r="HMT38" s="9"/>
      <c r="HMU38" s="9"/>
      <c r="HMV38" s="9"/>
      <c r="HMW38" s="9"/>
      <c r="HMX38" s="9"/>
      <c r="HMY38" s="9"/>
      <c r="HMZ38" s="9"/>
      <c r="HNA38" s="9"/>
      <c r="HNB38" s="9"/>
      <c r="HNC38" s="9"/>
      <c r="HND38" s="9"/>
      <c r="HNE38" s="9"/>
      <c r="HNF38" s="9"/>
      <c r="HNG38" s="9"/>
      <c r="HNH38" s="9"/>
      <c r="HNI38" s="9"/>
      <c r="HNJ38" s="9"/>
      <c r="HNK38" s="9"/>
      <c r="HNL38" s="9"/>
      <c r="HNM38" s="9"/>
      <c r="HNN38" s="9"/>
      <c r="HNO38" s="9"/>
      <c r="HNP38" s="9"/>
      <c r="HNQ38" s="9"/>
      <c r="HNR38" s="9"/>
      <c r="HNS38" s="9"/>
      <c r="HNT38" s="9"/>
      <c r="HNU38" s="9"/>
      <c r="HNV38" s="9"/>
      <c r="HNW38" s="9"/>
      <c r="HNX38" s="9"/>
      <c r="HNY38" s="9"/>
      <c r="HNZ38" s="9"/>
      <c r="HOA38" s="9"/>
      <c r="HOB38" s="9"/>
      <c r="HOC38" s="9"/>
      <c r="HOD38" s="9"/>
      <c r="HOE38" s="9"/>
      <c r="HOF38" s="9"/>
      <c r="HOG38" s="9"/>
      <c r="HOH38" s="9"/>
      <c r="HOI38" s="9"/>
      <c r="HOJ38" s="9"/>
      <c r="HOK38" s="9"/>
      <c r="HOL38" s="9"/>
      <c r="HOM38" s="9"/>
      <c r="HON38" s="9"/>
      <c r="HOO38" s="9"/>
      <c r="HOP38" s="9"/>
      <c r="HOQ38" s="9"/>
      <c r="HOR38" s="9"/>
      <c r="HOS38" s="9"/>
      <c r="HOT38" s="9"/>
      <c r="HOU38" s="9"/>
      <c r="HOV38" s="9"/>
      <c r="HOW38" s="9"/>
      <c r="HOX38" s="9"/>
      <c r="HOY38" s="9"/>
      <c r="HOZ38" s="9"/>
      <c r="HPA38" s="9"/>
      <c r="HPB38" s="9"/>
      <c r="HPC38" s="9"/>
      <c r="HPD38" s="9"/>
      <c r="HPE38" s="9"/>
      <c r="HPF38" s="9"/>
      <c r="HPG38" s="9"/>
      <c r="HPH38" s="9"/>
      <c r="HPI38" s="9"/>
      <c r="HPJ38" s="9"/>
      <c r="HPK38" s="9"/>
      <c r="HPL38" s="9"/>
      <c r="HPM38" s="9"/>
      <c r="HPN38" s="9"/>
      <c r="HPO38" s="9"/>
      <c r="HPP38" s="9"/>
      <c r="HPQ38" s="9"/>
      <c r="HPR38" s="9"/>
      <c r="HPS38" s="9"/>
      <c r="HPT38" s="9"/>
      <c r="HPU38" s="9"/>
      <c r="HPV38" s="9"/>
      <c r="HPW38" s="9"/>
      <c r="HPX38" s="9"/>
      <c r="HPY38" s="9"/>
      <c r="HPZ38" s="9"/>
      <c r="HQA38" s="9"/>
      <c r="HQB38" s="9"/>
      <c r="HQC38" s="9"/>
      <c r="HQD38" s="9"/>
      <c r="HQE38" s="9"/>
      <c r="HQF38" s="9"/>
      <c r="HQG38" s="9"/>
      <c r="HQH38" s="9"/>
      <c r="HQI38" s="9"/>
      <c r="HQJ38" s="9"/>
      <c r="HQK38" s="9"/>
      <c r="HQL38" s="9"/>
      <c r="HQM38" s="9"/>
      <c r="HQN38" s="9"/>
      <c r="HQO38" s="9"/>
      <c r="HQP38" s="9"/>
      <c r="HQQ38" s="9"/>
      <c r="HQR38" s="9"/>
      <c r="HQS38" s="9"/>
      <c r="HQT38" s="9"/>
      <c r="HQU38" s="9"/>
      <c r="HQV38" s="9"/>
      <c r="HQW38" s="9"/>
      <c r="HQX38" s="9"/>
      <c r="HQY38" s="9"/>
      <c r="HQZ38" s="9"/>
      <c r="HRA38" s="9"/>
      <c r="HRB38" s="9"/>
      <c r="HRC38" s="9"/>
      <c r="HRD38" s="9"/>
      <c r="HRE38" s="9"/>
      <c r="HRF38" s="9"/>
      <c r="HRG38" s="9"/>
      <c r="HRH38" s="9"/>
      <c r="HRI38" s="9"/>
      <c r="HRJ38" s="9"/>
      <c r="HRK38" s="9"/>
      <c r="HRL38" s="9"/>
      <c r="HRM38" s="9"/>
      <c r="HRN38" s="9"/>
      <c r="HRO38" s="9"/>
      <c r="HRP38" s="9"/>
      <c r="HRQ38" s="9"/>
      <c r="HRR38" s="9"/>
      <c r="HRS38" s="9"/>
      <c r="HRT38" s="9"/>
      <c r="HRU38" s="9"/>
      <c r="HRV38" s="9"/>
      <c r="HRW38" s="9"/>
      <c r="HRX38" s="9"/>
      <c r="HRY38" s="9"/>
      <c r="HRZ38" s="9"/>
      <c r="HSA38" s="9"/>
      <c r="HSB38" s="9"/>
      <c r="HSC38" s="9"/>
      <c r="HSD38" s="9"/>
      <c r="HSE38" s="9"/>
      <c r="HSF38" s="9"/>
      <c r="HSG38" s="9"/>
      <c r="HSH38" s="9"/>
      <c r="HSI38" s="9"/>
      <c r="HSJ38" s="9"/>
      <c r="HSK38" s="9"/>
      <c r="HSL38" s="9"/>
      <c r="HSM38" s="9"/>
      <c r="HSN38" s="9"/>
      <c r="HSO38" s="9"/>
      <c r="HSP38" s="9"/>
      <c r="HSQ38" s="9"/>
      <c r="HSR38" s="9"/>
      <c r="HSS38" s="9"/>
      <c r="HST38" s="9"/>
      <c r="HSU38" s="9"/>
      <c r="HSV38" s="9"/>
      <c r="HSW38" s="9"/>
      <c r="HSX38" s="9"/>
      <c r="HSY38" s="9"/>
      <c r="HSZ38" s="9"/>
      <c r="HTA38" s="9"/>
      <c r="HTB38" s="9"/>
      <c r="HTC38" s="9"/>
      <c r="HTD38" s="9"/>
      <c r="HTE38" s="9"/>
      <c r="HTF38" s="9"/>
      <c r="HTG38" s="9"/>
      <c r="HTH38" s="9"/>
      <c r="HTI38" s="9"/>
      <c r="HTJ38" s="9"/>
      <c r="HTK38" s="9"/>
      <c r="HTL38" s="9"/>
      <c r="HTM38" s="9"/>
      <c r="HTN38" s="9"/>
      <c r="HTO38" s="9"/>
      <c r="HTP38" s="9"/>
      <c r="HTQ38" s="9"/>
      <c r="HTR38" s="9"/>
      <c r="HTS38" s="9"/>
      <c r="HTT38" s="9"/>
      <c r="HTU38" s="9"/>
      <c r="HTV38" s="9"/>
      <c r="HTW38" s="9"/>
      <c r="HTX38" s="9"/>
      <c r="HTY38" s="9"/>
      <c r="HTZ38" s="9"/>
      <c r="HUA38" s="9"/>
      <c r="HUB38" s="9"/>
      <c r="HUC38" s="9"/>
      <c r="HUD38" s="9"/>
      <c r="HUE38" s="9"/>
      <c r="HUF38" s="9"/>
      <c r="HUG38" s="9"/>
      <c r="HUH38" s="9"/>
      <c r="HUI38" s="9"/>
      <c r="HUJ38" s="9"/>
      <c r="HUK38" s="9"/>
      <c r="HUL38" s="9"/>
      <c r="HUM38" s="9"/>
      <c r="HUN38" s="9"/>
      <c r="HUO38" s="9"/>
      <c r="HUP38" s="9"/>
      <c r="HUQ38" s="9"/>
      <c r="HUR38" s="9"/>
      <c r="HUS38" s="9"/>
      <c r="HUT38" s="9"/>
      <c r="HUU38" s="9"/>
      <c r="HUV38" s="9"/>
      <c r="HUW38" s="9"/>
      <c r="HUX38" s="9"/>
      <c r="HUY38" s="9"/>
      <c r="HUZ38" s="9"/>
      <c r="HVA38" s="9"/>
      <c r="HVB38" s="9"/>
      <c r="HVC38" s="9"/>
      <c r="HVD38" s="9"/>
      <c r="HVE38" s="9"/>
      <c r="HVF38" s="9"/>
      <c r="HVG38" s="9"/>
      <c r="HVH38" s="9"/>
      <c r="HVI38" s="9"/>
      <c r="HVJ38" s="9"/>
      <c r="HVK38" s="9"/>
      <c r="HVL38" s="9"/>
      <c r="HVM38" s="9"/>
      <c r="HVN38" s="9"/>
      <c r="HVO38" s="9"/>
      <c r="HVP38" s="9"/>
      <c r="HVQ38" s="9"/>
      <c r="HVR38" s="9"/>
      <c r="HVS38" s="9"/>
      <c r="HVT38" s="9"/>
      <c r="HVU38" s="9"/>
      <c r="HVV38" s="9"/>
      <c r="HVW38" s="9"/>
      <c r="HVX38" s="9"/>
      <c r="HVY38" s="9"/>
      <c r="HVZ38" s="9"/>
      <c r="HWA38" s="9"/>
      <c r="HWB38" s="9"/>
      <c r="HWC38" s="9"/>
      <c r="HWD38" s="9"/>
      <c r="HWE38" s="9"/>
      <c r="HWF38" s="9"/>
      <c r="HWG38" s="9"/>
      <c r="HWH38" s="9"/>
      <c r="HWI38" s="9"/>
      <c r="HWJ38" s="9"/>
      <c r="HWK38" s="9"/>
      <c r="HWL38" s="9"/>
      <c r="HWM38" s="9"/>
      <c r="HWN38" s="9"/>
      <c r="HWO38" s="9"/>
      <c r="HWP38" s="9"/>
      <c r="HWQ38" s="9"/>
      <c r="HWR38" s="9"/>
      <c r="HWS38" s="9"/>
      <c r="HWT38" s="9"/>
      <c r="HWU38" s="9"/>
      <c r="HWV38" s="9"/>
      <c r="HWW38" s="9"/>
      <c r="HWX38" s="9"/>
      <c r="HWY38" s="9"/>
      <c r="HWZ38" s="9"/>
      <c r="HXA38" s="9"/>
      <c r="HXB38" s="9"/>
      <c r="HXC38" s="9"/>
      <c r="HXD38" s="9"/>
      <c r="HXE38" s="9"/>
      <c r="HXF38" s="9"/>
      <c r="HXG38" s="9"/>
      <c r="HXH38" s="9"/>
      <c r="HXI38" s="9"/>
      <c r="HXJ38" s="9"/>
      <c r="HXK38" s="9"/>
      <c r="HXL38" s="9"/>
      <c r="HXM38" s="9"/>
      <c r="HXN38" s="9"/>
      <c r="HXO38" s="9"/>
      <c r="HXP38" s="9"/>
      <c r="HXQ38" s="9"/>
      <c r="HXR38" s="9"/>
      <c r="HXS38" s="9"/>
      <c r="HXT38" s="9"/>
      <c r="HXU38" s="9"/>
      <c r="HXV38" s="9"/>
      <c r="HXW38" s="9"/>
      <c r="HXX38" s="9"/>
      <c r="HXY38" s="9"/>
      <c r="HXZ38" s="9"/>
      <c r="HYA38" s="9"/>
      <c r="HYB38" s="9"/>
      <c r="HYC38" s="9"/>
      <c r="HYD38" s="9"/>
      <c r="HYE38" s="9"/>
      <c r="HYF38" s="9"/>
      <c r="HYG38" s="9"/>
      <c r="HYH38" s="9"/>
      <c r="HYI38" s="9"/>
      <c r="HYJ38" s="9"/>
      <c r="HYK38" s="9"/>
      <c r="HYL38" s="9"/>
      <c r="HYM38" s="9"/>
      <c r="HYN38" s="9"/>
      <c r="HYO38" s="9"/>
      <c r="HYP38" s="9"/>
      <c r="HYQ38" s="9"/>
      <c r="HYR38" s="9"/>
      <c r="HYS38" s="9"/>
      <c r="HYT38" s="9"/>
      <c r="HYU38" s="9"/>
      <c r="HYV38" s="9"/>
      <c r="HYW38" s="9"/>
      <c r="HYX38" s="9"/>
      <c r="HYY38" s="9"/>
      <c r="HYZ38" s="9"/>
      <c r="HZA38" s="9"/>
      <c r="HZB38" s="9"/>
      <c r="HZC38" s="9"/>
      <c r="HZD38" s="9"/>
      <c r="HZE38" s="9"/>
      <c r="HZF38" s="9"/>
      <c r="HZG38" s="9"/>
      <c r="HZH38" s="9"/>
      <c r="HZI38" s="9"/>
      <c r="HZJ38" s="9"/>
      <c r="HZK38" s="9"/>
      <c r="HZL38" s="9"/>
      <c r="HZM38" s="9"/>
      <c r="HZN38" s="9"/>
      <c r="HZO38" s="9"/>
      <c r="HZP38" s="9"/>
      <c r="HZQ38" s="9"/>
      <c r="HZR38" s="9"/>
      <c r="HZS38" s="9"/>
      <c r="HZT38" s="9"/>
      <c r="HZU38" s="9"/>
      <c r="HZV38" s="9"/>
      <c r="HZW38" s="9"/>
      <c r="HZX38" s="9"/>
      <c r="HZY38" s="9"/>
      <c r="HZZ38" s="9"/>
      <c r="IAA38" s="9"/>
      <c r="IAB38" s="9"/>
      <c r="IAC38" s="9"/>
      <c r="IAD38" s="9"/>
      <c r="IAE38" s="9"/>
      <c r="IAF38" s="9"/>
      <c r="IAG38" s="9"/>
      <c r="IAH38" s="9"/>
      <c r="IAI38" s="9"/>
      <c r="IAJ38" s="9"/>
      <c r="IAK38" s="9"/>
      <c r="IAL38" s="9"/>
      <c r="IAM38" s="9"/>
      <c r="IAN38" s="9"/>
      <c r="IAO38" s="9"/>
      <c r="IAP38" s="9"/>
      <c r="IAQ38" s="9"/>
      <c r="IAR38" s="9"/>
      <c r="IAS38" s="9"/>
      <c r="IAT38" s="9"/>
      <c r="IAU38" s="9"/>
      <c r="IAV38" s="9"/>
      <c r="IAW38" s="9"/>
      <c r="IAX38" s="9"/>
      <c r="IAY38" s="9"/>
      <c r="IAZ38" s="9"/>
      <c r="IBA38" s="9"/>
      <c r="IBB38" s="9"/>
      <c r="IBC38" s="9"/>
      <c r="IBD38" s="9"/>
      <c r="IBE38" s="9"/>
      <c r="IBF38" s="9"/>
      <c r="IBG38" s="9"/>
      <c r="IBH38" s="9"/>
      <c r="IBI38" s="9"/>
      <c r="IBJ38" s="9"/>
      <c r="IBK38" s="9"/>
      <c r="IBL38" s="9"/>
      <c r="IBM38" s="9"/>
      <c r="IBN38" s="9"/>
      <c r="IBO38" s="9"/>
      <c r="IBP38" s="9"/>
      <c r="IBQ38" s="9"/>
      <c r="IBR38" s="9"/>
      <c r="IBS38" s="9"/>
      <c r="IBT38" s="9"/>
      <c r="IBU38" s="9"/>
      <c r="IBV38" s="9"/>
      <c r="IBW38" s="9"/>
      <c r="IBX38" s="9"/>
      <c r="IBY38" s="9"/>
      <c r="IBZ38" s="9"/>
      <c r="ICA38" s="9"/>
      <c r="ICB38" s="9"/>
      <c r="ICC38" s="9"/>
      <c r="ICD38" s="9"/>
      <c r="ICE38" s="9"/>
      <c r="ICF38" s="9"/>
      <c r="ICG38" s="9"/>
      <c r="ICH38" s="9"/>
      <c r="ICI38" s="9"/>
      <c r="ICJ38" s="9"/>
      <c r="ICK38" s="9"/>
      <c r="ICL38" s="9"/>
      <c r="ICM38" s="9"/>
      <c r="ICN38" s="9"/>
      <c r="ICO38" s="9"/>
      <c r="ICP38" s="9"/>
      <c r="ICQ38" s="9"/>
      <c r="ICR38" s="9"/>
      <c r="ICS38" s="9"/>
      <c r="ICT38" s="9"/>
      <c r="ICU38" s="9"/>
      <c r="ICV38" s="9"/>
      <c r="ICW38" s="9"/>
      <c r="ICX38" s="9"/>
      <c r="ICY38" s="9"/>
      <c r="ICZ38" s="9"/>
      <c r="IDA38" s="9"/>
      <c r="IDB38" s="9"/>
      <c r="IDC38" s="9"/>
      <c r="IDD38" s="9"/>
      <c r="IDE38" s="9"/>
      <c r="IDF38" s="9"/>
      <c r="IDG38" s="9"/>
      <c r="IDH38" s="9"/>
      <c r="IDI38" s="9"/>
      <c r="IDJ38" s="9"/>
      <c r="IDK38" s="9"/>
      <c r="IDL38" s="9"/>
      <c r="IDM38" s="9"/>
      <c r="IDN38" s="9"/>
      <c r="IDO38" s="9"/>
      <c r="IDP38" s="9"/>
      <c r="IDQ38" s="9"/>
      <c r="IDR38" s="9"/>
      <c r="IDS38" s="9"/>
      <c r="IDT38" s="9"/>
      <c r="IDU38" s="9"/>
      <c r="IDV38" s="9"/>
      <c r="IDW38" s="9"/>
      <c r="IDX38" s="9"/>
      <c r="IDY38" s="9"/>
      <c r="IDZ38" s="9"/>
      <c r="IEA38" s="9"/>
      <c r="IEB38" s="9"/>
      <c r="IEC38" s="9"/>
      <c r="IED38" s="9"/>
      <c r="IEE38" s="9"/>
      <c r="IEF38" s="9"/>
      <c r="IEG38" s="9"/>
      <c r="IEH38" s="9"/>
      <c r="IEI38" s="9"/>
      <c r="IEJ38" s="9"/>
      <c r="IEK38" s="9"/>
      <c r="IEL38" s="9"/>
      <c r="IEM38" s="9"/>
      <c r="IEN38" s="9"/>
      <c r="IEO38" s="9"/>
      <c r="IEP38" s="9"/>
      <c r="IEQ38" s="9"/>
      <c r="IER38" s="9"/>
      <c r="IES38" s="9"/>
      <c r="IET38" s="9"/>
      <c r="IEU38" s="9"/>
      <c r="IEV38" s="9"/>
      <c r="IEW38" s="9"/>
      <c r="IEX38" s="9"/>
      <c r="IEY38" s="9"/>
      <c r="IEZ38" s="9"/>
      <c r="IFA38" s="9"/>
      <c r="IFB38" s="9"/>
      <c r="IFC38" s="9"/>
      <c r="IFD38" s="9"/>
      <c r="IFE38" s="9"/>
      <c r="IFF38" s="9"/>
      <c r="IFG38" s="9"/>
      <c r="IFH38" s="9"/>
      <c r="IFI38" s="9"/>
      <c r="IFJ38" s="9"/>
      <c r="IFK38" s="9"/>
      <c r="IFL38" s="9"/>
      <c r="IFM38" s="9"/>
      <c r="IFN38" s="9"/>
      <c r="IFO38" s="9"/>
      <c r="IFP38" s="9"/>
      <c r="IFQ38" s="9"/>
      <c r="IFR38" s="9"/>
      <c r="IFS38" s="9"/>
      <c r="IFT38" s="9"/>
      <c r="IFU38" s="9"/>
      <c r="IFV38" s="9"/>
      <c r="IFW38" s="9"/>
      <c r="IFX38" s="9"/>
      <c r="IFY38" s="9"/>
      <c r="IFZ38" s="9"/>
      <c r="IGA38" s="9"/>
      <c r="IGB38" s="9"/>
      <c r="IGC38" s="9"/>
      <c r="IGD38" s="9"/>
      <c r="IGE38" s="9"/>
      <c r="IGF38" s="9"/>
      <c r="IGG38" s="9"/>
      <c r="IGH38" s="9"/>
      <c r="IGI38" s="9"/>
      <c r="IGJ38" s="9"/>
      <c r="IGK38" s="9"/>
      <c r="IGL38" s="9"/>
      <c r="IGM38" s="9"/>
      <c r="IGN38" s="9"/>
      <c r="IGO38" s="9"/>
      <c r="IGP38" s="9"/>
      <c r="IGQ38" s="9"/>
      <c r="IGR38" s="9"/>
      <c r="IGS38" s="9"/>
      <c r="IGT38" s="9"/>
      <c r="IGU38" s="9"/>
      <c r="IGV38" s="9"/>
      <c r="IGW38" s="9"/>
      <c r="IGX38" s="9"/>
      <c r="IGY38" s="9"/>
      <c r="IGZ38" s="9"/>
      <c r="IHA38" s="9"/>
      <c r="IHB38" s="9"/>
      <c r="IHC38" s="9"/>
      <c r="IHD38" s="9"/>
      <c r="IHE38" s="9"/>
      <c r="IHF38" s="9"/>
      <c r="IHG38" s="9"/>
      <c r="IHH38" s="9"/>
      <c r="IHI38" s="9"/>
      <c r="IHJ38" s="9"/>
      <c r="IHK38" s="9"/>
      <c r="IHL38" s="9"/>
      <c r="IHM38" s="9"/>
      <c r="IHN38" s="9"/>
      <c r="IHO38" s="9"/>
      <c r="IHP38" s="9"/>
      <c r="IHQ38" s="9"/>
      <c r="IHR38" s="9"/>
      <c r="IHS38" s="9"/>
      <c r="IHT38" s="9"/>
      <c r="IHU38" s="9"/>
      <c r="IHV38" s="9"/>
      <c r="IHW38" s="9"/>
      <c r="IHX38" s="9"/>
      <c r="IHY38" s="9"/>
      <c r="IHZ38" s="9"/>
      <c r="IIA38" s="9"/>
      <c r="IIB38" s="9"/>
      <c r="IIC38" s="9"/>
      <c r="IID38" s="9"/>
      <c r="IIE38" s="9"/>
      <c r="IIF38" s="9"/>
      <c r="IIG38" s="9"/>
      <c r="IIH38" s="9"/>
      <c r="III38" s="9"/>
      <c r="IIJ38" s="9"/>
      <c r="IIK38" s="9"/>
      <c r="IIL38" s="9"/>
      <c r="IIM38" s="9"/>
      <c r="IIN38" s="9"/>
      <c r="IIO38" s="9"/>
      <c r="IIP38" s="9"/>
      <c r="IIQ38" s="9"/>
      <c r="IIR38" s="9"/>
      <c r="IIS38" s="9"/>
      <c r="IIT38" s="9"/>
      <c r="IIU38" s="9"/>
      <c r="IIV38" s="9"/>
      <c r="IIW38" s="9"/>
      <c r="IIX38" s="9"/>
      <c r="IIY38" s="9"/>
      <c r="IIZ38" s="9"/>
      <c r="IJA38" s="9"/>
      <c r="IJB38" s="9"/>
      <c r="IJC38" s="9"/>
      <c r="IJD38" s="9"/>
      <c r="IJE38" s="9"/>
      <c r="IJF38" s="9"/>
      <c r="IJG38" s="9"/>
      <c r="IJH38" s="9"/>
      <c r="IJI38" s="9"/>
      <c r="IJJ38" s="9"/>
      <c r="IJK38" s="9"/>
      <c r="IJL38" s="9"/>
      <c r="IJM38" s="9"/>
      <c r="IJN38" s="9"/>
      <c r="IJO38" s="9"/>
      <c r="IJP38" s="9"/>
      <c r="IJQ38" s="9"/>
      <c r="IJR38" s="9"/>
      <c r="IJS38" s="9"/>
      <c r="IJT38" s="9"/>
      <c r="IJU38" s="9"/>
      <c r="IJV38" s="9"/>
      <c r="IJW38" s="9"/>
      <c r="IJX38" s="9"/>
      <c r="IJY38" s="9"/>
      <c r="IJZ38" s="9"/>
      <c r="IKA38" s="9"/>
      <c r="IKB38" s="9"/>
      <c r="IKC38" s="9"/>
      <c r="IKD38" s="9"/>
      <c r="IKE38" s="9"/>
      <c r="IKF38" s="9"/>
      <c r="IKG38" s="9"/>
      <c r="IKH38" s="9"/>
      <c r="IKI38" s="9"/>
      <c r="IKJ38" s="9"/>
      <c r="IKK38" s="9"/>
      <c r="IKL38" s="9"/>
      <c r="IKM38" s="9"/>
      <c r="IKN38" s="9"/>
      <c r="IKO38" s="9"/>
      <c r="IKP38" s="9"/>
      <c r="IKQ38" s="9"/>
      <c r="IKR38" s="9"/>
      <c r="IKS38" s="9"/>
      <c r="IKT38" s="9"/>
      <c r="IKU38" s="9"/>
      <c r="IKV38" s="9"/>
      <c r="IKW38" s="9"/>
      <c r="IKX38" s="9"/>
      <c r="IKY38" s="9"/>
      <c r="IKZ38" s="9"/>
      <c r="ILA38" s="9"/>
      <c r="ILB38" s="9"/>
      <c r="ILC38" s="9"/>
      <c r="ILD38" s="9"/>
      <c r="ILE38" s="9"/>
      <c r="ILF38" s="9"/>
      <c r="ILG38" s="9"/>
      <c r="ILH38" s="9"/>
      <c r="ILI38" s="9"/>
      <c r="ILJ38" s="9"/>
      <c r="ILK38" s="9"/>
      <c r="ILL38" s="9"/>
      <c r="ILM38" s="9"/>
      <c r="ILN38" s="9"/>
      <c r="ILO38" s="9"/>
      <c r="ILP38" s="9"/>
      <c r="ILQ38" s="9"/>
      <c r="ILR38" s="9"/>
      <c r="ILS38" s="9"/>
      <c r="ILT38" s="9"/>
      <c r="ILU38" s="9"/>
      <c r="ILV38" s="9"/>
      <c r="ILW38" s="9"/>
      <c r="ILX38" s="9"/>
      <c r="ILY38" s="9"/>
      <c r="ILZ38" s="9"/>
      <c r="IMA38" s="9"/>
      <c r="IMB38" s="9"/>
      <c r="IMC38" s="9"/>
      <c r="IMD38" s="9"/>
      <c r="IME38" s="9"/>
      <c r="IMF38" s="9"/>
      <c r="IMG38" s="9"/>
      <c r="IMH38" s="9"/>
      <c r="IMI38" s="9"/>
      <c r="IMJ38" s="9"/>
      <c r="IMK38" s="9"/>
      <c r="IML38" s="9"/>
      <c r="IMM38" s="9"/>
      <c r="IMN38" s="9"/>
      <c r="IMO38" s="9"/>
      <c r="IMP38" s="9"/>
      <c r="IMQ38" s="9"/>
      <c r="IMR38" s="9"/>
      <c r="IMS38" s="9"/>
      <c r="IMT38" s="9"/>
      <c r="IMU38" s="9"/>
      <c r="IMV38" s="9"/>
      <c r="IMW38" s="9"/>
      <c r="IMX38" s="9"/>
      <c r="IMY38" s="9"/>
      <c r="IMZ38" s="9"/>
      <c r="INA38" s="9"/>
      <c r="INB38" s="9"/>
      <c r="INC38" s="9"/>
      <c r="IND38" s="9"/>
      <c r="INE38" s="9"/>
      <c r="INF38" s="9"/>
      <c r="ING38" s="9"/>
      <c r="INH38" s="9"/>
      <c r="INI38" s="9"/>
      <c r="INJ38" s="9"/>
      <c r="INK38" s="9"/>
      <c r="INL38" s="9"/>
      <c r="INM38" s="9"/>
      <c r="INN38" s="9"/>
      <c r="INO38" s="9"/>
      <c r="INP38" s="9"/>
      <c r="INQ38" s="9"/>
      <c r="INR38" s="9"/>
      <c r="INS38" s="9"/>
      <c r="INT38" s="9"/>
      <c r="INU38" s="9"/>
      <c r="INV38" s="9"/>
      <c r="INW38" s="9"/>
      <c r="INX38" s="9"/>
      <c r="INY38" s="9"/>
      <c r="INZ38" s="9"/>
      <c r="IOA38" s="9"/>
      <c r="IOB38" s="9"/>
      <c r="IOC38" s="9"/>
      <c r="IOD38" s="9"/>
      <c r="IOE38" s="9"/>
      <c r="IOF38" s="9"/>
      <c r="IOG38" s="9"/>
      <c r="IOH38" s="9"/>
      <c r="IOI38" s="9"/>
      <c r="IOJ38" s="9"/>
      <c r="IOK38" s="9"/>
      <c r="IOL38" s="9"/>
      <c r="IOM38" s="9"/>
      <c r="ION38" s="9"/>
      <c r="IOO38" s="9"/>
      <c r="IOP38" s="9"/>
      <c r="IOQ38" s="9"/>
      <c r="IOR38" s="9"/>
      <c r="IOS38" s="9"/>
      <c r="IOT38" s="9"/>
      <c r="IOU38" s="9"/>
      <c r="IOV38" s="9"/>
      <c r="IOW38" s="9"/>
      <c r="IOX38" s="9"/>
      <c r="IOY38" s="9"/>
      <c r="IOZ38" s="9"/>
      <c r="IPA38" s="9"/>
      <c r="IPB38" s="9"/>
      <c r="IPC38" s="9"/>
      <c r="IPD38" s="9"/>
      <c r="IPE38" s="9"/>
      <c r="IPF38" s="9"/>
      <c r="IPG38" s="9"/>
      <c r="IPH38" s="9"/>
      <c r="IPI38" s="9"/>
      <c r="IPJ38" s="9"/>
      <c r="IPK38" s="9"/>
      <c r="IPL38" s="9"/>
      <c r="IPM38" s="9"/>
      <c r="IPN38" s="9"/>
      <c r="IPO38" s="9"/>
      <c r="IPP38" s="9"/>
      <c r="IPQ38" s="9"/>
      <c r="IPR38" s="9"/>
      <c r="IPS38" s="9"/>
      <c r="IPT38" s="9"/>
      <c r="IPU38" s="9"/>
      <c r="IPV38" s="9"/>
      <c r="IPW38" s="9"/>
      <c r="IPX38" s="9"/>
      <c r="IPY38" s="9"/>
      <c r="IPZ38" s="9"/>
      <c r="IQA38" s="9"/>
      <c r="IQB38" s="9"/>
      <c r="IQC38" s="9"/>
      <c r="IQD38" s="9"/>
      <c r="IQE38" s="9"/>
      <c r="IQF38" s="9"/>
      <c r="IQG38" s="9"/>
      <c r="IQH38" s="9"/>
      <c r="IQI38" s="9"/>
      <c r="IQJ38" s="9"/>
      <c r="IQK38" s="9"/>
      <c r="IQL38" s="9"/>
      <c r="IQM38" s="9"/>
      <c r="IQN38" s="9"/>
      <c r="IQO38" s="9"/>
      <c r="IQP38" s="9"/>
      <c r="IQQ38" s="9"/>
      <c r="IQR38" s="9"/>
      <c r="IQS38" s="9"/>
      <c r="IQT38" s="9"/>
      <c r="IQU38" s="9"/>
      <c r="IQV38" s="9"/>
      <c r="IQW38" s="9"/>
      <c r="IQX38" s="9"/>
      <c r="IQY38" s="9"/>
      <c r="IQZ38" s="9"/>
      <c r="IRA38" s="9"/>
      <c r="IRB38" s="9"/>
      <c r="IRC38" s="9"/>
      <c r="IRD38" s="9"/>
      <c r="IRE38" s="9"/>
      <c r="IRF38" s="9"/>
      <c r="IRG38" s="9"/>
      <c r="IRH38" s="9"/>
      <c r="IRI38" s="9"/>
      <c r="IRJ38" s="9"/>
      <c r="IRK38" s="9"/>
      <c r="IRL38" s="9"/>
      <c r="IRM38" s="9"/>
      <c r="IRN38" s="9"/>
      <c r="IRO38" s="9"/>
      <c r="IRP38" s="9"/>
      <c r="IRQ38" s="9"/>
      <c r="IRR38" s="9"/>
      <c r="IRS38" s="9"/>
      <c r="IRT38" s="9"/>
      <c r="IRU38" s="9"/>
      <c r="IRV38" s="9"/>
      <c r="IRW38" s="9"/>
      <c r="IRX38" s="9"/>
      <c r="IRY38" s="9"/>
      <c r="IRZ38" s="9"/>
      <c r="ISA38" s="9"/>
      <c r="ISB38" s="9"/>
      <c r="ISC38" s="9"/>
      <c r="ISD38" s="9"/>
      <c r="ISE38" s="9"/>
      <c r="ISF38" s="9"/>
      <c r="ISG38" s="9"/>
      <c r="ISH38" s="9"/>
      <c r="ISI38" s="9"/>
      <c r="ISJ38" s="9"/>
      <c r="ISK38" s="9"/>
      <c r="ISL38" s="9"/>
      <c r="ISM38" s="9"/>
      <c r="ISN38" s="9"/>
      <c r="ISO38" s="9"/>
      <c r="ISP38" s="9"/>
      <c r="ISQ38" s="9"/>
      <c r="ISR38" s="9"/>
      <c r="ISS38" s="9"/>
      <c r="IST38" s="9"/>
      <c r="ISU38" s="9"/>
      <c r="ISV38" s="9"/>
      <c r="ISW38" s="9"/>
      <c r="ISX38" s="9"/>
      <c r="ISY38" s="9"/>
      <c r="ISZ38" s="9"/>
      <c r="ITA38" s="9"/>
      <c r="ITB38" s="9"/>
      <c r="ITC38" s="9"/>
      <c r="ITD38" s="9"/>
      <c r="ITE38" s="9"/>
      <c r="ITF38" s="9"/>
      <c r="ITG38" s="9"/>
      <c r="ITH38" s="9"/>
      <c r="ITI38" s="9"/>
      <c r="ITJ38" s="9"/>
      <c r="ITK38" s="9"/>
      <c r="ITL38" s="9"/>
      <c r="ITM38" s="9"/>
      <c r="ITN38" s="9"/>
      <c r="ITO38" s="9"/>
      <c r="ITP38" s="9"/>
      <c r="ITQ38" s="9"/>
      <c r="ITR38" s="9"/>
      <c r="ITS38" s="9"/>
      <c r="ITT38" s="9"/>
      <c r="ITU38" s="9"/>
      <c r="ITV38" s="9"/>
      <c r="ITW38" s="9"/>
      <c r="ITX38" s="9"/>
      <c r="ITY38" s="9"/>
      <c r="ITZ38" s="9"/>
      <c r="IUA38" s="9"/>
      <c r="IUB38" s="9"/>
      <c r="IUC38" s="9"/>
      <c r="IUD38" s="9"/>
      <c r="IUE38" s="9"/>
      <c r="IUF38" s="9"/>
      <c r="IUG38" s="9"/>
      <c r="IUH38" s="9"/>
      <c r="IUI38" s="9"/>
      <c r="IUJ38" s="9"/>
      <c r="IUK38" s="9"/>
      <c r="IUL38" s="9"/>
      <c r="IUM38" s="9"/>
      <c r="IUN38" s="9"/>
      <c r="IUO38" s="9"/>
      <c r="IUP38" s="9"/>
      <c r="IUQ38" s="9"/>
      <c r="IUR38" s="9"/>
      <c r="IUS38" s="9"/>
      <c r="IUT38" s="9"/>
      <c r="IUU38" s="9"/>
      <c r="IUV38" s="9"/>
      <c r="IUW38" s="9"/>
      <c r="IUX38" s="9"/>
      <c r="IUY38" s="9"/>
      <c r="IUZ38" s="9"/>
      <c r="IVA38" s="9"/>
      <c r="IVB38" s="9"/>
      <c r="IVC38" s="9"/>
      <c r="IVD38" s="9"/>
      <c r="IVE38" s="9"/>
      <c r="IVF38" s="9"/>
      <c r="IVG38" s="9"/>
      <c r="IVH38" s="9"/>
      <c r="IVI38" s="9"/>
      <c r="IVJ38" s="9"/>
      <c r="IVK38" s="9"/>
      <c r="IVL38" s="9"/>
      <c r="IVM38" s="9"/>
      <c r="IVN38" s="9"/>
      <c r="IVO38" s="9"/>
      <c r="IVP38" s="9"/>
      <c r="IVQ38" s="9"/>
      <c r="IVR38" s="9"/>
      <c r="IVS38" s="9"/>
      <c r="IVT38" s="9"/>
      <c r="IVU38" s="9"/>
      <c r="IVV38" s="9"/>
      <c r="IVW38" s="9"/>
      <c r="IVX38" s="9"/>
      <c r="IVY38" s="9"/>
      <c r="IVZ38" s="9"/>
      <c r="IWA38" s="9"/>
      <c r="IWB38" s="9"/>
      <c r="IWC38" s="9"/>
      <c r="IWD38" s="9"/>
      <c r="IWE38" s="9"/>
      <c r="IWF38" s="9"/>
      <c r="IWG38" s="9"/>
      <c r="IWH38" s="9"/>
      <c r="IWI38" s="9"/>
      <c r="IWJ38" s="9"/>
      <c r="IWK38" s="9"/>
      <c r="IWL38" s="9"/>
      <c r="IWM38" s="9"/>
      <c r="IWN38" s="9"/>
      <c r="IWO38" s="9"/>
      <c r="IWP38" s="9"/>
      <c r="IWQ38" s="9"/>
      <c r="IWR38" s="9"/>
      <c r="IWS38" s="9"/>
      <c r="IWT38" s="9"/>
      <c r="IWU38" s="9"/>
      <c r="IWV38" s="9"/>
      <c r="IWW38" s="9"/>
      <c r="IWX38" s="9"/>
      <c r="IWY38" s="9"/>
      <c r="IWZ38" s="9"/>
      <c r="IXA38" s="9"/>
      <c r="IXB38" s="9"/>
      <c r="IXC38" s="9"/>
      <c r="IXD38" s="9"/>
      <c r="IXE38" s="9"/>
      <c r="IXF38" s="9"/>
      <c r="IXG38" s="9"/>
      <c r="IXH38" s="9"/>
      <c r="IXI38" s="9"/>
      <c r="IXJ38" s="9"/>
      <c r="IXK38" s="9"/>
      <c r="IXL38" s="9"/>
      <c r="IXM38" s="9"/>
      <c r="IXN38" s="9"/>
      <c r="IXO38" s="9"/>
      <c r="IXP38" s="9"/>
      <c r="IXQ38" s="9"/>
      <c r="IXR38" s="9"/>
      <c r="IXS38" s="9"/>
      <c r="IXT38" s="9"/>
      <c r="IXU38" s="9"/>
      <c r="IXV38" s="9"/>
      <c r="IXW38" s="9"/>
      <c r="IXX38" s="9"/>
      <c r="IXY38" s="9"/>
      <c r="IXZ38" s="9"/>
      <c r="IYA38" s="9"/>
      <c r="IYB38" s="9"/>
      <c r="IYC38" s="9"/>
      <c r="IYD38" s="9"/>
      <c r="IYE38" s="9"/>
      <c r="IYF38" s="9"/>
      <c r="IYG38" s="9"/>
      <c r="IYH38" s="9"/>
      <c r="IYI38" s="9"/>
      <c r="IYJ38" s="9"/>
      <c r="IYK38" s="9"/>
      <c r="IYL38" s="9"/>
      <c r="IYM38" s="9"/>
      <c r="IYN38" s="9"/>
      <c r="IYO38" s="9"/>
      <c r="IYP38" s="9"/>
      <c r="IYQ38" s="9"/>
      <c r="IYR38" s="9"/>
      <c r="IYS38" s="9"/>
      <c r="IYT38" s="9"/>
      <c r="IYU38" s="9"/>
      <c r="IYV38" s="9"/>
      <c r="IYW38" s="9"/>
      <c r="IYX38" s="9"/>
      <c r="IYY38" s="9"/>
      <c r="IYZ38" s="9"/>
      <c r="IZA38" s="9"/>
      <c r="IZB38" s="9"/>
      <c r="IZC38" s="9"/>
      <c r="IZD38" s="9"/>
      <c r="IZE38" s="9"/>
      <c r="IZF38" s="9"/>
      <c r="IZG38" s="9"/>
      <c r="IZH38" s="9"/>
      <c r="IZI38" s="9"/>
      <c r="IZJ38" s="9"/>
      <c r="IZK38" s="9"/>
      <c r="IZL38" s="9"/>
      <c r="IZM38" s="9"/>
      <c r="IZN38" s="9"/>
      <c r="IZO38" s="9"/>
      <c r="IZP38" s="9"/>
      <c r="IZQ38" s="9"/>
      <c r="IZR38" s="9"/>
      <c r="IZS38" s="9"/>
      <c r="IZT38" s="9"/>
      <c r="IZU38" s="9"/>
      <c r="IZV38" s="9"/>
      <c r="IZW38" s="9"/>
      <c r="IZX38" s="9"/>
      <c r="IZY38" s="9"/>
      <c r="IZZ38" s="9"/>
      <c r="JAA38" s="9"/>
      <c r="JAB38" s="9"/>
      <c r="JAC38" s="9"/>
      <c r="JAD38" s="9"/>
      <c r="JAE38" s="9"/>
      <c r="JAF38" s="9"/>
      <c r="JAG38" s="9"/>
      <c r="JAH38" s="9"/>
      <c r="JAI38" s="9"/>
      <c r="JAJ38" s="9"/>
      <c r="JAK38" s="9"/>
      <c r="JAL38" s="9"/>
      <c r="JAM38" s="9"/>
      <c r="JAN38" s="9"/>
      <c r="JAO38" s="9"/>
      <c r="JAP38" s="9"/>
      <c r="JAQ38" s="9"/>
      <c r="JAR38" s="9"/>
      <c r="JAS38" s="9"/>
      <c r="JAT38" s="9"/>
      <c r="JAU38" s="9"/>
      <c r="JAV38" s="9"/>
      <c r="JAW38" s="9"/>
      <c r="JAX38" s="9"/>
      <c r="JAY38" s="9"/>
      <c r="JAZ38" s="9"/>
      <c r="JBA38" s="9"/>
      <c r="JBB38" s="9"/>
      <c r="JBC38" s="9"/>
      <c r="JBD38" s="9"/>
      <c r="JBE38" s="9"/>
      <c r="JBF38" s="9"/>
      <c r="JBG38" s="9"/>
      <c r="JBH38" s="9"/>
      <c r="JBI38" s="9"/>
      <c r="JBJ38" s="9"/>
      <c r="JBK38" s="9"/>
      <c r="JBL38" s="9"/>
      <c r="JBM38" s="9"/>
      <c r="JBN38" s="9"/>
      <c r="JBO38" s="9"/>
      <c r="JBP38" s="9"/>
      <c r="JBQ38" s="9"/>
      <c r="JBR38" s="9"/>
      <c r="JBS38" s="9"/>
      <c r="JBT38" s="9"/>
      <c r="JBU38" s="9"/>
      <c r="JBV38" s="9"/>
      <c r="JBW38" s="9"/>
      <c r="JBX38" s="9"/>
      <c r="JBY38" s="9"/>
      <c r="JBZ38" s="9"/>
      <c r="JCA38" s="9"/>
      <c r="JCB38" s="9"/>
      <c r="JCC38" s="9"/>
      <c r="JCD38" s="9"/>
      <c r="JCE38" s="9"/>
      <c r="JCF38" s="9"/>
      <c r="JCG38" s="9"/>
      <c r="JCH38" s="9"/>
      <c r="JCI38" s="9"/>
      <c r="JCJ38" s="9"/>
      <c r="JCK38" s="9"/>
      <c r="JCL38" s="9"/>
      <c r="JCM38" s="9"/>
      <c r="JCN38" s="9"/>
      <c r="JCO38" s="9"/>
      <c r="JCP38" s="9"/>
      <c r="JCQ38" s="9"/>
      <c r="JCR38" s="9"/>
      <c r="JCS38" s="9"/>
      <c r="JCT38" s="9"/>
      <c r="JCU38" s="9"/>
      <c r="JCV38" s="9"/>
      <c r="JCW38" s="9"/>
      <c r="JCX38" s="9"/>
      <c r="JCY38" s="9"/>
      <c r="JCZ38" s="9"/>
      <c r="JDA38" s="9"/>
      <c r="JDB38" s="9"/>
      <c r="JDC38" s="9"/>
      <c r="JDD38" s="9"/>
      <c r="JDE38" s="9"/>
      <c r="JDF38" s="9"/>
      <c r="JDG38" s="9"/>
      <c r="JDH38" s="9"/>
      <c r="JDI38" s="9"/>
      <c r="JDJ38" s="9"/>
      <c r="JDK38" s="9"/>
      <c r="JDL38" s="9"/>
      <c r="JDM38" s="9"/>
      <c r="JDN38" s="9"/>
      <c r="JDO38" s="9"/>
      <c r="JDP38" s="9"/>
      <c r="JDQ38" s="9"/>
      <c r="JDR38" s="9"/>
      <c r="JDS38" s="9"/>
      <c r="JDT38" s="9"/>
      <c r="JDU38" s="9"/>
      <c r="JDV38" s="9"/>
      <c r="JDW38" s="9"/>
      <c r="JDX38" s="9"/>
      <c r="JDY38" s="9"/>
      <c r="JDZ38" s="9"/>
      <c r="JEA38" s="9"/>
      <c r="JEB38" s="9"/>
      <c r="JEC38" s="9"/>
      <c r="JED38" s="9"/>
      <c r="JEE38" s="9"/>
      <c r="JEF38" s="9"/>
      <c r="JEG38" s="9"/>
      <c r="JEH38" s="9"/>
      <c r="JEI38" s="9"/>
      <c r="JEJ38" s="9"/>
      <c r="JEK38" s="9"/>
      <c r="JEL38" s="9"/>
      <c r="JEM38" s="9"/>
      <c r="JEN38" s="9"/>
      <c r="JEO38" s="9"/>
      <c r="JEP38" s="9"/>
      <c r="JEQ38" s="9"/>
      <c r="JER38" s="9"/>
      <c r="JES38" s="9"/>
      <c r="JET38" s="9"/>
      <c r="JEU38" s="9"/>
      <c r="JEV38" s="9"/>
      <c r="JEW38" s="9"/>
      <c r="JEX38" s="9"/>
      <c r="JEY38" s="9"/>
      <c r="JEZ38" s="9"/>
      <c r="JFA38" s="9"/>
      <c r="JFB38" s="9"/>
      <c r="JFC38" s="9"/>
      <c r="JFD38" s="9"/>
      <c r="JFE38" s="9"/>
      <c r="JFF38" s="9"/>
      <c r="JFG38" s="9"/>
      <c r="JFH38" s="9"/>
      <c r="JFI38" s="9"/>
      <c r="JFJ38" s="9"/>
      <c r="JFK38" s="9"/>
      <c r="JFL38" s="9"/>
      <c r="JFM38" s="9"/>
      <c r="JFN38" s="9"/>
      <c r="JFO38" s="9"/>
      <c r="JFP38" s="9"/>
      <c r="JFQ38" s="9"/>
      <c r="JFR38" s="9"/>
      <c r="JFS38" s="9"/>
      <c r="JFT38" s="9"/>
      <c r="JFU38" s="9"/>
      <c r="JFV38" s="9"/>
      <c r="JFW38" s="9"/>
      <c r="JFX38" s="9"/>
      <c r="JFY38" s="9"/>
      <c r="JFZ38" s="9"/>
      <c r="JGA38" s="9"/>
      <c r="JGB38" s="9"/>
      <c r="JGC38" s="9"/>
      <c r="JGD38" s="9"/>
      <c r="JGE38" s="9"/>
      <c r="JGF38" s="9"/>
      <c r="JGG38" s="9"/>
      <c r="JGH38" s="9"/>
      <c r="JGI38" s="9"/>
      <c r="JGJ38" s="9"/>
      <c r="JGK38" s="9"/>
      <c r="JGL38" s="9"/>
      <c r="JGM38" s="9"/>
      <c r="JGN38" s="9"/>
      <c r="JGO38" s="9"/>
      <c r="JGP38" s="9"/>
      <c r="JGQ38" s="9"/>
      <c r="JGR38" s="9"/>
      <c r="JGS38" s="9"/>
      <c r="JGT38" s="9"/>
      <c r="JGU38" s="9"/>
      <c r="JGV38" s="9"/>
      <c r="JGW38" s="9"/>
      <c r="JGX38" s="9"/>
      <c r="JGY38" s="9"/>
      <c r="JGZ38" s="9"/>
      <c r="JHA38" s="9"/>
      <c r="JHB38" s="9"/>
      <c r="JHC38" s="9"/>
      <c r="JHD38" s="9"/>
      <c r="JHE38" s="9"/>
      <c r="JHF38" s="9"/>
      <c r="JHG38" s="9"/>
      <c r="JHH38" s="9"/>
      <c r="JHI38" s="9"/>
      <c r="JHJ38" s="9"/>
      <c r="JHK38" s="9"/>
      <c r="JHL38" s="9"/>
      <c r="JHM38" s="9"/>
      <c r="JHN38" s="9"/>
      <c r="JHO38" s="9"/>
      <c r="JHP38" s="9"/>
      <c r="JHQ38" s="9"/>
      <c r="JHR38" s="9"/>
      <c r="JHS38" s="9"/>
      <c r="JHT38" s="9"/>
      <c r="JHU38" s="9"/>
      <c r="JHV38" s="9"/>
      <c r="JHW38" s="9"/>
      <c r="JHX38" s="9"/>
      <c r="JHY38" s="9"/>
      <c r="JHZ38" s="9"/>
      <c r="JIA38" s="9"/>
      <c r="JIB38" s="9"/>
      <c r="JIC38" s="9"/>
      <c r="JID38" s="9"/>
      <c r="JIE38" s="9"/>
      <c r="JIF38" s="9"/>
      <c r="JIG38" s="9"/>
      <c r="JIH38" s="9"/>
      <c r="JII38" s="9"/>
      <c r="JIJ38" s="9"/>
      <c r="JIK38" s="9"/>
      <c r="JIL38" s="9"/>
      <c r="JIM38" s="9"/>
      <c r="JIN38" s="9"/>
      <c r="JIO38" s="9"/>
      <c r="JIP38" s="9"/>
      <c r="JIQ38" s="9"/>
      <c r="JIR38" s="9"/>
      <c r="JIS38" s="9"/>
      <c r="JIT38" s="9"/>
      <c r="JIU38" s="9"/>
      <c r="JIV38" s="9"/>
      <c r="JIW38" s="9"/>
      <c r="JIX38" s="9"/>
      <c r="JIY38" s="9"/>
      <c r="JIZ38" s="9"/>
      <c r="JJA38" s="9"/>
      <c r="JJB38" s="9"/>
      <c r="JJC38" s="9"/>
      <c r="JJD38" s="9"/>
      <c r="JJE38" s="9"/>
      <c r="JJF38" s="9"/>
      <c r="JJG38" s="9"/>
      <c r="JJH38" s="9"/>
      <c r="JJI38" s="9"/>
      <c r="JJJ38" s="9"/>
      <c r="JJK38" s="9"/>
      <c r="JJL38" s="9"/>
      <c r="JJM38" s="9"/>
      <c r="JJN38" s="9"/>
      <c r="JJO38" s="9"/>
      <c r="JJP38" s="9"/>
      <c r="JJQ38" s="9"/>
      <c r="JJR38" s="9"/>
      <c r="JJS38" s="9"/>
      <c r="JJT38" s="9"/>
      <c r="JJU38" s="9"/>
      <c r="JJV38" s="9"/>
      <c r="JJW38" s="9"/>
      <c r="JJX38" s="9"/>
      <c r="JJY38" s="9"/>
      <c r="JJZ38" s="9"/>
      <c r="JKA38" s="9"/>
      <c r="JKB38" s="9"/>
      <c r="JKC38" s="9"/>
      <c r="JKD38" s="9"/>
      <c r="JKE38" s="9"/>
      <c r="JKF38" s="9"/>
      <c r="JKG38" s="9"/>
      <c r="JKH38" s="9"/>
      <c r="JKI38" s="9"/>
      <c r="JKJ38" s="9"/>
      <c r="JKK38" s="9"/>
      <c r="JKL38" s="9"/>
      <c r="JKM38" s="9"/>
      <c r="JKN38" s="9"/>
      <c r="JKO38" s="9"/>
      <c r="JKP38" s="9"/>
      <c r="JKQ38" s="9"/>
      <c r="JKR38" s="9"/>
      <c r="JKS38" s="9"/>
      <c r="JKT38" s="9"/>
      <c r="JKU38" s="9"/>
      <c r="JKV38" s="9"/>
      <c r="JKW38" s="9"/>
      <c r="JKX38" s="9"/>
      <c r="JKY38" s="9"/>
      <c r="JKZ38" s="9"/>
      <c r="JLA38" s="9"/>
      <c r="JLB38" s="9"/>
      <c r="JLC38" s="9"/>
      <c r="JLD38" s="9"/>
      <c r="JLE38" s="9"/>
      <c r="JLF38" s="9"/>
      <c r="JLG38" s="9"/>
      <c r="JLH38" s="9"/>
      <c r="JLI38" s="9"/>
      <c r="JLJ38" s="9"/>
      <c r="JLK38" s="9"/>
      <c r="JLL38" s="9"/>
      <c r="JLM38" s="9"/>
      <c r="JLN38" s="9"/>
      <c r="JLO38" s="9"/>
      <c r="JLP38" s="9"/>
      <c r="JLQ38" s="9"/>
      <c r="JLR38" s="9"/>
      <c r="JLS38" s="9"/>
      <c r="JLT38" s="9"/>
      <c r="JLU38" s="9"/>
      <c r="JLV38" s="9"/>
      <c r="JLW38" s="9"/>
      <c r="JLX38" s="9"/>
      <c r="JLY38" s="9"/>
      <c r="JLZ38" s="9"/>
      <c r="JMA38" s="9"/>
      <c r="JMB38" s="9"/>
      <c r="JMC38" s="9"/>
      <c r="JMD38" s="9"/>
      <c r="JME38" s="9"/>
      <c r="JMF38" s="9"/>
      <c r="JMG38" s="9"/>
      <c r="JMH38" s="9"/>
      <c r="JMI38" s="9"/>
      <c r="JMJ38" s="9"/>
      <c r="JMK38" s="9"/>
      <c r="JML38" s="9"/>
      <c r="JMM38" s="9"/>
      <c r="JMN38" s="9"/>
      <c r="JMO38" s="9"/>
      <c r="JMP38" s="9"/>
      <c r="JMQ38" s="9"/>
      <c r="JMR38" s="9"/>
      <c r="JMS38" s="9"/>
      <c r="JMT38" s="9"/>
      <c r="JMU38" s="9"/>
      <c r="JMV38" s="9"/>
      <c r="JMW38" s="9"/>
      <c r="JMX38" s="9"/>
      <c r="JMY38" s="9"/>
      <c r="JMZ38" s="9"/>
      <c r="JNA38" s="9"/>
      <c r="JNB38" s="9"/>
      <c r="JNC38" s="9"/>
      <c r="JND38" s="9"/>
      <c r="JNE38" s="9"/>
      <c r="JNF38" s="9"/>
      <c r="JNG38" s="9"/>
      <c r="JNH38" s="9"/>
      <c r="JNI38" s="9"/>
      <c r="JNJ38" s="9"/>
      <c r="JNK38" s="9"/>
      <c r="JNL38" s="9"/>
      <c r="JNM38" s="9"/>
      <c r="JNN38" s="9"/>
      <c r="JNO38" s="9"/>
      <c r="JNP38" s="9"/>
      <c r="JNQ38" s="9"/>
      <c r="JNR38" s="9"/>
      <c r="JNS38" s="9"/>
      <c r="JNT38" s="9"/>
      <c r="JNU38" s="9"/>
      <c r="JNV38" s="9"/>
      <c r="JNW38" s="9"/>
      <c r="JNX38" s="9"/>
      <c r="JNY38" s="9"/>
      <c r="JNZ38" s="9"/>
      <c r="JOA38" s="9"/>
      <c r="JOB38" s="9"/>
      <c r="JOC38" s="9"/>
      <c r="JOD38" s="9"/>
      <c r="JOE38" s="9"/>
      <c r="JOF38" s="9"/>
      <c r="JOG38" s="9"/>
      <c r="JOH38" s="9"/>
      <c r="JOI38" s="9"/>
      <c r="JOJ38" s="9"/>
      <c r="JOK38" s="9"/>
      <c r="JOL38" s="9"/>
      <c r="JOM38" s="9"/>
      <c r="JON38" s="9"/>
      <c r="JOO38" s="9"/>
      <c r="JOP38" s="9"/>
      <c r="JOQ38" s="9"/>
      <c r="JOR38" s="9"/>
      <c r="JOS38" s="9"/>
      <c r="JOT38" s="9"/>
      <c r="JOU38" s="9"/>
      <c r="JOV38" s="9"/>
      <c r="JOW38" s="9"/>
      <c r="JOX38" s="9"/>
      <c r="JOY38" s="9"/>
      <c r="JOZ38" s="9"/>
      <c r="JPA38" s="9"/>
      <c r="JPB38" s="9"/>
      <c r="JPC38" s="9"/>
      <c r="JPD38" s="9"/>
      <c r="JPE38" s="9"/>
      <c r="JPF38" s="9"/>
      <c r="JPG38" s="9"/>
      <c r="JPH38" s="9"/>
      <c r="JPI38" s="9"/>
      <c r="JPJ38" s="9"/>
      <c r="JPK38" s="9"/>
      <c r="JPL38" s="9"/>
      <c r="JPM38" s="9"/>
      <c r="JPN38" s="9"/>
      <c r="JPO38" s="9"/>
      <c r="JPP38" s="9"/>
      <c r="JPQ38" s="9"/>
      <c r="JPR38" s="9"/>
      <c r="JPS38" s="9"/>
      <c r="JPT38" s="9"/>
      <c r="JPU38" s="9"/>
      <c r="JPV38" s="9"/>
      <c r="JPW38" s="9"/>
      <c r="JPX38" s="9"/>
      <c r="JPY38" s="9"/>
      <c r="JPZ38" s="9"/>
      <c r="JQA38" s="9"/>
      <c r="JQB38" s="9"/>
      <c r="JQC38" s="9"/>
      <c r="JQD38" s="9"/>
      <c r="JQE38" s="9"/>
      <c r="JQF38" s="9"/>
      <c r="JQG38" s="9"/>
      <c r="JQH38" s="9"/>
      <c r="JQI38" s="9"/>
      <c r="JQJ38" s="9"/>
      <c r="JQK38" s="9"/>
      <c r="JQL38" s="9"/>
      <c r="JQM38" s="9"/>
      <c r="JQN38" s="9"/>
      <c r="JQO38" s="9"/>
      <c r="JQP38" s="9"/>
      <c r="JQQ38" s="9"/>
      <c r="JQR38" s="9"/>
      <c r="JQS38" s="9"/>
      <c r="JQT38" s="9"/>
      <c r="JQU38" s="9"/>
      <c r="JQV38" s="9"/>
      <c r="JQW38" s="9"/>
      <c r="JQX38" s="9"/>
      <c r="JQY38" s="9"/>
      <c r="JQZ38" s="9"/>
      <c r="JRA38" s="9"/>
      <c r="JRB38" s="9"/>
      <c r="JRC38" s="9"/>
      <c r="JRD38" s="9"/>
      <c r="JRE38" s="9"/>
      <c r="JRF38" s="9"/>
      <c r="JRG38" s="9"/>
      <c r="JRH38" s="9"/>
      <c r="JRI38" s="9"/>
      <c r="JRJ38" s="9"/>
      <c r="JRK38" s="9"/>
      <c r="JRL38" s="9"/>
      <c r="JRM38" s="9"/>
      <c r="JRN38" s="9"/>
      <c r="JRO38" s="9"/>
      <c r="JRP38" s="9"/>
      <c r="JRQ38" s="9"/>
      <c r="JRR38" s="9"/>
      <c r="JRS38" s="9"/>
      <c r="JRT38" s="9"/>
      <c r="JRU38" s="9"/>
      <c r="JRV38" s="9"/>
      <c r="JRW38" s="9"/>
      <c r="JRX38" s="9"/>
      <c r="JRY38" s="9"/>
      <c r="JRZ38" s="9"/>
      <c r="JSA38" s="9"/>
      <c r="JSB38" s="9"/>
      <c r="JSC38" s="9"/>
      <c r="JSD38" s="9"/>
      <c r="JSE38" s="9"/>
      <c r="JSF38" s="9"/>
      <c r="JSG38" s="9"/>
      <c r="JSH38" s="9"/>
      <c r="JSI38" s="9"/>
      <c r="JSJ38" s="9"/>
      <c r="JSK38" s="9"/>
      <c r="JSL38" s="9"/>
      <c r="JSM38" s="9"/>
      <c r="JSN38" s="9"/>
      <c r="JSO38" s="9"/>
      <c r="JSP38" s="9"/>
      <c r="JSQ38" s="9"/>
      <c r="JSR38" s="9"/>
      <c r="JSS38" s="9"/>
      <c r="JST38" s="9"/>
      <c r="JSU38" s="9"/>
      <c r="JSV38" s="9"/>
      <c r="JSW38" s="9"/>
      <c r="JSX38" s="9"/>
      <c r="JSY38" s="9"/>
      <c r="JSZ38" s="9"/>
      <c r="JTA38" s="9"/>
      <c r="JTB38" s="9"/>
      <c r="JTC38" s="9"/>
      <c r="JTD38" s="9"/>
      <c r="JTE38" s="9"/>
      <c r="JTF38" s="9"/>
      <c r="JTG38" s="9"/>
      <c r="JTH38" s="9"/>
      <c r="JTI38" s="9"/>
      <c r="JTJ38" s="9"/>
      <c r="JTK38" s="9"/>
      <c r="JTL38" s="9"/>
      <c r="JTM38" s="9"/>
      <c r="JTN38" s="9"/>
      <c r="JTO38" s="9"/>
      <c r="JTP38" s="9"/>
      <c r="JTQ38" s="9"/>
      <c r="JTR38" s="9"/>
      <c r="JTS38" s="9"/>
      <c r="JTT38" s="9"/>
      <c r="JTU38" s="9"/>
      <c r="JTV38" s="9"/>
      <c r="JTW38" s="9"/>
      <c r="JTX38" s="9"/>
      <c r="JTY38" s="9"/>
      <c r="JTZ38" s="9"/>
      <c r="JUA38" s="9"/>
      <c r="JUB38" s="9"/>
      <c r="JUC38" s="9"/>
      <c r="JUD38" s="9"/>
      <c r="JUE38" s="9"/>
      <c r="JUF38" s="9"/>
      <c r="JUG38" s="9"/>
      <c r="JUH38" s="9"/>
      <c r="JUI38" s="9"/>
      <c r="JUJ38" s="9"/>
      <c r="JUK38" s="9"/>
      <c r="JUL38" s="9"/>
      <c r="JUM38" s="9"/>
      <c r="JUN38" s="9"/>
      <c r="JUO38" s="9"/>
      <c r="JUP38" s="9"/>
      <c r="JUQ38" s="9"/>
      <c r="JUR38" s="9"/>
      <c r="JUS38" s="9"/>
      <c r="JUT38" s="9"/>
      <c r="JUU38" s="9"/>
      <c r="JUV38" s="9"/>
      <c r="JUW38" s="9"/>
      <c r="JUX38" s="9"/>
      <c r="JUY38" s="9"/>
      <c r="JUZ38" s="9"/>
      <c r="JVA38" s="9"/>
      <c r="JVB38" s="9"/>
      <c r="JVC38" s="9"/>
      <c r="JVD38" s="9"/>
      <c r="JVE38" s="9"/>
      <c r="JVF38" s="9"/>
      <c r="JVG38" s="9"/>
      <c r="JVH38" s="9"/>
      <c r="JVI38" s="9"/>
      <c r="JVJ38" s="9"/>
      <c r="JVK38" s="9"/>
      <c r="JVL38" s="9"/>
      <c r="JVM38" s="9"/>
      <c r="JVN38" s="9"/>
      <c r="JVO38" s="9"/>
      <c r="JVP38" s="9"/>
      <c r="JVQ38" s="9"/>
      <c r="JVR38" s="9"/>
      <c r="JVS38" s="9"/>
      <c r="JVT38" s="9"/>
      <c r="JVU38" s="9"/>
      <c r="JVV38" s="9"/>
      <c r="JVW38" s="9"/>
      <c r="JVX38" s="9"/>
      <c r="JVY38" s="9"/>
      <c r="JVZ38" s="9"/>
      <c r="JWA38" s="9"/>
      <c r="JWB38" s="9"/>
      <c r="JWC38" s="9"/>
      <c r="JWD38" s="9"/>
      <c r="JWE38" s="9"/>
      <c r="JWF38" s="9"/>
      <c r="JWG38" s="9"/>
      <c r="JWH38" s="9"/>
      <c r="JWI38" s="9"/>
      <c r="JWJ38" s="9"/>
      <c r="JWK38" s="9"/>
      <c r="JWL38" s="9"/>
      <c r="JWM38" s="9"/>
      <c r="JWN38" s="9"/>
      <c r="JWO38" s="9"/>
      <c r="JWP38" s="9"/>
      <c r="JWQ38" s="9"/>
      <c r="JWR38" s="9"/>
      <c r="JWS38" s="9"/>
      <c r="JWT38" s="9"/>
      <c r="JWU38" s="9"/>
      <c r="JWV38" s="9"/>
      <c r="JWW38" s="9"/>
      <c r="JWX38" s="9"/>
      <c r="JWY38" s="9"/>
      <c r="JWZ38" s="9"/>
      <c r="JXA38" s="9"/>
      <c r="JXB38" s="9"/>
      <c r="JXC38" s="9"/>
      <c r="JXD38" s="9"/>
      <c r="JXE38" s="9"/>
      <c r="JXF38" s="9"/>
      <c r="JXG38" s="9"/>
      <c r="JXH38" s="9"/>
      <c r="JXI38" s="9"/>
      <c r="JXJ38" s="9"/>
      <c r="JXK38" s="9"/>
      <c r="JXL38" s="9"/>
      <c r="JXM38" s="9"/>
      <c r="JXN38" s="9"/>
      <c r="JXO38" s="9"/>
      <c r="JXP38" s="9"/>
      <c r="JXQ38" s="9"/>
      <c r="JXR38" s="9"/>
      <c r="JXS38" s="9"/>
      <c r="JXT38" s="9"/>
      <c r="JXU38" s="9"/>
      <c r="JXV38" s="9"/>
      <c r="JXW38" s="9"/>
      <c r="JXX38" s="9"/>
      <c r="JXY38" s="9"/>
      <c r="JXZ38" s="9"/>
      <c r="JYA38" s="9"/>
      <c r="JYB38" s="9"/>
      <c r="JYC38" s="9"/>
      <c r="JYD38" s="9"/>
      <c r="JYE38" s="9"/>
      <c r="JYF38" s="9"/>
      <c r="JYG38" s="9"/>
      <c r="JYH38" s="9"/>
      <c r="JYI38" s="9"/>
      <c r="JYJ38" s="9"/>
      <c r="JYK38" s="9"/>
      <c r="JYL38" s="9"/>
      <c r="JYM38" s="9"/>
      <c r="JYN38" s="9"/>
      <c r="JYO38" s="9"/>
      <c r="JYP38" s="9"/>
      <c r="JYQ38" s="9"/>
      <c r="JYR38" s="9"/>
      <c r="JYS38" s="9"/>
      <c r="JYT38" s="9"/>
      <c r="JYU38" s="9"/>
      <c r="JYV38" s="9"/>
      <c r="JYW38" s="9"/>
      <c r="JYX38" s="9"/>
      <c r="JYY38" s="9"/>
      <c r="JYZ38" s="9"/>
      <c r="JZA38" s="9"/>
      <c r="JZB38" s="9"/>
      <c r="JZC38" s="9"/>
      <c r="JZD38" s="9"/>
      <c r="JZE38" s="9"/>
      <c r="JZF38" s="9"/>
      <c r="JZG38" s="9"/>
      <c r="JZH38" s="9"/>
      <c r="JZI38" s="9"/>
      <c r="JZJ38" s="9"/>
      <c r="JZK38" s="9"/>
      <c r="JZL38" s="9"/>
      <c r="JZM38" s="9"/>
      <c r="JZN38" s="9"/>
      <c r="JZO38" s="9"/>
      <c r="JZP38" s="9"/>
      <c r="JZQ38" s="9"/>
      <c r="JZR38" s="9"/>
      <c r="JZS38" s="9"/>
      <c r="JZT38" s="9"/>
      <c r="JZU38" s="9"/>
      <c r="JZV38" s="9"/>
      <c r="JZW38" s="9"/>
      <c r="JZX38" s="9"/>
      <c r="JZY38" s="9"/>
      <c r="JZZ38" s="9"/>
      <c r="KAA38" s="9"/>
      <c r="KAB38" s="9"/>
      <c r="KAC38" s="9"/>
      <c r="KAD38" s="9"/>
      <c r="KAE38" s="9"/>
      <c r="KAF38" s="9"/>
      <c r="KAG38" s="9"/>
      <c r="KAH38" s="9"/>
      <c r="KAI38" s="9"/>
      <c r="KAJ38" s="9"/>
      <c r="KAK38" s="9"/>
      <c r="KAL38" s="9"/>
      <c r="KAM38" s="9"/>
      <c r="KAN38" s="9"/>
      <c r="KAO38" s="9"/>
      <c r="KAP38" s="9"/>
      <c r="KAQ38" s="9"/>
      <c r="KAR38" s="9"/>
      <c r="KAS38" s="9"/>
      <c r="KAT38" s="9"/>
      <c r="KAU38" s="9"/>
      <c r="KAV38" s="9"/>
      <c r="KAW38" s="9"/>
      <c r="KAX38" s="9"/>
      <c r="KAY38" s="9"/>
      <c r="KAZ38" s="9"/>
      <c r="KBA38" s="9"/>
      <c r="KBB38" s="9"/>
      <c r="KBC38" s="9"/>
      <c r="KBD38" s="9"/>
      <c r="KBE38" s="9"/>
      <c r="KBF38" s="9"/>
      <c r="KBG38" s="9"/>
      <c r="KBH38" s="9"/>
      <c r="KBI38" s="9"/>
      <c r="KBJ38" s="9"/>
      <c r="KBK38" s="9"/>
      <c r="KBL38" s="9"/>
      <c r="KBM38" s="9"/>
      <c r="KBN38" s="9"/>
      <c r="KBO38" s="9"/>
      <c r="KBP38" s="9"/>
      <c r="KBQ38" s="9"/>
      <c r="KBR38" s="9"/>
      <c r="KBS38" s="9"/>
      <c r="KBT38" s="9"/>
      <c r="KBU38" s="9"/>
      <c r="KBV38" s="9"/>
      <c r="KBW38" s="9"/>
      <c r="KBX38" s="9"/>
      <c r="KBY38" s="9"/>
      <c r="KBZ38" s="9"/>
      <c r="KCA38" s="9"/>
      <c r="KCB38" s="9"/>
      <c r="KCC38" s="9"/>
      <c r="KCD38" s="9"/>
      <c r="KCE38" s="9"/>
      <c r="KCF38" s="9"/>
      <c r="KCG38" s="9"/>
      <c r="KCH38" s="9"/>
      <c r="KCI38" s="9"/>
      <c r="KCJ38" s="9"/>
      <c r="KCK38" s="9"/>
      <c r="KCL38" s="9"/>
      <c r="KCM38" s="9"/>
      <c r="KCN38" s="9"/>
      <c r="KCO38" s="9"/>
      <c r="KCP38" s="9"/>
      <c r="KCQ38" s="9"/>
      <c r="KCR38" s="9"/>
      <c r="KCS38" s="9"/>
      <c r="KCT38" s="9"/>
      <c r="KCU38" s="9"/>
      <c r="KCV38" s="9"/>
      <c r="KCW38" s="9"/>
      <c r="KCX38" s="9"/>
      <c r="KCY38" s="9"/>
      <c r="KCZ38" s="9"/>
      <c r="KDA38" s="9"/>
      <c r="KDB38" s="9"/>
      <c r="KDC38" s="9"/>
      <c r="KDD38" s="9"/>
      <c r="KDE38" s="9"/>
      <c r="KDF38" s="9"/>
      <c r="KDG38" s="9"/>
      <c r="KDH38" s="9"/>
      <c r="KDI38" s="9"/>
      <c r="KDJ38" s="9"/>
      <c r="KDK38" s="9"/>
      <c r="KDL38" s="9"/>
      <c r="KDM38" s="9"/>
      <c r="KDN38" s="9"/>
      <c r="KDO38" s="9"/>
      <c r="KDP38" s="9"/>
      <c r="KDQ38" s="9"/>
      <c r="KDR38" s="9"/>
      <c r="KDS38" s="9"/>
      <c r="KDT38" s="9"/>
      <c r="KDU38" s="9"/>
      <c r="KDV38" s="9"/>
      <c r="KDW38" s="9"/>
      <c r="KDX38" s="9"/>
      <c r="KDY38" s="9"/>
      <c r="KDZ38" s="9"/>
      <c r="KEA38" s="9"/>
      <c r="KEB38" s="9"/>
      <c r="KEC38" s="9"/>
      <c r="KED38" s="9"/>
      <c r="KEE38" s="9"/>
      <c r="KEF38" s="9"/>
      <c r="KEG38" s="9"/>
      <c r="KEH38" s="9"/>
      <c r="KEI38" s="9"/>
      <c r="KEJ38" s="9"/>
      <c r="KEK38" s="9"/>
      <c r="KEL38" s="9"/>
      <c r="KEM38" s="9"/>
      <c r="KEN38" s="9"/>
      <c r="KEO38" s="9"/>
      <c r="KEP38" s="9"/>
      <c r="KEQ38" s="9"/>
      <c r="KER38" s="9"/>
      <c r="KES38" s="9"/>
      <c r="KET38" s="9"/>
      <c r="KEU38" s="9"/>
      <c r="KEV38" s="9"/>
      <c r="KEW38" s="9"/>
      <c r="KEX38" s="9"/>
      <c r="KEY38" s="9"/>
      <c r="KEZ38" s="9"/>
      <c r="KFA38" s="9"/>
      <c r="KFB38" s="9"/>
      <c r="KFC38" s="9"/>
      <c r="KFD38" s="9"/>
      <c r="KFE38" s="9"/>
      <c r="KFF38" s="9"/>
      <c r="KFG38" s="9"/>
      <c r="KFH38" s="9"/>
      <c r="KFI38" s="9"/>
      <c r="KFJ38" s="9"/>
      <c r="KFK38" s="9"/>
      <c r="KFL38" s="9"/>
      <c r="KFM38" s="9"/>
      <c r="KFN38" s="9"/>
      <c r="KFO38" s="9"/>
      <c r="KFP38" s="9"/>
      <c r="KFQ38" s="9"/>
      <c r="KFR38" s="9"/>
      <c r="KFS38" s="9"/>
      <c r="KFT38" s="9"/>
      <c r="KFU38" s="9"/>
      <c r="KFV38" s="9"/>
      <c r="KFW38" s="9"/>
      <c r="KFX38" s="9"/>
      <c r="KFY38" s="9"/>
      <c r="KFZ38" s="9"/>
      <c r="KGA38" s="9"/>
      <c r="KGB38" s="9"/>
      <c r="KGC38" s="9"/>
      <c r="KGD38" s="9"/>
      <c r="KGE38" s="9"/>
      <c r="KGF38" s="9"/>
      <c r="KGG38" s="9"/>
      <c r="KGH38" s="9"/>
      <c r="KGI38" s="9"/>
      <c r="KGJ38" s="9"/>
      <c r="KGK38" s="9"/>
      <c r="KGL38" s="9"/>
      <c r="KGM38" s="9"/>
      <c r="KGN38" s="9"/>
      <c r="KGO38" s="9"/>
      <c r="KGP38" s="9"/>
      <c r="KGQ38" s="9"/>
      <c r="KGR38" s="9"/>
      <c r="KGS38" s="9"/>
      <c r="KGT38" s="9"/>
      <c r="KGU38" s="9"/>
      <c r="KGV38" s="9"/>
      <c r="KGW38" s="9"/>
      <c r="KGX38" s="9"/>
      <c r="KGY38" s="9"/>
      <c r="KGZ38" s="9"/>
      <c r="KHA38" s="9"/>
      <c r="KHB38" s="9"/>
      <c r="KHC38" s="9"/>
      <c r="KHD38" s="9"/>
      <c r="KHE38" s="9"/>
      <c r="KHF38" s="9"/>
      <c r="KHG38" s="9"/>
      <c r="KHH38" s="9"/>
      <c r="KHI38" s="9"/>
      <c r="KHJ38" s="9"/>
      <c r="KHK38" s="9"/>
      <c r="KHL38" s="9"/>
      <c r="KHM38" s="9"/>
      <c r="KHN38" s="9"/>
      <c r="KHO38" s="9"/>
      <c r="KHP38" s="9"/>
      <c r="KHQ38" s="9"/>
      <c r="KHR38" s="9"/>
      <c r="KHS38" s="9"/>
      <c r="KHT38" s="9"/>
      <c r="KHU38" s="9"/>
      <c r="KHV38" s="9"/>
      <c r="KHW38" s="9"/>
      <c r="KHX38" s="9"/>
      <c r="KHY38" s="9"/>
      <c r="KHZ38" s="9"/>
      <c r="KIA38" s="9"/>
      <c r="KIB38" s="9"/>
      <c r="KIC38" s="9"/>
      <c r="KID38" s="9"/>
      <c r="KIE38" s="9"/>
      <c r="KIF38" s="9"/>
      <c r="KIG38" s="9"/>
      <c r="KIH38" s="9"/>
      <c r="KII38" s="9"/>
      <c r="KIJ38" s="9"/>
      <c r="KIK38" s="9"/>
      <c r="KIL38" s="9"/>
      <c r="KIM38" s="9"/>
      <c r="KIN38" s="9"/>
      <c r="KIO38" s="9"/>
      <c r="KIP38" s="9"/>
      <c r="KIQ38" s="9"/>
      <c r="KIR38" s="9"/>
      <c r="KIS38" s="9"/>
      <c r="KIT38" s="9"/>
      <c r="KIU38" s="9"/>
      <c r="KIV38" s="9"/>
      <c r="KIW38" s="9"/>
      <c r="KIX38" s="9"/>
      <c r="KIY38" s="9"/>
      <c r="KIZ38" s="9"/>
      <c r="KJA38" s="9"/>
      <c r="KJB38" s="9"/>
      <c r="KJC38" s="9"/>
      <c r="KJD38" s="9"/>
      <c r="KJE38" s="9"/>
      <c r="KJF38" s="9"/>
      <c r="KJG38" s="9"/>
      <c r="KJH38" s="9"/>
      <c r="KJI38" s="9"/>
      <c r="KJJ38" s="9"/>
      <c r="KJK38" s="9"/>
      <c r="KJL38" s="9"/>
      <c r="KJM38" s="9"/>
      <c r="KJN38" s="9"/>
      <c r="KJO38" s="9"/>
      <c r="KJP38" s="9"/>
      <c r="KJQ38" s="9"/>
      <c r="KJR38" s="9"/>
      <c r="KJS38" s="9"/>
      <c r="KJT38" s="9"/>
      <c r="KJU38" s="9"/>
      <c r="KJV38" s="9"/>
      <c r="KJW38" s="9"/>
      <c r="KJX38" s="9"/>
      <c r="KJY38" s="9"/>
      <c r="KJZ38" s="9"/>
      <c r="KKA38" s="9"/>
      <c r="KKB38" s="9"/>
      <c r="KKC38" s="9"/>
      <c r="KKD38" s="9"/>
      <c r="KKE38" s="9"/>
      <c r="KKF38" s="9"/>
      <c r="KKG38" s="9"/>
      <c r="KKH38" s="9"/>
      <c r="KKI38" s="9"/>
      <c r="KKJ38" s="9"/>
      <c r="KKK38" s="9"/>
      <c r="KKL38" s="9"/>
      <c r="KKM38" s="9"/>
      <c r="KKN38" s="9"/>
      <c r="KKO38" s="9"/>
      <c r="KKP38" s="9"/>
      <c r="KKQ38" s="9"/>
      <c r="KKR38" s="9"/>
      <c r="KKS38" s="9"/>
      <c r="KKT38" s="9"/>
      <c r="KKU38" s="9"/>
      <c r="KKV38" s="9"/>
      <c r="KKW38" s="9"/>
      <c r="KKX38" s="9"/>
      <c r="KKY38" s="9"/>
      <c r="KKZ38" s="9"/>
      <c r="KLA38" s="9"/>
      <c r="KLB38" s="9"/>
      <c r="KLC38" s="9"/>
      <c r="KLD38" s="9"/>
      <c r="KLE38" s="9"/>
      <c r="KLF38" s="9"/>
      <c r="KLG38" s="9"/>
      <c r="KLH38" s="9"/>
      <c r="KLI38" s="9"/>
      <c r="KLJ38" s="9"/>
      <c r="KLK38" s="9"/>
      <c r="KLL38" s="9"/>
      <c r="KLM38" s="9"/>
      <c r="KLN38" s="9"/>
      <c r="KLO38" s="9"/>
      <c r="KLP38" s="9"/>
      <c r="KLQ38" s="9"/>
      <c r="KLR38" s="9"/>
      <c r="KLS38" s="9"/>
      <c r="KLT38" s="9"/>
      <c r="KLU38" s="9"/>
      <c r="KLV38" s="9"/>
      <c r="KLW38" s="9"/>
      <c r="KLX38" s="9"/>
      <c r="KLY38" s="9"/>
      <c r="KLZ38" s="9"/>
      <c r="KMA38" s="9"/>
      <c r="KMB38" s="9"/>
      <c r="KMC38" s="9"/>
      <c r="KMD38" s="9"/>
      <c r="KME38" s="9"/>
      <c r="KMF38" s="9"/>
      <c r="KMG38" s="9"/>
      <c r="KMH38" s="9"/>
      <c r="KMI38" s="9"/>
      <c r="KMJ38" s="9"/>
      <c r="KMK38" s="9"/>
      <c r="KML38" s="9"/>
      <c r="KMM38" s="9"/>
      <c r="KMN38" s="9"/>
      <c r="KMO38" s="9"/>
      <c r="KMP38" s="9"/>
      <c r="KMQ38" s="9"/>
      <c r="KMR38" s="9"/>
      <c r="KMS38" s="9"/>
      <c r="KMT38" s="9"/>
      <c r="KMU38" s="9"/>
      <c r="KMV38" s="9"/>
      <c r="KMW38" s="9"/>
      <c r="KMX38" s="9"/>
      <c r="KMY38" s="9"/>
      <c r="KMZ38" s="9"/>
      <c r="KNA38" s="9"/>
      <c r="KNB38" s="9"/>
      <c r="KNC38" s="9"/>
      <c r="KND38" s="9"/>
      <c r="KNE38" s="9"/>
      <c r="KNF38" s="9"/>
      <c r="KNG38" s="9"/>
      <c r="KNH38" s="9"/>
      <c r="KNI38" s="9"/>
      <c r="KNJ38" s="9"/>
      <c r="KNK38" s="9"/>
      <c r="KNL38" s="9"/>
      <c r="KNM38" s="9"/>
      <c r="KNN38" s="9"/>
      <c r="KNO38" s="9"/>
      <c r="KNP38" s="9"/>
      <c r="KNQ38" s="9"/>
      <c r="KNR38" s="9"/>
      <c r="KNS38" s="9"/>
      <c r="KNT38" s="9"/>
      <c r="KNU38" s="9"/>
      <c r="KNV38" s="9"/>
      <c r="KNW38" s="9"/>
      <c r="KNX38" s="9"/>
      <c r="KNY38" s="9"/>
      <c r="KNZ38" s="9"/>
      <c r="KOA38" s="9"/>
      <c r="KOB38" s="9"/>
      <c r="KOC38" s="9"/>
      <c r="KOD38" s="9"/>
      <c r="KOE38" s="9"/>
      <c r="KOF38" s="9"/>
      <c r="KOG38" s="9"/>
      <c r="KOH38" s="9"/>
      <c r="KOI38" s="9"/>
      <c r="KOJ38" s="9"/>
      <c r="KOK38" s="9"/>
      <c r="KOL38" s="9"/>
      <c r="KOM38" s="9"/>
      <c r="KON38" s="9"/>
      <c r="KOO38" s="9"/>
      <c r="KOP38" s="9"/>
      <c r="KOQ38" s="9"/>
      <c r="KOR38" s="9"/>
      <c r="KOS38" s="9"/>
      <c r="KOT38" s="9"/>
      <c r="KOU38" s="9"/>
      <c r="KOV38" s="9"/>
      <c r="KOW38" s="9"/>
      <c r="KOX38" s="9"/>
      <c r="KOY38" s="9"/>
      <c r="KOZ38" s="9"/>
      <c r="KPA38" s="9"/>
      <c r="KPB38" s="9"/>
      <c r="KPC38" s="9"/>
      <c r="KPD38" s="9"/>
      <c r="KPE38" s="9"/>
      <c r="KPF38" s="9"/>
      <c r="KPG38" s="9"/>
      <c r="KPH38" s="9"/>
      <c r="KPI38" s="9"/>
      <c r="KPJ38" s="9"/>
      <c r="KPK38" s="9"/>
      <c r="KPL38" s="9"/>
      <c r="KPM38" s="9"/>
      <c r="KPN38" s="9"/>
      <c r="KPO38" s="9"/>
      <c r="KPP38" s="9"/>
      <c r="KPQ38" s="9"/>
      <c r="KPR38" s="9"/>
      <c r="KPS38" s="9"/>
      <c r="KPT38" s="9"/>
      <c r="KPU38" s="9"/>
      <c r="KPV38" s="9"/>
      <c r="KPW38" s="9"/>
      <c r="KPX38" s="9"/>
      <c r="KPY38" s="9"/>
      <c r="KPZ38" s="9"/>
      <c r="KQA38" s="9"/>
      <c r="KQB38" s="9"/>
      <c r="KQC38" s="9"/>
      <c r="KQD38" s="9"/>
      <c r="KQE38" s="9"/>
      <c r="KQF38" s="9"/>
      <c r="KQG38" s="9"/>
      <c r="KQH38" s="9"/>
      <c r="KQI38" s="9"/>
      <c r="KQJ38" s="9"/>
      <c r="KQK38" s="9"/>
      <c r="KQL38" s="9"/>
      <c r="KQM38" s="9"/>
      <c r="KQN38" s="9"/>
      <c r="KQO38" s="9"/>
      <c r="KQP38" s="9"/>
      <c r="KQQ38" s="9"/>
      <c r="KQR38" s="9"/>
      <c r="KQS38" s="9"/>
      <c r="KQT38" s="9"/>
      <c r="KQU38" s="9"/>
      <c r="KQV38" s="9"/>
      <c r="KQW38" s="9"/>
      <c r="KQX38" s="9"/>
      <c r="KQY38" s="9"/>
      <c r="KQZ38" s="9"/>
      <c r="KRA38" s="9"/>
      <c r="KRB38" s="9"/>
      <c r="KRC38" s="9"/>
      <c r="KRD38" s="9"/>
      <c r="KRE38" s="9"/>
      <c r="KRF38" s="9"/>
      <c r="KRG38" s="9"/>
      <c r="KRH38" s="9"/>
      <c r="KRI38" s="9"/>
      <c r="KRJ38" s="9"/>
      <c r="KRK38" s="9"/>
      <c r="KRL38" s="9"/>
      <c r="KRM38" s="9"/>
      <c r="KRN38" s="9"/>
      <c r="KRO38" s="9"/>
      <c r="KRP38" s="9"/>
      <c r="KRQ38" s="9"/>
      <c r="KRR38" s="9"/>
      <c r="KRS38" s="9"/>
      <c r="KRT38" s="9"/>
      <c r="KRU38" s="9"/>
      <c r="KRV38" s="9"/>
      <c r="KRW38" s="9"/>
      <c r="KRX38" s="9"/>
      <c r="KRY38" s="9"/>
      <c r="KRZ38" s="9"/>
      <c r="KSA38" s="9"/>
      <c r="KSB38" s="9"/>
      <c r="KSC38" s="9"/>
      <c r="KSD38" s="9"/>
      <c r="KSE38" s="9"/>
      <c r="KSF38" s="9"/>
      <c r="KSG38" s="9"/>
      <c r="KSH38" s="9"/>
      <c r="KSI38" s="9"/>
      <c r="KSJ38" s="9"/>
      <c r="KSK38" s="9"/>
      <c r="KSL38" s="9"/>
      <c r="KSM38" s="9"/>
      <c r="KSN38" s="9"/>
      <c r="KSO38" s="9"/>
      <c r="KSP38" s="9"/>
      <c r="KSQ38" s="9"/>
      <c r="KSR38" s="9"/>
      <c r="KSS38" s="9"/>
      <c r="KST38" s="9"/>
      <c r="KSU38" s="9"/>
      <c r="KSV38" s="9"/>
      <c r="KSW38" s="9"/>
      <c r="KSX38" s="9"/>
      <c r="KSY38" s="9"/>
      <c r="KSZ38" s="9"/>
      <c r="KTA38" s="9"/>
      <c r="KTB38" s="9"/>
      <c r="KTC38" s="9"/>
      <c r="KTD38" s="9"/>
      <c r="KTE38" s="9"/>
      <c r="KTF38" s="9"/>
      <c r="KTG38" s="9"/>
      <c r="KTH38" s="9"/>
      <c r="KTI38" s="9"/>
      <c r="KTJ38" s="9"/>
      <c r="KTK38" s="9"/>
      <c r="KTL38" s="9"/>
      <c r="KTM38" s="9"/>
      <c r="KTN38" s="9"/>
      <c r="KTO38" s="9"/>
      <c r="KTP38" s="9"/>
      <c r="KTQ38" s="9"/>
      <c r="KTR38" s="9"/>
      <c r="KTS38" s="9"/>
      <c r="KTT38" s="9"/>
      <c r="KTU38" s="9"/>
      <c r="KTV38" s="9"/>
      <c r="KTW38" s="9"/>
      <c r="KTX38" s="9"/>
      <c r="KTY38" s="9"/>
      <c r="KTZ38" s="9"/>
      <c r="KUA38" s="9"/>
      <c r="KUB38" s="9"/>
      <c r="KUC38" s="9"/>
      <c r="KUD38" s="9"/>
      <c r="KUE38" s="9"/>
      <c r="KUF38" s="9"/>
      <c r="KUG38" s="9"/>
      <c r="KUH38" s="9"/>
      <c r="KUI38" s="9"/>
      <c r="KUJ38" s="9"/>
      <c r="KUK38" s="9"/>
      <c r="KUL38" s="9"/>
      <c r="KUM38" s="9"/>
      <c r="KUN38" s="9"/>
      <c r="KUO38" s="9"/>
      <c r="KUP38" s="9"/>
      <c r="KUQ38" s="9"/>
      <c r="KUR38" s="9"/>
      <c r="KUS38" s="9"/>
      <c r="KUT38" s="9"/>
      <c r="KUU38" s="9"/>
      <c r="KUV38" s="9"/>
      <c r="KUW38" s="9"/>
      <c r="KUX38" s="9"/>
      <c r="KUY38" s="9"/>
      <c r="KUZ38" s="9"/>
      <c r="KVA38" s="9"/>
      <c r="KVB38" s="9"/>
      <c r="KVC38" s="9"/>
      <c r="KVD38" s="9"/>
      <c r="KVE38" s="9"/>
      <c r="KVF38" s="9"/>
      <c r="KVG38" s="9"/>
      <c r="KVH38" s="9"/>
      <c r="KVI38" s="9"/>
      <c r="KVJ38" s="9"/>
      <c r="KVK38" s="9"/>
      <c r="KVL38" s="9"/>
      <c r="KVM38" s="9"/>
      <c r="KVN38" s="9"/>
      <c r="KVO38" s="9"/>
      <c r="KVP38" s="9"/>
      <c r="KVQ38" s="9"/>
      <c r="KVR38" s="9"/>
      <c r="KVS38" s="9"/>
      <c r="KVT38" s="9"/>
      <c r="KVU38" s="9"/>
      <c r="KVV38" s="9"/>
      <c r="KVW38" s="9"/>
      <c r="KVX38" s="9"/>
      <c r="KVY38" s="9"/>
      <c r="KVZ38" s="9"/>
      <c r="KWA38" s="9"/>
      <c r="KWB38" s="9"/>
      <c r="KWC38" s="9"/>
      <c r="KWD38" s="9"/>
      <c r="KWE38" s="9"/>
      <c r="KWF38" s="9"/>
      <c r="KWG38" s="9"/>
      <c r="KWH38" s="9"/>
      <c r="KWI38" s="9"/>
      <c r="KWJ38" s="9"/>
      <c r="KWK38" s="9"/>
      <c r="KWL38" s="9"/>
      <c r="KWM38" s="9"/>
      <c r="KWN38" s="9"/>
      <c r="KWO38" s="9"/>
      <c r="KWP38" s="9"/>
      <c r="KWQ38" s="9"/>
      <c r="KWR38" s="9"/>
      <c r="KWS38" s="9"/>
      <c r="KWT38" s="9"/>
      <c r="KWU38" s="9"/>
      <c r="KWV38" s="9"/>
      <c r="KWW38" s="9"/>
      <c r="KWX38" s="9"/>
      <c r="KWY38" s="9"/>
      <c r="KWZ38" s="9"/>
      <c r="KXA38" s="9"/>
      <c r="KXB38" s="9"/>
      <c r="KXC38" s="9"/>
      <c r="KXD38" s="9"/>
      <c r="KXE38" s="9"/>
      <c r="KXF38" s="9"/>
      <c r="KXG38" s="9"/>
      <c r="KXH38" s="9"/>
      <c r="KXI38" s="9"/>
      <c r="KXJ38" s="9"/>
      <c r="KXK38" s="9"/>
      <c r="KXL38" s="9"/>
      <c r="KXM38" s="9"/>
      <c r="KXN38" s="9"/>
      <c r="KXO38" s="9"/>
      <c r="KXP38" s="9"/>
      <c r="KXQ38" s="9"/>
      <c r="KXR38" s="9"/>
      <c r="KXS38" s="9"/>
      <c r="KXT38" s="9"/>
      <c r="KXU38" s="9"/>
      <c r="KXV38" s="9"/>
      <c r="KXW38" s="9"/>
      <c r="KXX38" s="9"/>
      <c r="KXY38" s="9"/>
      <c r="KXZ38" s="9"/>
      <c r="KYA38" s="9"/>
      <c r="KYB38" s="9"/>
      <c r="KYC38" s="9"/>
      <c r="KYD38" s="9"/>
      <c r="KYE38" s="9"/>
      <c r="KYF38" s="9"/>
      <c r="KYG38" s="9"/>
      <c r="KYH38" s="9"/>
      <c r="KYI38" s="9"/>
      <c r="KYJ38" s="9"/>
      <c r="KYK38" s="9"/>
      <c r="KYL38" s="9"/>
      <c r="KYM38" s="9"/>
      <c r="KYN38" s="9"/>
      <c r="KYO38" s="9"/>
      <c r="KYP38" s="9"/>
      <c r="KYQ38" s="9"/>
      <c r="KYR38" s="9"/>
      <c r="KYS38" s="9"/>
      <c r="KYT38" s="9"/>
      <c r="KYU38" s="9"/>
      <c r="KYV38" s="9"/>
      <c r="KYW38" s="9"/>
      <c r="KYX38" s="9"/>
      <c r="KYY38" s="9"/>
      <c r="KYZ38" s="9"/>
      <c r="KZA38" s="9"/>
      <c r="KZB38" s="9"/>
      <c r="KZC38" s="9"/>
      <c r="KZD38" s="9"/>
      <c r="KZE38" s="9"/>
      <c r="KZF38" s="9"/>
      <c r="KZG38" s="9"/>
      <c r="KZH38" s="9"/>
      <c r="KZI38" s="9"/>
      <c r="KZJ38" s="9"/>
      <c r="KZK38" s="9"/>
      <c r="KZL38" s="9"/>
      <c r="KZM38" s="9"/>
      <c r="KZN38" s="9"/>
      <c r="KZO38" s="9"/>
      <c r="KZP38" s="9"/>
      <c r="KZQ38" s="9"/>
      <c r="KZR38" s="9"/>
      <c r="KZS38" s="9"/>
      <c r="KZT38" s="9"/>
      <c r="KZU38" s="9"/>
      <c r="KZV38" s="9"/>
      <c r="KZW38" s="9"/>
      <c r="KZX38" s="9"/>
      <c r="KZY38" s="9"/>
      <c r="KZZ38" s="9"/>
      <c r="LAA38" s="9"/>
      <c r="LAB38" s="9"/>
      <c r="LAC38" s="9"/>
      <c r="LAD38" s="9"/>
      <c r="LAE38" s="9"/>
      <c r="LAF38" s="9"/>
      <c r="LAG38" s="9"/>
      <c r="LAH38" s="9"/>
      <c r="LAI38" s="9"/>
      <c r="LAJ38" s="9"/>
      <c r="LAK38" s="9"/>
      <c r="LAL38" s="9"/>
      <c r="LAM38" s="9"/>
      <c r="LAN38" s="9"/>
      <c r="LAO38" s="9"/>
      <c r="LAP38" s="9"/>
      <c r="LAQ38" s="9"/>
      <c r="LAR38" s="9"/>
      <c r="LAS38" s="9"/>
      <c r="LAT38" s="9"/>
      <c r="LAU38" s="9"/>
      <c r="LAV38" s="9"/>
      <c r="LAW38" s="9"/>
      <c r="LAX38" s="9"/>
      <c r="LAY38" s="9"/>
      <c r="LAZ38" s="9"/>
      <c r="LBA38" s="9"/>
      <c r="LBB38" s="9"/>
      <c r="LBC38" s="9"/>
      <c r="LBD38" s="9"/>
      <c r="LBE38" s="9"/>
      <c r="LBF38" s="9"/>
      <c r="LBG38" s="9"/>
      <c r="LBH38" s="9"/>
      <c r="LBI38" s="9"/>
      <c r="LBJ38" s="9"/>
      <c r="LBK38" s="9"/>
      <c r="LBL38" s="9"/>
      <c r="LBM38" s="9"/>
      <c r="LBN38" s="9"/>
      <c r="LBO38" s="9"/>
      <c r="LBP38" s="9"/>
      <c r="LBQ38" s="9"/>
      <c r="LBR38" s="9"/>
      <c r="LBS38" s="9"/>
      <c r="LBT38" s="9"/>
      <c r="LBU38" s="9"/>
      <c r="LBV38" s="9"/>
      <c r="LBW38" s="9"/>
      <c r="LBX38" s="9"/>
      <c r="LBY38" s="9"/>
      <c r="LBZ38" s="9"/>
      <c r="LCA38" s="9"/>
      <c r="LCB38" s="9"/>
      <c r="LCC38" s="9"/>
      <c r="LCD38" s="9"/>
      <c r="LCE38" s="9"/>
      <c r="LCF38" s="9"/>
      <c r="LCG38" s="9"/>
      <c r="LCH38" s="9"/>
      <c r="LCI38" s="9"/>
      <c r="LCJ38" s="9"/>
      <c r="LCK38" s="9"/>
      <c r="LCL38" s="9"/>
      <c r="LCM38" s="9"/>
      <c r="LCN38" s="9"/>
      <c r="LCO38" s="9"/>
      <c r="LCP38" s="9"/>
      <c r="LCQ38" s="9"/>
      <c r="LCR38" s="9"/>
      <c r="LCS38" s="9"/>
      <c r="LCT38" s="9"/>
      <c r="LCU38" s="9"/>
      <c r="LCV38" s="9"/>
      <c r="LCW38" s="9"/>
      <c r="LCX38" s="9"/>
      <c r="LCY38" s="9"/>
      <c r="LCZ38" s="9"/>
      <c r="LDA38" s="9"/>
      <c r="LDB38" s="9"/>
      <c r="LDC38" s="9"/>
      <c r="LDD38" s="9"/>
      <c r="LDE38" s="9"/>
      <c r="LDF38" s="9"/>
      <c r="LDG38" s="9"/>
      <c r="LDH38" s="9"/>
      <c r="LDI38" s="9"/>
      <c r="LDJ38" s="9"/>
      <c r="LDK38" s="9"/>
      <c r="LDL38" s="9"/>
      <c r="LDM38" s="9"/>
      <c r="LDN38" s="9"/>
      <c r="LDO38" s="9"/>
      <c r="LDP38" s="9"/>
      <c r="LDQ38" s="9"/>
      <c r="LDR38" s="9"/>
      <c r="LDS38" s="9"/>
      <c r="LDT38" s="9"/>
      <c r="LDU38" s="9"/>
      <c r="LDV38" s="9"/>
      <c r="LDW38" s="9"/>
      <c r="LDX38" s="9"/>
      <c r="LDY38" s="9"/>
      <c r="LDZ38" s="9"/>
      <c r="LEA38" s="9"/>
      <c r="LEB38" s="9"/>
      <c r="LEC38" s="9"/>
      <c r="LED38" s="9"/>
      <c r="LEE38" s="9"/>
      <c r="LEF38" s="9"/>
      <c r="LEG38" s="9"/>
      <c r="LEH38" s="9"/>
      <c r="LEI38" s="9"/>
      <c r="LEJ38" s="9"/>
      <c r="LEK38" s="9"/>
      <c r="LEL38" s="9"/>
      <c r="LEM38" s="9"/>
      <c r="LEN38" s="9"/>
      <c r="LEO38" s="9"/>
      <c r="LEP38" s="9"/>
      <c r="LEQ38" s="9"/>
      <c r="LER38" s="9"/>
      <c r="LES38" s="9"/>
      <c r="LET38" s="9"/>
      <c r="LEU38" s="9"/>
      <c r="LEV38" s="9"/>
      <c r="LEW38" s="9"/>
      <c r="LEX38" s="9"/>
      <c r="LEY38" s="9"/>
      <c r="LEZ38" s="9"/>
      <c r="LFA38" s="9"/>
      <c r="LFB38" s="9"/>
      <c r="LFC38" s="9"/>
      <c r="LFD38" s="9"/>
      <c r="LFE38" s="9"/>
      <c r="LFF38" s="9"/>
      <c r="LFG38" s="9"/>
      <c r="LFH38" s="9"/>
      <c r="LFI38" s="9"/>
      <c r="LFJ38" s="9"/>
      <c r="LFK38" s="9"/>
      <c r="LFL38" s="9"/>
      <c r="LFM38" s="9"/>
      <c r="LFN38" s="9"/>
      <c r="LFO38" s="9"/>
      <c r="LFP38" s="9"/>
      <c r="LFQ38" s="9"/>
      <c r="LFR38" s="9"/>
      <c r="LFS38" s="9"/>
      <c r="LFT38" s="9"/>
      <c r="LFU38" s="9"/>
      <c r="LFV38" s="9"/>
      <c r="LFW38" s="9"/>
      <c r="LFX38" s="9"/>
      <c r="LFY38" s="9"/>
      <c r="LFZ38" s="9"/>
      <c r="LGA38" s="9"/>
      <c r="LGB38" s="9"/>
      <c r="LGC38" s="9"/>
      <c r="LGD38" s="9"/>
      <c r="LGE38" s="9"/>
      <c r="LGF38" s="9"/>
      <c r="LGG38" s="9"/>
      <c r="LGH38" s="9"/>
      <c r="LGI38" s="9"/>
      <c r="LGJ38" s="9"/>
      <c r="LGK38" s="9"/>
      <c r="LGL38" s="9"/>
      <c r="LGM38" s="9"/>
      <c r="LGN38" s="9"/>
      <c r="LGO38" s="9"/>
      <c r="LGP38" s="9"/>
      <c r="LGQ38" s="9"/>
      <c r="LGR38" s="9"/>
      <c r="LGS38" s="9"/>
      <c r="LGT38" s="9"/>
      <c r="LGU38" s="9"/>
      <c r="LGV38" s="9"/>
      <c r="LGW38" s="9"/>
      <c r="LGX38" s="9"/>
      <c r="LGY38" s="9"/>
      <c r="LGZ38" s="9"/>
      <c r="LHA38" s="9"/>
      <c r="LHB38" s="9"/>
      <c r="LHC38" s="9"/>
      <c r="LHD38" s="9"/>
      <c r="LHE38" s="9"/>
      <c r="LHF38" s="9"/>
      <c r="LHG38" s="9"/>
      <c r="LHH38" s="9"/>
      <c r="LHI38" s="9"/>
      <c r="LHJ38" s="9"/>
      <c r="LHK38" s="9"/>
      <c r="LHL38" s="9"/>
      <c r="LHM38" s="9"/>
      <c r="LHN38" s="9"/>
      <c r="LHO38" s="9"/>
      <c r="LHP38" s="9"/>
      <c r="LHQ38" s="9"/>
      <c r="LHR38" s="9"/>
      <c r="LHS38" s="9"/>
      <c r="LHT38" s="9"/>
      <c r="LHU38" s="9"/>
      <c r="LHV38" s="9"/>
      <c r="LHW38" s="9"/>
      <c r="LHX38" s="9"/>
      <c r="LHY38" s="9"/>
      <c r="LHZ38" s="9"/>
      <c r="LIA38" s="9"/>
      <c r="LIB38" s="9"/>
      <c r="LIC38" s="9"/>
      <c r="LID38" s="9"/>
      <c r="LIE38" s="9"/>
      <c r="LIF38" s="9"/>
      <c r="LIG38" s="9"/>
      <c r="LIH38" s="9"/>
      <c r="LII38" s="9"/>
      <c r="LIJ38" s="9"/>
      <c r="LIK38" s="9"/>
      <c r="LIL38" s="9"/>
      <c r="LIM38" s="9"/>
      <c r="LIN38" s="9"/>
      <c r="LIO38" s="9"/>
      <c r="LIP38" s="9"/>
      <c r="LIQ38" s="9"/>
      <c r="LIR38" s="9"/>
      <c r="LIS38" s="9"/>
      <c r="LIT38" s="9"/>
      <c r="LIU38" s="9"/>
      <c r="LIV38" s="9"/>
      <c r="LIW38" s="9"/>
      <c r="LIX38" s="9"/>
      <c r="LIY38" s="9"/>
      <c r="LIZ38" s="9"/>
      <c r="LJA38" s="9"/>
      <c r="LJB38" s="9"/>
      <c r="LJC38" s="9"/>
      <c r="LJD38" s="9"/>
      <c r="LJE38" s="9"/>
      <c r="LJF38" s="9"/>
      <c r="LJG38" s="9"/>
      <c r="LJH38" s="9"/>
      <c r="LJI38" s="9"/>
      <c r="LJJ38" s="9"/>
      <c r="LJK38" s="9"/>
      <c r="LJL38" s="9"/>
      <c r="LJM38" s="9"/>
      <c r="LJN38" s="9"/>
      <c r="LJO38" s="9"/>
      <c r="LJP38" s="9"/>
      <c r="LJQ38" s="9"/>
      <c r="LJR38" s="9"/>
      <c r="LJS38" s="9"/>
      <c r="LJT38" s="9"/>
      <c r="LJU38" s="9"/>
      <c r="LJV38" s="9"/>
      <c r="LJW38" s="9"/>
      <c r="LJX38" s="9"/>
      <c r="LJY38" s="9"/>
      <c r="LJZ38" s="9"/>
      <c r="LKA38" s="9"/>
      <c r="LKB38" s="9"/>
      <c r="LKC38" s="9"/>
      <c r="LKD38" s="9"/>
      <c r="LKE38" s="9"/>
      <c r="LKF38" s="9"/>
      <c r="LKG38" s="9"/>
      <c r="LKH38" s="9"/>
      <c r="LKI38" s="9"/>
      <c r="LKJ38" s="9"/>
      <c r="LKK38" s="9"/>
      <c r="LKL38" s="9"/>
      <c r="LKM38" s="9"/>
      <c r="LKN38" s="9"/>
      <c r="LKO38" s="9"/>
      <c r="LKP38" s="9"/>
      <c r="LKQ38" s="9"/>
      <c r="LKR38" s="9"/>
      <c r="LKS38" s="9"/>
      <c r="LKT38" s="9"/>
      <c r="LKU38" s="9"/>
      <c r="LKV38" s="9"/>
      <c r="LKW38" s="9"/>
      <c r="LKX38" s="9"/>
      <c r="LKY38" s="9"/>
      <c r="LKZ38" s="9"/>
      <c r="LLA38" s="9"/>
      <c r="LLB38" s="9"/>
      <c r="LLC38" s="9"/>
      <c r="LLD38" s="9"/>
      <c r="LLE38" s="9"/>
      <c r="LLF38" s="9"/>
      <c r="LLG38" s="9"/>
      <c r="LLH38" s="9"/>
      <c r="LLI38" s="9"/>
      <c r="LLJ38" s="9"/>
      <c r="LLK38" s="9"/>
      <c r="LLL38" s="9"/>
      <c r="LLM38" s="9"/>
      <c r="LLN38" s="9"/>
      <c r="LLO38" s="9"/>
      <c r="LLP38" s="9"/>
      <c r="LLQ38" s="9"/>
      <c r="LLR38" s="9"/>
      <c r="LLS38" s="9"/>
      <c r="LLT38" s="9"/>
      <c r="LLU38" s="9"/>
      <c r="LLV38" s="9"/>
      <c r="LLW38" s="9"/>
      <c r="LLX38" s="9"/>
      <c r="LLY38" s="9"/>
      <c r="LLZ38" s="9"/>
      <c r="LMA38" s="9"/>
      <c r="LMB38" s="9"/>
      <c r="LMC38" s="9"/>
      <c r="LMD38" s="9"/>
      <c r="LME38" s="9"/>
      <c r="LMF38" s="9"/>
      <c r="LMG38" s="9"/>
      <c r="LMH38" s="9"/>
      <c r="LMI38" s="9"/>
      <c r="LMJ38" s="9"/>
      <c r="LMK38" s="9"/>
      <c r="LML38" s="9"/>
      <c r="LMM38" s="9"/>
      <c r="LMN38" s="9"/>
      <c r="LMO38" s="9"/>
      <c r="LMP38" s="9"/>
      <c r="LMQ38" s="9"/>
      <c r="LMR38" s="9"/>
      <c r="LMS38" s="9"/>
      <c r="LMT38" s="9"/>
      <c r="LMU38" s="9"/>
      <c r="LMV38" s="9"/>
      <c r="LMW38" s="9"/>
      <c r="LMX38" s="9"/>
      <c r="LMY38" s="9"/>
      <c r="LMZ38" s="9"/>
      <c r="LNA38" s="9"/>
      <c r="LNB38" s="9"/>
      <c r="LNC38" s="9"/>
      <c r="LND38" s="9"/>
      <c r="LNE38" s="9"/>
      <c r="LNF38" s="9"/>
      <c r="LNG38" s="9"/>
      <c r="LNH38" s="9"/>
      <c r="LNI38" s="9"/>
      <c r="LNJ38" s="9"/>
      <c r="LNK38" s="9"/>
      <c r="LNL38" s="9"/>
      <c r="LNM38" s="9"/>
      <c r="LNN38" s="9"/>
      <c r="LNO38" s="9"/>
      <c r="LNP38" s="9"/>
      <c r="LNQ38" s="9"/>
      <c r="LNR38" s="9"/>
      <c r="LNS38" s="9"/>
      <c r="LNT38" s="9"/>
      <c r="LNU38" s="9"/>
      <c r="LNV38" s="9"/>
      <c r="LNW38" s="9"/>
      <c r="LNX38" s="9"/>
      <c r="LNY38" s="9"/>
      <c r="LNZ38" s="9"/>
      <c r="LOA38" s="9"/>
      <c r="LOB38" s="9"/>
      <c r="LOC38" s="9"/>
      <c r="LOD38" s="9"/>
      <c r="LOE38" s="9"/>
      <c r="LOF38" s="9"/>
      <c r="LOG38" s="9"/>
      <c r="LOH38" s="9"/>
      <c r="LOI38" s="9"/>
      <c r="LOJ38" s="9"/>
      <c r="LOK38" s="9"/>
      <c r="LOL38" s="9"/>
      <c r="LOM38" s="9"/>
      <c r="LON38" s="9"/>
      <c r="LOO38" s="9"/>
      <c r="LOP38" s="9"/>
      <c r="LOQ38" s="9"/>
      <c r="LOR38" s="9"/>
      <c r="LOS38" s="9"/>
      <c r="LOT38" s="9"/>
      <c r="LOU38" s="9"/>
      <c r="LOV38" s="9"/>
      <c r="LOW38" s="9"/>
      <c r="LOX38" s="9"/>
      <c r="LOY38" s="9"/>
      <c r="LOZ38" s="9"/>
      <c r="LPA38" s="9"/>
      <c r="LPB38" s="9"/>
      <c r="LPC38" s="9"/>
      <c r="LPD38" s="9"/>
      <c r="LPE38" s="9"/>
      <c r="LPF38" s="9"/>
      <c r="LPG38" s="9"/>
      <c r="LPH38" s="9"/>
      <c r="LPI38" s="9"/>
      <c r="LPJ38" s="9"/>
      <c r="LPK38" s="9"/>
      <c r="LPL38" s="9"/>
      <c r="LPM38" s="9"/>
      <c r="LPN38" s="9"/>
      <c r="LPO38" s="9"/>
      <c r="LPP38" s="9"/>
      <c r="LPQ38" s="9"/>
      <c r="LPR38" s="9"/>
      <c r="LPS38" s="9"/>
      <c r="LPT38" s="9"/>
      <c r="LPU38" s="9"/>
      <c r="LPV38" s="9"/>
      <c r="LPW38" s="9"/>
      <c r="LPX38" s="9"/>
      <c r="LPY38" s="9"/>
      <c r="LPZ38" s="9"/>
      <c r="LQA38" s="9"/>
      <c r="LQB38" s="9"/>
      <c r="LQC38" s="9"/>
      <c r="LQD38" s="9"/>
      <c r="LQE38" s="9"/>
      <c r="LQF38" s="9"/>
      <c r="LQG38" s="9"/>
      <c r="LQH38" s="9"/>
      <c r="LQI38" s="9"/>
      <c r="LQJ38" s="9"/>
      <c r="LQK38" s="9"/>
      <c r="LQL38" s="9"/>
      <c r="LQM38" s="9"/>
      <c r="LQN38" s="9"/>
      <c r="LQO38" s="9"/>
      <c r="LQP38" s="9"/>
      <c r="LQQ38" s="9"/>
      <c r="LQR38" s="9"/>
      <c r="LQS38" s="9"/>
      <c r="LQT38" s="9"/>
      <c r="LQU38" s="9"/>
      <c r="LQV38" s="9"/>
      <c r="LQW38" s="9"/>
      <c r="LQX38" s="9"/>
      <c r="LQY38" s="9"/>
      <c r="LQZ38" s="9"/>
      <c r="LRA38" s="9"/>
      <c r="LRB38" s="9"/>
      <c r="LRC38" s="9"/>
      <c r="LRD38" s="9"/>
      <c r="LRE38" s="9"/>
      <c r="LRF38" s="9"/>
      <c r="LRG38" s="9"/>
      <c r="LRH38" s="9"/>
      <c r="LRI38" s="9"/>
      <c r="LRJ38" s="9"/>
      <c r="LRK38" s="9"/>
      <c r="LRL38" s="9"/>
      <c r="LRM38" s="9"/>
      <c r="LRN38" s="9"/>
      <c r="LRO38" s="9"/>
      <c r="LRP38" s="9"/>
      <c r="LRQ38" s="9"/>
      <c r="LRR38" s="9"/>
      <c r="LRS38" s="9"/>
      <c r="LRT38" s="9"/>
      <c r="LRU38" s="9"/>
      <c r="LRV38" s="9"/>
      <c r="LRW38" s="9"/>
      <c r="LRX38" s="9"/>
      <c r="LRY38" s="9"/>
      <c r="LRZ38" s="9"/>
      <c r="LSA38" s="9"/>
      <c r="LSB38" s="9"/>
      <c r="LSC38" s="9"/>
      <c r="LSD38" s="9"/>
      <c r="LSE38" s="9"/>
      <c r="LSF38" s="9"/>
      <c r="LSG38" s="9"/>
      <c r="LSH38" s="9"/>
      <c r="LSI38" s="9"/>
      <c r="LSJ38" s="9"/>
      <c r="LSK38" s="9"/>
      <c r="LSL38" s="9"/>
      <c r="LSM38" s="9"/>
      <c r="LSN38" s="9"/>
      <c r="LSO38" s="9"/>
      <c r="LSP38" s="9"/>
      <c r="LSQ38" s="9"/>
      <c r="LSR38" s="9"/>
      <c r="LSS38" s="9"/>
      <c r="LST38" s="9"/>
      <c r="LSU38" s="9"/>
      <c r="LSV38" s="9"/>
      <c r="LSW38" s="9"/>
      <c r="LSX38" s="9"/>
      <c r="LSY38" s="9"/>
      <c r="LSZ38" s="9"/>
      <c r="LTA38" s="9"/>
      <c r="LTB38" s="9"/>
      <c r="LTC38" s="9"/>
      <c r="LTD38" s="9"/>
      <c r="LTE38" s="9"/>
      <c r="LTF38" s="9"/>
      <c r="LTG38" s="9"/>
      <c r="LTH38" s="9"/>
      <c r="LTI38" s="9"/>
      <c r="LTJ38" s="9"/>
      <c r="LTK38" s="9"/>
      <c r="LTL38" s="9"/>
      <c r="LTM38" s="9"/>
      <c r="LTN38" s="9"/>
      <c r="LTO38" s="9"/>
      <c r="LTP38" s="9"/>
      <c r="LTQ38" s="9"/>
      <c r="LTR38" s="9"/>
      <c r="LTS38" s="9"/>
      <c r="LTT38" s="9"/>
      <c r="LTU38" s="9"/>
      <c r="LTV38" s="9"/>
      <c r="LTW38" s="9"/>
      <c r="LTX38" s="9"/>
      <c r="LTY38" s="9"/>
      <c r="LTZ38" s="9"/>
      <c r="LUA38" s="9"/>
      <c r="LUB38" s="9"/>
      <c r="LUC38" s="9"/>
      <c r="LUD38" s="9"/>
      <c r="LUE38" s="9"/>
      <c r="LUF38" s="9"/>
      <c r="LUG38" s="9"/>
      <c r="LUH38" s="9"/>
      <c r="LUI38" s="9"/>
      <c r="LUJ38" s="9"/>
      <c r="LUK38" s="9"/>
      <c r="LUL38" s="9"/>
      <c r="LUM38" s="9"/>
      <c r="LUN38" s="9"/>
      <c r="LUO38" s="9"/>
      <c r="LUP38" s="9"/>
      <c r="LUQ38" s="9"/>
      <c r="LUR38" s="9"/>
      <c r="LUS38" s="9"/>
      <c r="LUT38" s="9"/>
      <c r="LUU38" s="9"/>
      <c r="LUV38" s="9"/>
      <c r="LUW38" s="9"/>
      <c r="LUX38" s="9"/>
      <c r="LUY38" s="9"/>
      <c r="LUZ38" s="9"/>
      <c r="LVA38" s="9"/>
      <c r="LVB38" s="9"/>
      <c r="LVC38" s="9"/>
      <c r="LVD38" s="9"/>
      <c r="LVE38" s="9"/>
      <c r="LVF38" s="9"/>
      <c r="LVG38" s="9"/>
      <c r="LVH38" s="9"/>
      <c r="LVI38" s="9"/>
      <c r="LVJ38" s="9"/>
      <c r="LVK38" s="9"/>
      <c r="LVL38" s="9"/>
      <c r="LVM38" s="9"/>
      <c r="LVN38" s="9"/>
      <c r="LVO38" s="9"/>
      <c r="LVP38" s="9"/>
      <c r="LVQ38" s="9"/>
      <c r="LVR38" s="9"/>
      <c r="LVS38" s="9"/>
      <c r="LVT38" s="9"/>
      <c r="LVU38" s="9"/>
      <c r="LVV38" s="9"/>
      <c r="LVW38" s="9"/>
      <c r="LVX38" s="9"/>
      <c r="LVY38" s="9"/>
      <c r="LVZ38" s="9"/>
      <c r="LWA38" s="9"/>
      <c r="LWB38" s="9"/>
      <c r="LWC38" s="9"/>
      <c r="LWD38" s="9"/>
      <c r="LWE38" s="9"/>
      <c r="LWF38" s="9"/>
      <c r="LWG38" s="9"/>
      <c r="LWH38" s="9"/>
      <c r="LWI38" s="9"/>
      <c r="LWJ38" s="9"/>
      <c r="LWK38" s="9"/>
      <c r="LWL38" s="9"/>
      <c r="LWM38" s="9"/>
      <c r="LWN38" s="9"/>
      <c r="LWO38" s="9"/>
      <c r="LWP38" s="9"/>
      <c r="LWQ38" s="9"/>
      <c r="LWR38" s="9"/>
      <c r="LWS38" s="9"/>
      <c r="LWT38" s="9"/>
      <c r="LWU38" s="9"/>
      <c r="LWV38" s="9"/>
      <c r="LWW38" s="9"/>
      <c r="LWX38" s="9"/>
      <c r="LWY38" s="9"/>
      <c r="LWZ38" s="9"/>
      <c r="LXA38" s="9"/>
      <c r="LXB38" s="9"/>
      <c r="LXC38" s="9"/>
      <c r="LXD38" s="9"/>
      <c r="LXE38" s="9"/>
      <c r="LXF38" s="9"/>
      <c r="LXG38" s="9"/>
      <c r="LXH38" s="9"/>
      <c r="LXI38" s="9"/>
      <c r="LXJ38" s="9"/>
      <c r="LXK38" s="9"/>
      <c r="LXL38" s="9"/>
      <c r="LXM38" s="9"/>
      <c r="LXN38" s="9"/>
      <c r="LXO38" s="9"/>
      <c r="LXP38" s="9"/>
      <c r="LXQ38" s="9"/>
      <c r="LXR38" s="9"/>
      <c r="LXS38" s="9"/>
      <c r="LXT38" s="9"/>
      <c r="LXU38" s="9"/>
      <c r="LXV38" s="9"/>
      <c r="LXW38" s="9"/>
      <c r="LXX38" s="9"/>
      <c r="LXY38" s="9"/>
      <c r="LXZ38" s="9"/>
      <c r="LYA38" s="9"/>
      <c r="LYB38" s="9"/>
      <c r="LYC38" s="9"/>
      <c r="LYD38" s="9"/>
      <c r="LYE38" s="9"/>
      <c r="LYF38" s="9"/>
      <c r="LYG38" s="9"/>
      <c r="LYH38" s="9"/>
      <c r="LYI38" s="9"/>
      <c r="LYJ38" s="9"/>
      <c r="LYK38" s="9"/>
      <c r="LYL38" s="9"/>
      <c r="LYM38" s="9"/>
      <c r="LYN38" s="9"/>
      <c r="LYO38" s="9"/>
      <c r="LYP38" s="9"/>
      <c r="LYQ38" s="9"/>
      <c r="LYR38" s="9"/>
      <c r="LYS38" s="9"/>
      <c r="LYT38" s="9"/>
      <c r="LYU38" s="9"/>
      <c r="LYV38" s="9"/>
      <c r="LYW38" s="9"/>
      <c r="LYX38" s="9"/>
      <c r="LYY38" s="9"/>
      <c r="LYZ38" s="9"/>
      <c r="LZA38" s="9"/>
      <c r="LZB38" s="9"/>
      <c r="LZC38" s="9"/>
      <c r="LZD38" s="9"/>
      <c r="LZE38" s="9"/>
      <c r="LZF38" s="9"/>
      <c r="LZG38" s="9"/>
      <c r="LZH38" s="9"/>
      <c r="LZI38" s="9"/>
      <c r="LZJ38" s="9"/>
      <c r="LZK38" s="9"/>
      <c r="LZL38" s="9"/>
      <c r="LZM38" s="9"/>
      <c r="LZN38" s="9"/>
      <c r="LZO38" s="9"/>
      <c r="LZP38" s="9"/>
      <c r="LZQ38" s="9"/>
      <c r="LZR38" s="9"/>
      <c r="LZS38" s="9"/>
      <c r="LZT38" s="9"/>
      <c r="LZU38" s="9"/>
      <c r="LZV38" s="9"/>
      <c r="LZW38" s="9"/>
      <c r="LZX38" s="9"/>
      <c r="LZY38" s="9"/>
      <c r="LZZ38" s="9"/>
      <c r="MAA38" s="9"/>
      <c r="MAB38" s="9"/>
      <c r="MAC38" s="9"/>
      <c r="MAD38" s="9"/>
      <c r="MAE38" s="9"/>
      <c r="MAF38" s="9"/>
      <c r="MAG38" s="9"/>
      <c r="MAH38" s="9"/>
      <c r="MAI38" s="9"/>
      <c r="MAJ38" s="9"/>
      <c r="MAK38" s="9"/>
      <c r="MAL38" s="9"/>
      <c r="MAM38" s="9"/>
      <c r="MAN38" s="9"/>
      <c r="MAO38" s="9"/>
      <c r="MAP38" s="9"/>
      <c r="MAQ38" s="9"/>
      <c r="MAR38" s="9"/>
      <c r="MAS38" s="9"/>
      <c r="MAT38" s="9"/>
      <c r="MAU38" s="9"/>
      <c r="MAV38" s="9"/>
      <c r="MAW38" s="9"/>
      <c r="MAX38" s="9"/>
      <c r="MAY38" s="9"/>
      <c r="MAZ38" s="9"/>
      <c r="MBA38" s="9"/>
      <c r="MBB38" s="9"/>
      <c r="MBC38" s="9"/>
      <c r="MBD38" s="9"/>
      <c r="MBE38" s="9"/>
      <c r="MBF38" s="9"/>
      <c r="MBG38" s="9"/>
      <c r="MBH38" s="9"/>
      <c r="MBI38" s="9"/>
      <c r="MBJ38" s="9"/>
      <c r="MBK38" s="9"/>
      <c r="MBL38" s="9"/>
      <c r="MBM38" s="9"/>
      <c r="MBN38" s="9"/>
      <c r="MBO38" s="9"/>
      <c r="MBP38" s="9"/>
      <c r="MBQ38" s="9"/>
      <c r="MBR38" s="9"/>
      <c r="MBS38" s="9"/>
      <c r="MBT38" s="9"/>
      <c r="MBU38" s="9"/>
      <c r="MBV38" s="9"/>
      <c r="MBW38" s="9"/>
      <c r="MBX38" s="9"/>
      <c r="MBY38" s="9"/>
      <c r="MBZ38" s="9"/>
      <c r="MCA38" s="9"/>
      <c r="MCB38" s="9"/>
      <c r="MCC38" s="9"/>
      <c r="MCD38" s="9"/>
      <c r="MCE38" s="9"/>
      <c r="MCF38" s="9"/>
      <c r="MCG38" s="9"/>
      <c r="MCH38" s="9"/>
      <c r="MCI38" s="9"/>
      <c r="MCJ38" s="9"/>
      <c r="MCK38" s="9"/>
      <c r="MCL38" s="9"/>
      <c r="MCM38" s="9"/>
      <c r="MCN38" s="9"/>
      <c r="MCO38" s="9"/>
      <c r="MCP38" s="9"/>
      <c r="MCQ38" s="9"/>
      <c r="MCR38" s="9"/>
      <c r="MCS38" s="9"/>
      <c r="MCT38" s="9"/>
      <c r="MCU38" s="9"/>
      <c r="MCV38" s="9"/>
      <c r="MCW38" s="9"/>
      <c r="MCX38" s="9"/>
      <c r="MCY38" s="9"/>
      <c r="MCZ38" s="9"/>
      <c r="MDA38" s="9"/>
      <c r="MDB38" s="9"/>
      <c r="MDC38" s="9"/>
      <c r="MDD38" s="9"/>
      <c r="MDE38" s="9"/>
      <c r="MDF38" s="9"/>
      <c r="MDG38" s="9"/>
      <c r="MDH38" s="9"/>
      <c r="MDI38" s="9"/>
      <c r="MDJ38" s="9"/>
      <c r="MDK38" s="9"/>
      <c r="MDL38" s="9"/>
      <c r="MDM38" s="9"/>
      <c r="MDN38" s="9"/>
      <c r="MDO38" s="9"/>
      <c r="MDP38" s="9"/>
      <c r="MDQ38" s="9"/>
      <c r="MDR38" s="9"/>
      <c r="MDS38" s="9"/>
      <c r="MDT38" s="9"/>
      <c r="MDU38" s="9"/>
      <c r="MDV38" s="9"/>
      <c r="MDW38" s="9"/>
      <c r="MDX38" s="9"/>
      <c r="MDY38" s="9"/>
      <c r="MDZ38" s="9"/>
      <c r="MEA38" s="9"/>
      <c r="MEB38" s="9"/>
      <c r="MEC38" s="9"/>
      <c r="MED38" s="9"/>
      <c r="MEE38" s="9"/>
      <c r="MEF38" s="9"/>
      <c r="MEG38" s="9"/>
      <c r="MEH38" s="9"/>
      <c r="MEI38" s="9"/>
      <c r="MEJ38" s="9"/>
      <c r="MEK38" s="9"/>
      <c r="MEL38" s="9"/>
      <c r="MEM38" s="9"/>
      <c r="MEN38" s="9"/>
      <c r="MEO38" s="9"/>
      <c r="MEP38" s="9"/>
      <c r="MEQ38" s="9"/>
      <c r="MER38" s="9"/>
      <c r="MES38" s="9"/>
      <c r="MET38" s="9"/>
      <c r="MEU38" s="9"/>
      <c r="MEV38" s="9"/>
      <c r="MEW38" s="9"/>
      <c r="MEX38" s="9"/>
      <c r="MEY38" s="9"/>
      <c r="MEZ38" s="9"/>
      <c r="MFA38" s="9"/>
      <c r="MFB38" s="9"/>
      <c r="MFC38" s="9"/>
      <c r="MFD38" s="9"/>
      <c r="MFE38" s="9"/>
      <c r="MFF38" s="9"/>
      <c r="MFG38" s="9"/>
      <c r="MFH38" s="9"/>
      <c r="MFI38" s="9"/>
      <c r="MFJ38" s="9"/>
      <c r="MFK38" s="9"/>
      <c r="MFL38" s="9"/>
      <c r="MFM38" s="9"/>
      <c r="MFN38" s="9"/>
      <c r="MFO38" s="9"/>
      <c r="MFP38" s="9"/>
      <c r="MFQ38" s="9"/>
      <c r="MFR38" s="9"/>
      <c r="MFS38" s="9"/>
      <c r="MFT38" s="9"/>
      <c r="MFU38" s="9"/>
      <c r="MFV38" s="9"/>
      <c r="MFW38" s="9"/>
      <c r="MFX38" s="9"/>
      <c r="MFY38" s="9"/>
      <c r="MFZ38" s="9"/>
      <c r="MGA38" s="9"/>
      <c r="MGB38" s="9"/>
      <c r="MGC38" s="9"/>
      <c r="MGD38" s="9"/>
      <c r="MGE38" s="9"/>
      <c r="MGF38" s="9"/>
      <c r="MGG38" s="9"/>
      <c r="MGH38" s="9"/>
      <c r="MGI38" s="9"/>
      <c r="MGJ38" s="9"/>
      <c r="MGK38" s="9"/>
      <c r="MGL38" s="9"/>
      <c r="MGM38" s="9"/>
      <c r="MGN38" s="9"/>
      <c r="MGO38" s="9"/>
      <c r="MGP38" s="9"/>
      <c r="MGQ38" s="9"/>
      <c r="MGR38" s="9"/>
      <c r="MGS38" s="9"/>
      <c r="MGT38" s="9"/>
      <c r="MGU38" s="9"/>
      <c r="MGV38" s="9"/>
      <c r="MGW38" s="9"/>
      <c r="MGX38" s="9"/>
      <c r="MGY38" s="9"/>
      <c r="MGZ38" s="9"/>
      <c r="MHA38" s="9"/>
      <c r="MHB38" s="9"/>
      <c r="MHC38" s="9"/>
      <c r="MHD38" s="9"/>
      <c r="MHE38" s="9"/>
      <c r="MHF38" s="9"/>
      <c r="MHG38" s="9"/>
      <c r="MHH38" s="9"/>
      <c r="MHI38" s="9"/>
      <c r="MHJ38" s="9"/>
      <c r="MHK38" s="9"/>
      <c r="MHL38" s="9"/>
      <c r="MHM38" s="9"/>
      <c r="MHN38" s="9"/>
      <c r="MHO38" s="9"/>
      <c r="MHP38" s="9"/>
      <c r="MHQ38" s="9"/>
      <c r="MHR38" s="9"/>
      <c r="MHS38" s="9"/>
      <c r="MHT38" s="9"/>
      <c r="MHU38" s="9"/>
      <c r="MHV38" s="9"/>
      <c r="MHW38" s="9"/>
      <c r="MHX38" s="9"/>
      <c r="MHY38" s="9"/>
      <c r="MHZ38" s="9"/>
      <c r="MIA38" s="9"/>
      <c r="MIB38" s="9"/>
      <c r="MIC38" s="9"/>
      <c r="MID38" s="9"/>
      <c r="MIE38" s="9"/>
      <c r="MIF38" s="9"/>
      <c r="MIG38" s="9"/>
      <c r="MIH38" s="9"/>
      <c r="MII38" s="9"/>
      <c r="MIJ38" s="9"/>
      <c r="MIK38" s="9"/>
      <c r="MIL38" s="9"/>
      <c r="MIM38" s="9"/>
      <c r="MIN38" s="9"/>
      <c r="MIO38" s="9"/>
      <c r="MIP38" s="9"/>
      <c r="MIQ38" s="9"/>
      <c r="MIR38" s="9"/>
      <c r="MIS38" s="9"/>
      <c r="MIT38" s="9"/>
      <c r="MIU38" s="9"/>
      <c r="MIV38" s="9"/>
      <c r="MIW38" s="9"/>
      <c r="MIX38" s="9"/>
      <c r="MIY38" s="9"/>
      <c r="MIZ38" s="9"/>
      <c r="MJA38" s="9"/>
      <c r="MJB38" s="9"/>
      <c r="MJC38" s="9"/>
      <c r="MJD38" s="9"/>
      <c r="MJE38" s="9"/>
      <c r="MJF38" s="9"/>
      <c r="MJG38" s="9"/>
      <c r="MJH38" s="9"/>
      <c r="MJI38" s="9"/>
      <c r="MJJ38" s="9"/>
      <c r="MJK38" s="9"/>
      <c r="MJL38" s="9"/>
      <c r="MJM38" s="9"/>
      <c r="MJN38" s="9"/>
      <c r="MJO38" s="9"/>
      <c r="MJP38" s="9"/>
      <c r="MJQ38" s="9"/>
      <c r="MJR38" s="9"/>
      <c r="MJS38" s="9"/>
      <c r="MJT38" s="9"/>
      <c r="MJU38" s="9"/>
      <c r="MJV38" s="9"/>
      <c r="MJW38" s="9"/>
      <c r="MJX38" s="9"/>
      <c r="MJY38" s="9"/>
      <c r="MJZ38" s="9"/>
      <c r="MKA38" s="9"/>
      <c r="MKB38" s="9"/>
      <c r="MKC38" s="9"/>
      <c r="MKD38" s="9"/>
      <c r="MKE38" s="9"/>
      <c r="MKF38" s="9"/>
      <c r="MKG38" s="9"/>
      <c r="MKH38" s="9"/>
      <c r="MKI38" s="9"/>
      <c r="MKJ38" s="9"/>
      <c r="MKK38" s="9"/>
      <c r="MKL38" s="9"/>
      <c r="MKM38" s="9"/>
      <c r="MKN38" s="9"/>
      <c r="MKO38" s="9"/>
      <c r="MKP38" s="9"/>
      <c r="MKQ38" s="9"/>
      <c r="MKR38" s="9"/>
      <c r="MKS38" s="9"/>
      <c r="MKT38" s="9"/>
      <c r="MKU38" s="9"/>
      <c r="MKV38" s="9"/>
      <c r="MKW38" s="9"/>
      <c r="MKX38" s="9"/>
      <c r="MKY38" s="9"/>
      <c r="MKZ38" s="9"/>
      <c r="MLA38" s="9"/>
      <c r="MLB38" s="9"/>
      <c r="MLC38" s="9"/>
      <c r="MLD38" s="9"/>
      <c r="MLE38" s="9"/>
      <c r="MLF38" s="9"/>
      <c r="MLG38" s="9"/>
      <c r="MLH38" s="9"/>
      <c r="MLI38" s="9"/>
      <c r="MLJ38" s="9"/>
      <c r="MLK38" s="9"/>
      <c r="MLL38" s="9"/>
      <c r="MLM38" s="9"/>
      <c r="MLN38" s="9"/>
      <c r="MLO38" s="9"/>
      <c r="MLP38" s="9"/>
      <c r="MLQ38" s="9"/>
      <c r="MLR38" s="9"/>
      <c r="MLS38" s="9"/>
      <c r="MLT38" s="9"/>
      <c r="MLU38" s="9"/>
      <c r="MLV38" s="9"/>
      <c r="MLW38" s="9"/>
      <c r="MLX38" s="9"/>
      <c r="MLY38" s="9"/>
      <c r="MLZ38" s="9"/>
      <c r="MMA38" s="9"/>
      <c r="MMB38" s="9"/>
      <c r="MMC38" s="9"/>
      <c r="MMD38" s="9"/>
      <c r="MME38" s="9"/>
      <c r="MMF38" s="9"/>
      <c r="MMG38" s="9"/>
      <c r="MMH38" s="9"/>
      <c r="MMI38" s="9"/>
      <c r="MMJ38" s="9"/>
      <c r="MMK38" s="9"/>
      <c r="MML38" s="9"/>
      <c r="MMM38" s="9"/>
      <c r="MMN38" s="9"/>
      <c r="MMO38" s="9"/>
      <c r="MMP38" s="9"/>
      <c r="MMQ38" s="9"/>
      <c r="MMR38" s="9"/>
      <c r="MMS38" s="9"/>
      <c r="MMT38" s="9"/>
      <c r="MMU38" s="9"/>
      <c r="MMV38" s="9"/>
      <c r="MMW38" s="9"/>
      <c r="MMX38" s="9"/>
      <c r="MMY38" s="9"/>
      <c r="MMZ38" s="9"/>
      <c r="MNA38" s="9"/>
      <c r="MNB38" s="9"/>
      <c r="MNC38" s="9"/>
      <c r="MND38" s="9"/>
      <c r="MNE38" s="9"/>
      <c r="MNF38" s="9"/>
      <c r="MNG38" s="9"/>
      <c r="MNH38" s="9"/>
      <c r="MNI38" s="9"/>
      <c r="MNJ38" s="9"/>
      <c r="MNK38" s="9"/>
      <c r="MNL38" s="9"/>
      <c r="MNM38" s="9"/>
      <c r="MNN38" s="9"/>
      <c r="MNO38" s="9"/>
      <c r="MNP38" s="9"/>
      <c r="MNQ38" s="9"/>
      <c r="MNR38" s="9"/>
      <c r="MNS38" s="9"/>
      <c r="MNT38" s="9"/>
      <c r="MNU38" s="9"/>
      <c r="MNV38" s="9"/>
      <c r="MNW38" s="9"/>
      <c r="MNX38" s="9"/>
      <c r="MNY38" s="9"/>
      <c r="MNZ38" s="9"/>
      <c r="MOA38" s="9"/>
      <c r="MOB38" s="9"/>
      <c r="MOC38" s="9"/>
      <c r="MOD38" s="9"/>
      <c r="MOE38" s="9"/>
      <c r="MOF38" s="9"/>
      <c r="MOG38" s="9"/>
      <c r="MOH38" s="9"/>
      <c r="MOI38" s="9"/>
      <c r="MOJ38" s="9"/>
      <c r="MOK38" s="9"/>
      <c r="MOL38" s="9"/>
      <c r="MOM38" s="9"/>
      <c r="MON38" s="9"/>
      <c r="MOO38" s="9"/>
      <c r="MOP38" s="9"/>
      <c r="MOQ38" s="9"/>
      <c r="MOR38" s="9"/>
      <c r="MOS38" s="9"/>
      <c r="MOT38" s="9"/>
      <c r="MOU38" s="9"/>
      <c r="MOV38" s="9"/>
      <c r="MOW38" s="9"/>
      <c r="MOX38" s="9"/>
      <c r="MOY38" s="9"/>
      <c r="MOZ38" s="9"/>
      <c r="MPA38" s="9"/>
      <c r="MPB38" s="9"/>
      <c r="MPC38" s="9"/>
      <c r="MPD38" s="9"/>
      <c r="MPE38" s="9"/>
      <c r="MPF38" s="9"/>
      <c r="MPG38" s="9"/>
      <c r="MPH38" s="9"/>
      <c r="MPI38" s="9"/>
      <c r="MPJ38" s="9"/>
      <c r="MPK38" s="9"/>
      <c r="MPL38" s="9"/>
      <c r="MPM38" s="9"/>
      <c r="MPN38" s="9"/>
      <c r="MPO38" s="9"/>
      <c r="MPP38" s="9"/>
      <c r="MPQ38" s="9"/>
      <c r="MPR38" s="9"/>
      <c r="MPS38" s="9"/>
      <c r="MPT38" s="9"/>
      <c r="MPU38" s="9"/>
      <c r="MPV38" s="9"/>
      <c r="MPW38" s="9"/>
      <c r="MPX38" s="9"/>
      <c r="MPY38" s="9"/>
      <c r="MPZ38" s="9"/>
      <c r="MQA38" s="9"/>
      <c r="MQB38" s="9"/>
      <c r="MQC38" s="9"/>
      <c r="MQD38" s="9"/>
      <c r="MQE38" s="9"/>
      <c r="MQF38" s="9"/>
      <c r="MQG38" s="9"/>
      <c r="MQH38" s="9"/>
      <c r="MQI38" s="9"/>
      <c r="MQJ38" s="9"/>
      <c r="MQK38" s="9"/>
      <c r="MQL38" s="9"/>
      <c r="MQM38" s="9"/>
      <c r="MQN38" s="9"/>
      <c r="MQO38" s="9"/>
      <c r="MQP38" s="9"/>
      <c r="MQQ38" s="9"/>
      <c r="MQR38" s="9"/>
      <c r="MQS38" s="9"/>
      <c r="MQT38" s="9"/>
      <c r="MQU38" s="9"/>
      <c r="MQV38" s="9"/>
      <c r="MQW38" s="9"/>
      <c r="MQX38" s="9"/>
      <c r="MQY38" s="9"/>
      <c r="MQZ38" s="9"/>
      <c r="MRA38" s="9"/>
      <c r="MRB38" s="9"/>
      <c r="MRC38" s="9"/>
      <c r="MRD38" s="9"/>
      <c r="MRE38" s="9"/>
      <c r="MRF38" s="9"/>
      <c r="MRG38" s="9"/>
      <c r="MRH38" s="9"/>
      <c r="MRI38" s="9"/>
      <c r="MRJ38" s="9"/>
      <c r="MRK38" s="9"/>
      <c r="MRL38" s="9"/>
      <c r="MRM38" s="9"/>
      <c r="MRN38" s="9"/>
      <c r="MRO38" s="9"/>
      <c r="MRP38" s="9"/>
      <c r="MRQ38" s="9"/>
      <c r="MRR38" s="9"/>
      <c r="MRS38" s="9"/>
      <c r="MRT38" s="9"/>
      <c r="MRU38" s="9"/>
      <c r="MRV38" s="9"/>
      <c r="MRW38" s="9"/>
      <c r="MRX38" s="9"/>
      <c r="MRY38" s="9"/>
      <c r="MRZ38" s="9"/>
      <c r="MSA38" s="9"/>
      <c r="MSB38" s="9"/>
      <c r="MSC38" s="9"/>
      <c r="MSD38" s="9"/>
      <c r="MSE38" s="9"/>
      <c r="MSF38" s="9"/>
      <c r="MSG38" s="9"/>
      <c r="MSH38" s="9"/>
      <c r="MSI38" s="9"/>
      <c r="MSJ38" s="9"/>
      <c r="MSK38" s="9"/>
      <c r="MSL38" s="9"/>
      <c r="MSM38" s="9"/>
      <c r="MSN38" s="9"/>
      <c r="MSO38" s="9"/>
      <c r="MSP38" s="9"/>
      <c r="MSQ38" s="9"/>
      <c r="MSR38" s="9"/>
      <c r="MSS38" s="9"/>
      <c r="MST38" s="9"/>
      <c r="MSU38" s="9"/>
      <c r="MSV38" s="9"/>
      <c r="MSW38" s="9"/>
      <c r="MSX38" s="9"/>
      <c r="MSY38" s="9"/>
      <c r="MSZ38" s="9"/>
      <c r="MTA38" s="9"/>
      <c r="MTB38" s="9"/>
      <c r="MTC38" s="9"/>
      <c r="MTD38" s="9"/>
      <c r="MTE38" s="9"/>
      <c r="MTF38" s="9"/>
      <c r="MTG38" s="9"/>
      <c r="MTH38" s="9"/>
      <c r="MTI38" s="9"/>
      <c r="MTJ38" s="9"/>
      <c r="MTK38" s="9"/>
      <c r="MTL38" s="9"/>
      <c r="MTM38" s="9"/>
      <c r="MTN38" s="9"/>
      <c r="MTO38" s="9"/>
      <c r="MTP38" s="9"/>
      <c r="MTQ38" s="9"/>
      <c r="MTR38" s="9"/>
      <c r="MTS38" s="9"/>
      <c r="MTT38" s="9"/>
      <c r="MTU38" s="9"/>
      <c r="MTV38" s="9"/>
      <c r="MTW38" s="9"/>
      <c r="MTX38" s="9"/>
      <c r="MTY38" s="9"/>
      <c r="MTZ38" s="9"/>
      <c r="MUA38" s="9"/>
      <c r="MUB38" s="9"/>
      <c r="MUC38" s="9"/>
      <c r="MUD38" s="9"/>
      <c r="MUE38" s="9"/>
      <c r="MUF38" s="9"/>
      <c r="MUG38" s="9"/>
      <c r="MUH38" s="9"/>
      <c r="MUI38" s="9"/>
      <c r="MUJ38" s="9"/>
      <c r="MUK38" s="9"/>
      <c r="MUL38" s="9"/>
      <c r="MUM38" s="9"/>
      <c r="MUN38" s="9"/>
      <c r="MUO38" s="9"/>
      <c r="MUP38" s="9"/>
      <c r="MUQ38" s="9"/>
      <c r="MUR38" s="9"/>
      <c r="MUS38" s="9"/>
      <c r="MUT38" s="9"/>
      <c r="MUU38" s="9"/>
      <c r="MUV38" s="9"/>
      <c r="MUW38" s="9"/>
      <c r="MUX38" s="9"/>
      <c r="MUY38" s="9"/>
      <c r="MUZ38" s="9"/>
      <c r="MVA38" s="9"/>
      <c r="MVB38" s="9"/>
      <c r="MVC38" s="9"/>
      <c r="MVD38" s="9"/>
      <c r="MVE38" s="9"/>
      <c r="MVF38" s="9"/>
      <c r="MVG38" s="9"/>
      <c r="MVH38" s="9"/>
      <c r="MVI38" s="9"/>
      <c r="MVJ38" s="9"/>
      <c r="MVK38" s="9"/>
      <c r="MVL38" s="9"/>
      <c r="MVM38" s="9"/>
      <c r="MVN38" s="9"/>
      <c r="MVO38" s="9"/>
      <c r="MVP38" s="9"/>
      <c r="MVQ38" s="9"/>
      <c r="MVR38" s="9"/>
      <c r="MVS38" s="9"/>
      <c r="MVT38" s="9"/>
      <c r="MVU38" s="9"/>
      <c r="MVV38" s="9"/>
      <c r="MVW38" s="9"/>
      <c r="MVX38" s="9"/>
      <c r="MVY38" s="9"/>
      <c r="MVZ38" s="9"/>
      <c r="MWA38" s="9"/>
      <c r="MWB38" s="9"/>
      <c r="MWC38" s="9"/>
      <c r="MWD38" s="9"/>
      <c r="MWE38" s="9"/>
      <c r="MWF38" s="9"/>
      <c r="MWG38" s="9"/>
      <c r="MWH38" s="9"/>
      <c r="MWI38" s="9"/>
      <c r="MWJ38" s="9"/>
      <c r="MWK38" s="9"/>
      <c r="MWL38" s="9"/>
      <c r="MWM38" s="9"/>
      <c r="MWN38" s="9"/>
      <c r="MWO38" s="9"/>
      <c r="MWP38" s="9"/>
      <c r="MWQ38" s="9"/>
      <c r="MWR38" s="9"/>
      <c r="MWS38" s="9"/>
      <c r="MWT38" s="9"/>
      <c r="MWU38" s="9"/>
      <c r="MWV38" s="9"/>
      <c r="MWW38" s="9"/>
      <c r="MWX38" s="9"/>
      <c r="MWY38" s="9"/>
      <c r="MWZ38" s="9"/>
      <c r="MXA38" s="9"/>
      <c r="MXB38" s="9"/>
      <c r="MXC38" s="9"/>
      <c r="MXD38" s="9"/>
      <c r="MXE38" s="9"/>
      <c r="MXF38" s="9"/>
      <c r="MXG38" s="9"/>
      <c r="MXH38" s="9"/>
      <c r="MXI38" s="9"/>
      <c r="MXJ38" s="9"/>
      <c r="MXK38" s="9"/>
      <c r="MXL38" s="9"/>
      <c r="MXM38" s="9"/>
      <c r="MXN38" s="9"/>
      <c r="MXO38" s="9"/>
      <c r="MXP38" s="9"/>
      <c r="MXQ38" s="9"/>
      <c r="MXR38" s="9"/>
      <c r="MXS38" s="9"/>
      <c r="MXT38" s="9"/>
      <c r="MXU38" s="9"/>
      <c r="MXV38" s="9"/>
      <c r="MXW38" s="9"/>
      <c r="MXX38" s="9"/>
      <c r="MXY38" s="9"/>
      <c r="MXZ38" s="9"/>
      <c r="MYA38" s="9"/>
      <c r="MYB38" s="9"/>
      <c r="MYC38" s="9"/>
      <c r="MYD38" s="9"/>
      <c r="MYE38" s="9"/>
      <c r="MYF38" s="9"/>
      <c r="MYG38" s="9"/>
      <c r="MYH38" s="9"/>
      <c r="MYI38" s="9"/>
      <c r="MYJ38" s="9"/>
      <c r="MYK38" s="9"/>
      <c r="MYL38" s="9"/>
      <c r="MYM38" s="9"/>
      <c r="MYN38" s="9"/>
      <c r="MYO38" s="9"/>
      <c r="MYP38" s="9"/>
      <c r="MYQ38" s="9"/>
      <c r="MYR38" s="9"/>
      <c r="MYS38" s="9"/>
      <c r="MYT38" s="9"/>
      <c r="MYU38" s="9"/>
      <c r="MYV38" s="9"/>
      <c r="MYW38" s="9"/>
      <c r="MYX38" s="9"/>
      <c r="MYY38" s="9"/>
      <c r="MYZ38" s="9"/>
      <c r="MZA38" s="9"/>
      <c r="MZB38" s="9"/>
      <c r="MZC38" s="9"/>
      <c r="MZD38" s="9"/>
      <c r="MZE38" s="9"/>
      <c r="MZF38" s="9"/>
      <c r="MZG38" s="9"/>
      <c r="MZH38" s="9"/>
      <c r="MZI38" s="9"/>
      <c r="MZJ38" s="9"/>
      <c r="MZK38" s="9"/>
      <c r="MZL38" s="9"/>
      <c r="MZM38" s="9"/>
      <c r="MZN38" s="9"/>
      <c r="MZO38" s="9"/>
      <c r="MZP38" s="9"/>
      <c r="MZQ38" s="9"/>
      <c r="MZR38" s="9"/>
      <c r="MZS38" s="9"/>
      <c r="MZT38" s="9"/>
      <c r="MZU38" s="9"/>
      <c r="MZV38" s="9"/>
      <c r="MZW38" s="9"/>
      <c r="MZX38" s="9"/>
      <c r="MZY38" s="9"/>
      <c r="MZZ38" s="9"/>
      <c r="NAA38" s="9"/>
      <c r="NAB38" s="9"/>
      <c r="NAC38" s="9"/>
      <c r="NAD38" s="9"/>
      <c r="NAE38" s="9"/>
      <c r="NAF38" s="9"/>
      <c r="NAG38" s="9"/>
      <c r="NAH38" s="9"/>
      <c r="NAI38" s="9"/>
      <c r="NAJ38" s="9"/>
      <c r="NAK38" s="9"/>
      <c r="NAL38" s="9"/>
      <c r="NAM38" s="9"/>
      <c r="NAN38" s="9"/>
      <c r="NAO38" s="9"/>
      <c r="NAP38" s="9"/>
      <c r="NAQ38" s="9"/>
      <c r="NAR38" s="9"/>
      <c r="NAS38" s="9"/>
      <c r="NAT38" s="9"/>
      <c r="NAU38" s="9"/>
      <c r="NAV38" s="9"/>
      <c r="NAW38" s="9"/>
      <c r="NAX38" s="9"/>
      <c r="NAY38" s="9"/>
      <c r="NAZ38" s="9"/>
      <c r="NBA38" s="9"/>
      <c r="NBB38" s="9"/>
      <c r="NBC38" s="9"/>
      <c r="NBD38" s="9"/>
      <c r="NBE38" s="9"/>
      <c r="NBF38" s="9"/>
      <c r="NBG38" s="9"/>
      <c r="NBH38" s="9"/>
      <c r="NBI38" s="9"/>
      <c r="NBJ38" s="9"/>
      <c r="NBK38" s="9"/>
      <c r="NBL38" s="9"/>
      <c r="NBM38" s="9"/>
      <c r="NBN38" s="9"/>
      <c r="NBO38" s="9"/>
      <c r="NBP38" s="9"/>
      <c r="NBQ38" s="9"/>
      <c r="NBR38" s="9"/>
      <c r="NBS38" s="9"/>
      <c r="NBT38" s="9"/>
      <c r="NBU38" s="9"/>
      <c r="NBV38" s="9"/>
      <c r="NBW38" s="9"/>
      <c r="NBX38" s="9"/>
      <c r="NBY38" s="9"/>
      <c r="NBZ38" s="9"/>
      <c r="NCA38" s="9"/>
      <c r="NCB38" s="9"/>
      <c r="NCC38" s="9"/>
      <c r="NCD38" s="9"/>
      <c r="NCE38" s="9"/>
      <c r="NCF38" s="9"/>
      <c r="NCG38" s="9"/>
      <c r="NCH38" s="9"/>
      <c r="NCI38" s="9"/>
      <c r="NCJ38" s="9"/>
      <c r="NCK38" s="9"/>
      <c r="NCL38" s="9"/>
      <c r="NCM38" s="9"/>
      <c r="NCN38" s="9"/>
      <c r="NCO38" s="9"/>
      <c r="NCP38" s="9"/>
      <c r="NCQ38" s="9"/>
      <c r="NCR38" s="9"/>
      <c r="NCS38" s="9"/>
      <c r="NCT38" s="9"/>
      <c r="NCU38" s="9"/>
      <c r="NCV38" s="9"/>
      <c r="NCW38" s="9"/>
      <c r="NCX38" s="9"/>
      <c r="NCY38" s="9"/>
      <c r="NCZ38" s="9"/>
      <c r="NDA38" s="9"/>
      <c r="NDB38" s="9"/>
      <c r="NDC38" s="9"/>
      <c r="NDD38" s="9"/>
      <c r="NDE38" s="9"/>
      <c r="NDF38" s="9"/>
      <c r="NDG38" s="9"/>
      <c r="NDH38" s="9"/>
      <c r="NDI38" s="9"/>
      <c r="NDJ38" s="9"/>
      <c r="NDK38" s="9"/>
      <c r="NDL38" s="9"/>
      <c r="NDM38" s="9"/>
      <c r="NDN38" s="9"/>
      <c r="NDO38" s="9"/>
      <c r="NDP38" s="9"/>
      <c r="NDQ38" s="9"/>
      <c r="NDR38" s="9"/>
      <c r="NDS38" s="9"/>
      <c r="NDT38" s="9"/>
      <c r="NDU38" s="9"/>
      <c r="NDV38" s="9"/>
      <c r="NDW38" s="9"/>
      <c r="NDX38" s="9"/>
      <c r="NDY38" s="9"/>
      <c r="NDZ38" s="9"/>
      <c r="NEA38" s="9"/>
      <c r="NEB38" s="9"/>
      <c r="NEC38" s="9"/>
      <c r="NED38" s="9"/>
      <c r="NEE38" s="9"/>
      <c r="NEF38" s="9"/>
      <c r="NEG38" s="9"/>
      <c r="NEH38" s="9"/>
      <c r="NEI38" s="9"/>
      <c r="NEJ38" s="9"/>
      <c r="NEK38" s="9"/>
      <c r="NEL38" s="9"/>
      <c r="NEM38" s="9"/>
      <c r="NEN38" s="9"/>
      <c r="NEO38" s="9"/>
      <c r="NEP38" s="9"/>
      <c r="NEQ38" s="9"/>
      <c r="NER38" s="9"/>
      <c r="NES38" s="9"/>
      <c r="NET38" s="9"/>
      <c r="NEU38" s="9"/>
      <c r="NEV38" s="9"/>
      <c r="NEW38" s="9"/>
      <c r="NEX38" s="9"/>
      <c r="NEY38" s="9"/>
      <c r="NEZ38" s="9"/>
      <c r="NFA38" s="9"/>
      <c r="NFB38" s="9"/>
      <c r="NFC38" s="9"/>
      <c r="NFD38" s="9"/>
      <c r="NFE38" s="9"/>
      <c r="NFF38" s="9"/>
      <c r="NFG38" s="9"/>
      <c r="NFH38" s="9"/>
      <c r="NFI38" s="9"/>
      <c r="NFJ38" s="9"/>
      <c r="NFK38" s="9"/>
      <c r="NFL38" s="9"/>
      <c r="NFM38" s="9"/>
      <c r="NFN38" s="9"/>
      <c r="NFO38" s="9"/>
      <c r="NFP38" s="9"/>
      <c r="NFQ38" s="9"/>
      <c r="NFR38" s="9"/>
      <c r="NFS38" s="9"/>
      <c r="NFT38" s="9"/>
      <c r="NFU38" s="9"/>
      <c r="NFV38" s="9"/>
      <c r="NFW38" s="9"/>
      <c r="NFX38" s="9"/>
      <c r="NFY38" s="9"/>
      <c r="NFZ38" s="9"/>
      <c r="NGA38" s="9"/>
      <c r="NGB38" s="9"/>
      <c r="NGC38" s="9"/>
      <c r="NGD38" s="9"/>
      <c r="NGE38" s="9"/>
      <c r="NGF38" s="9"/>
      <c r="NGG38" s="9"/>
      <c r="NGH38" s="9"/>
      <c r="NGI38" s="9"/>
      <c r="NGJ38" s="9"/>
      <c r="NGK38" s="9"/>
      <c r="NGL38" s="9"/>
      <c r="NGM38" s="9"/>
      <c r="NGN38" s="9"/>
      <c r="NGO38" s="9"/>
      <c r="NGP38" s="9"/>
      <c r="NGQ38" s="9"/>
      <c r="NGR38" s="9"/>
      <c r="NGS38" s="9"/>
      <c r="NGT38" s="9"/>
      <c r="NGU38" s="9"/>
      <c r="NGV38" s="9"/>
      <c r="NGW38" s="9"/>
      <c r="NGX38" s="9"/>
      <c r="NGY38" s="9"/>
      <c r="NGZ38" s="9"/>
      <c r="NHA38" s="9"/>
      <c r="NHB38" s="9"/>
      <c r="NHC38" s="9"/>
      <c r="NHD38" s="9"/>
      <c r="NHE38" s="9"/>
      <c r="NHF38" s="9"/>
      <c r="NHG38" s="9"/>
      <c r="NHH38" s="9"/>
      <c r="NHI38" s="9"/>
      <c r="NHJ38" s="9"/>
      <c r="NHK38" s="9"/>
      <c r="NHL38" s="9"/>
      <c r="NHM38" s="9"/>
      <c r="NHN38" s="9"/>
      <c r="NHO38" s="9"/>
      <c r="NHP38" s="9"/>
      <c r="NHQ38" s="9"/>
      <c r="NHR38" s="9"/>
      <c r="NHS38" s="9"/>
      <c r="NHT38" s="9"/>
      <c r="NHU38" s="9"/>
      <c r="NHV38" s="9"/>
      <c r="NHW38" s="9"/>
      <c r="NHX38" s="9"/>
      <c r="NHY38" s="9"/>
      <c r="NHZ38" s="9"/>
      <c r="NIA38" s="9"/>
      <c r="NIB38" s="9"/>
      <c r="NIC38" s="9"/>
      <c r="NID38" s="9"/>
      <c r="NIE38" s="9"/>
      <c r="NIF38" s="9"/>
      <c r="NIG38" s="9"/>
      <c r="NIH38" s="9"/>
      <c r="NII38" s="9"/>
      <c r="NIJ38" s="9"/>
      <c r="NIK38" s="9"/>
      <c r="NIL38" s="9"/>
      <c r="NIM38" s="9"/>
      <c r="NIN38" s="9"/>
      <c r="NIO38" s="9"/>
      <c r="NIP38" s="9"/>
      <c r="NIQ38" s="9"/>
      <c r="NIR38" s="9"/>
      <c r="NIS38" s="9"/>
      <c r="NIT38" s="9"/>
      <c r="NIU38" s="9"/>
      <c r="NIV38" s="9"/>
      <c r="NIW38" s="9"/>
      <c r="NIX38" s="9"/>
      <c r="NIY38" s="9"/>
      <c r="NIZ38" s="9"/>
      <c r="NJA38" s="9"/>
      <c r="NJB38" s="9"/>
      <c r="NJC38" s="9"/>
      <c r="NJD38" s="9"/>
      <c r="NJE38" s="9"/>
      <c r="NJF38" s="9"/>
      <c r="NJG38" s="9"/>
      <c r="NJH38" s="9"/>
      <c r="NJI38" s="9"/>
      <c r="NJJ38" s="9"/>
      <c r="NJK38" s="9"/>
      <c r="NJL38" s="9"/>
      <c r="NJM38" s="9"/>
      <c r="NJN38" s="9"/>
      <c r="NJO38" s="9"/>
      <c r="NJP38" s="9"/>
      <c r="NJQ38" s="9"/>
      <c r="NJR38" s="9"/>
      <c r="NJS38" s="9"/>
      <c r="NJT38" s="9"/>
      <c r="NJU38" s="9"/>
      <c r="NJV38" s="9"/>
      <c r="NJW38" s="9"/>
      <c r="NJX38" s="9"/>
      <c r="NJY38" s="9"/>
      <c r="NJZ38" s="9"/>
      <c r="NKA38" s="9"/>
      <c r="NKB38" s="9"/>
      <c r="NKC38" s="9"/>
      <c r="NKD38" s="9"/>
      <c r="NKE38" s="9"/>
      <c r="NKF38" s="9"/>
      <c r="NKG38" s="9"/>
      <c r="NKH38" s="9"/>
      <c r="NKI38" s="9"/>
      <c r="NKJ38" s="9"/>
      <c r="NKK38" s="9"/>
      <c r="NKL38" s="9"/>
      <c r="NKM38" s="9"/>
      <c r="NKN38" s="9"/>
      <c r="NKO38" s="9"/>
      <c r="NKP38" s="9"/>
      <c r="NKQ38" s="9"/>
      <c r="NKR38" s="9"/>
      <c r="NKS38" s="9"/>
      <c r="NKT38" s="9"/>
      <c r="NKU38" s="9"/>
      <c r="NKV38" s="9"/>
      <c r="NKW38" s="9"/>
      <c r="NKX38" s="9"/>
      <c r="NKY38" s="9"/>
      <c r="NKZ38" s="9"/>
      <c r="NLA38" s="9"/>
      <c r="NLB38" s="9"/>
      <c r="NLC38" s="9"/>
      <c r="NLD38" s="9"/>
      <c r="NLE38" s="9"/>
      <c r="NLF38" s="9"/>
      <c r="NLG38" s="9"/>
      <c r="NLH38" s="9"/>
      <c r="NLI38" s="9"/>
      <c r="NLJ38" s="9"/>
      <c r="NLK38" s="9"/>
      <c r="NLL38" s="9"/>
      <c r="NLM38" s="9"/>
      <c r="NLN38" s="9"/>
      <c r="NLO38" s="9"/>
      <c r="NLP38" s="9"/>
      <c r="NLQ38" s="9"/>
      <c r="NLR38" s="9"/>
      <c r="NLS38" s="9"/>
      <c r="NLT38" s="9"/>
      <c r="NLU38" s="9"/>
      <c r="NLV38" s="9"/>
      <c r="NLW38" s="9"/>
      <c r="NLX38" s="9"/>
      <c r="NLY38" s="9"/>
      <c r="NLZ38" s="9"/>
      <c r="NMA38" s="9"/>
      <c r="NMB38" s="9"/>
      <c r="NMC38" s="9"/>
      <c r="NMD38" s="9"/>
      <c r="NME38" s="9"/>
      <c r="NMF38" s="9"/>
      <c r="NMG38" s="9"/>
      <c r="NMH38" s="9"/>
      <c r="NMI38" s="9"/>
      <c r="NMJ38" s="9"/>
      <c r="NMK38" s="9"/>
      <c r="NML38" s="9"/>
      <c r="NMM38" s="9"/>
      <c r="NMN38" s="9"/>
      <c r="NMO38" s="9"/>
      <c r="NMP38" s="9"/>
      <c r="NMQ38" s="9"/>
      <c r="NMR38" s="9"/>
      <c r="NMS38" s="9"/>
      <c r="NMT38" s="9"/>
      <c r="NMU38" s="9"/>
      <c r="NMV38" s="9"/>
      <c r="NMW38" s="9"/>
      <c r="NMX38" s="9"/>
      <c r="NMY38" s="9"/>
      <c r="NMZ38" s="9"/>
      <c r="NNA38" s="9"/>
      <c r="NNB38" s="9"/>
      <c r="NNC38" s="9"/>
      <c r="NND38" s="9"/>
      <c r="NNE38" s="9"/>
      <c r="NNF38" s="9"/>
      <c r="NNG38" s="9"/>
      <c r="NNH38" s="9"/>
      <c r="NNI38" s="9"/>
      <c r="NNJ38" s="9"/>
      <c r="NNK38" s="9"/>
      <c r="NNL38" s="9"/>
      <c r="NNM38" s="9"/>
      <c r="NNN38" s="9"/>
      <c r="NNO38" s="9"/>
      <c r="NNP38" s="9"/>
      <c r="NNQ38" s="9"/>
      <c r="NNR38" s="9"/>
      <c r="NNS38" s="9"/>
      <c r="NNT38" s="9"/>
      <c r="NNU38" s="9"/>
      <c r="NNV38" s="9"/>
      <c r="NNW38" s="9"/>
      <c r="NNX38" s="9"/>
      <c r="NNY38" s="9"/>
      <c r="NNZ38" s="9"/>
      <c r="NOA38" s="9"/>
      <c r="NOB38" s="9"/>
      <c r="NOC38" s="9"/>
      <c r="NOD38" s="9"/>
      <c r="NOE38" s="9"/>
      <c r="NOF38" s="9"/>
      <c r="NOG38" s="9"/>
      <c r="NOH38" s="9"/>
      <c r="NOI38" s="9"/>
      <c r="NOJ38" s="9"/>
      <c r="NOK38" s="9"/>
      <c r="NOL38" s="9"/>
      <c r="NOM38" s="9"/>
      <c r="NON38" s="9"/>
      <c r="NOO38" s="9"/>
      <c r="NOP38" s="9"/>
      <c r="NOQ38" s="9"/>
      <c r="NOR38" s="9"/>
      <c r="NOS38" s="9"/>
      <c r="NOT38" s="9"/>
      <c r="NOU38" s="9"/>
      <c r="NOV38" s="9"/>
      <c r="NOW38" s="9"/>
      <c r="NOX38" s="9"/>
      <c r="NOY38" s="9"/>
      <c r="NOZ38" s="9"/>
      <c r="NPA38" s="9"/>
      <c r="NPB38" s="9"/>
      <c r="NPC38" s="9"/>
      <c r="NPD38" s="9"/>
      <c r="NPE38" s="9"/>
      <c r="NPF38" s="9"/>
      <c r="NPG38" s="9"/>
      <c r="NPH38" s="9"/>
      <c r="NPI38" s="9"/>
      <c r="NPJ38" s="9"/>
      <c r="NPK38" s="9"/>
      <c r="NPL38" s="9"/>
      <c r="NPM38" s="9"/>
      <c r="NPN38" s="9"/>
      <c r="NPO38" s="9"/>
      <c r="NPP38" s="9"/>
      <c r="NPQ38" s="9"/>
      <c r="NPR38" s="9"/>
      <c r="NPS38" s="9"/>
      <c r="NPT38" s="9"/>
      <c r="NPU38" s="9"/>
      <c r="NPV38" s="9"/>
      <c r="NPW38" s="9"/>
      <c r="NPX38" s="9"/>
      <c r="NPY38" s="9"/>
      <c r="NPZ38" s="9"/>
      <c r="NQA38" s="9"/>
      <c r="NQB38" s="9"/>
      <c r="NQC38" s="9"/>
      <c r="NQD38" s="9"/>
      <c r="NQE38" s="9"/>
      <c r="NQF38" s="9"/>
      <c r="NQG38" s="9"/>
      <c r="NQH38" s="9"/>
      <c r="NQI38" s="9"/>
      <c r="NQJ38" s="9"/>
      <c r="NQK38" s="9"/>
      <c r="NQL38" s="9"/>
      <c r="NQM38" s="9"/>
      <c r="NQN38" s="9"/>
      <c r="NQO38" s="9"/>
      <c r="NQP38" s="9"/>
      <c r="NQQ38" s="9"/>
      <c r="NQR38" s="9"/>
      <c r="NQS38" s="9"/>
      <c r="NQT38" s="9"/>
      <c r="NQU38" s="9"/>
      <c r="NQV38" s="9"/>
      <c r="NQW38" s="9"/>
      <c r="NQX38" s="9"/>
      <c r="NQY38" s="9"/>
      <c r="NQZ38" s="9"/>
      <c r="NRA38" s="9"/>
      <c r="NRB38" s="9"/>
      <c r="NRC38" s="9"/>
      <c r="NRD38" s="9"/>
      <c r="NRE38" s="9"/>
      <c r="NRF38" s="9"/>
      <c r="NRG38" s="9"/>
      <c r="NRH38" s="9"/>
      <c r="NRI38" s="9"/>
      <c r="NRJ38" s="9"/>
      <c r="NRK38" s="9"/>
      <c r="NRL38" s="9"/>
      <c r="NRM38" s="9"/>
      <c r="NRN38" s="9"/>
      <c r="NRO38" s="9"/>
      <c r="NRP38" s="9"/>
      <c r="NRQ38" s="9"/>
      <c r="NRR38" s="9"/>
      <c r="NRS38" s="9"/>
      <c r="NRT38" s="9"/>
      <c r="NRU38" s="9"/>
      <c r="NRV38" s="9"/>
      <c r="NRW38" s="9"/>
      <c r="NRX38" s="9"/>
      <c r="NRY38" s="9"/>
      <c r="NRZ38" s="9"/>
      <c r="NSA38" s="9"/>
      <c r="NSB38" s="9"/>
      <c r="NSC38" s="9"/>
      <c r="NSD38" s="9"/>
      <c r="NSE38" s="9"/>
      <c r="NSF38" s="9"/>
      <c r="NSG38" s="9"/>
      <c r="NSH38" s="9"/>
      <c r="NSI38" s="9"/>
      <c r="NSJ38" s="9"/>
      <c r="NSK38" s="9"/>
      <c r="NSL38" s="9"/>
      <c r="NSM38" s="9"/>
      <c r="NSN38" s="9"/>
      <c r="NSO38" s="9"/>
      <c r="NSP38" s="9"/>
      <c r="NSQ38" s="9"/>
      <c r="NSR38" s="9"/>
      <c r="NSS38" s="9"/>
      <c r="NST38" s="9"/>
      <c r="NSU38" s="9"/>
      <c r="NSV38" s="9"/>
      <c r="NSW38" s="9"/>
      <c r="NSX38" s="9"/>
      <c r="NSY38" s="9"/>
      <c r="NSZ38" s="9"/>
      <c r="NTA38" s="9"/>
      <c r="NTB38" s="9"/>
      <c r="NTC38" s="9"/>
      <c r="NTD38" s="9"/>
      <c r="NTE38" s="9"/>
      <c r="NTF38" s="9"/>
      <c r="NTG38" s="9"/>
      <c r="NTH38" s="9"/>
      <c r="NTI38" s="9"/>
      <c r="NTJ38" s="9"/>
      <c r="NTK38" s="9"/>
      <c r="NTL38" s="9"/>
      <c r="NTM38" s="9"/>
      <c r="NTN38" s="9"/>
      <c r="NTO38" s="9"/>
      <c r="NTP38" s="9"/>
      <c r="NTQ38" s="9"/>
      <c r="NTR38" s="9"/>
      <c r="NTS38" s="9"/>
      <c r="NTT38" s="9"/>
      <c r="NTU38" s="9"/>
      <c r="NTV38" s="9"/>
      <c r="NTW38" s="9"/>
      <c r="NTX38" s="9"/>
      <c r="NTY38" s="9"/>
      <c r="NTZ38" s="9"/>
      <c r="NUA38" s="9"/>
      <c r="NUB38" s="9"/>
      <c r="NUC38" s="9"/>
      <c r="NUD38" s="9"/>
      <c r="NUE38" s="9"/>
      <c r="NUF38" s="9"/>
      <c r="NUG38" s="9"/>
      <c r="NUH38" s="9"/>
      <c r="NUI38" s="9"/>
      <c r="NUJ38" s="9"/>
      <c r="NUK38" s="9"/>
      <c r="NUL38" s="9"/>
      <c r="NUM38" s="9"/>
      <c r="NUN38" s="9"/>
      <c r="NUO38" s="9"/>
      <c r="NUP38" s="9"/>
      <c r="NUQ38" s="9"/>
      <c r="NUR38" s="9"/>
      <c r="NUS38" s="9"/>
      <c r="NUT38" s="9"/>
      <c r="NUU38" s="9"/>
      <c r="NUV38" s="9"/>
      <c r="NUW38" s="9"/>
      <c r="NUX38" s="9"/>
      <c r="NUY38" s="9"/>
      <c r="NUZ38" s="9"/>
      <c r="NVA38" s="9"/>
      <c r="NVB38" s="9"/>
      <c r="NVC38" s="9"/>
      <c r="NVD38" s="9"/>
      <c r="NVE38" s="9"/>
      <c r="NVF38" s="9"/>
      <c r="NVG38" s="9"/>
      <c r="NVH38" s="9"/>
      <c r="NVI38" s="9"/>
      <c r="NVJ38" s="9"/>
      <c r="NVK38" s="9"/>
      <c r="NVL38" s="9"/>
      <c r="NVM38" s="9"/>
      <c r="NVN38" s="9"/>
      <c r="NVO38" s="9"/>
      <c r="NVP38" s="9"/>
      <c r="NVQ38" s="9"/>
      <c r="NVR38" s="9"/>
      <c r="NVS38" s="9"/>
      <c r="NVT38" s="9"/>
      <c r="NVU38" s="9"/>
      <c r="NVV38" s="9"/>
      <c r="NVW38" s="9"/>
      <c r="NVX38" s="9"/>
      <c r="NVY38" s="9"/>
      <c r="NVZ38" s="9"/>
      <c r="NWA38" s="9"/>
      <c r="NWB38" s="9"/>
      <c r="NWC38" s="9"/>
      <c r="NWD38" s="9"/>
      <c r="NWE38" s="9"/>
      <c r="NWF38" s="9"/>
      <c r="NWG38" s="9"/>
      <c r="NWH38" s="9"/>
      <c r="NWI38" s="9"/>
      <c r="NWJ38" s="9"/>
      <c r="NWK38" s="9"/>
      <c r="NWL38" s="9"/>
      <c r="NWM38" s="9"/>
      <c r="NWN38" s="9"/>
      <c r="NWO38" s="9"/>
      <c r="NWP38" s="9"/>
      <c r="NWQ38" s="9"/>
      <c r="NWR38" s="9"/>
      <c r="NWS38" s="9"/>
      <c r="NWT38" s="9"/>
      <c r="NWU38" s="9"/>
      <c r="NWV38" s="9"/>
      <c r="NWW38" s="9"/>
      <c r="NWX38" s="9"/>
      <c r="NWY38" s="9"/>
      <c r="NWZ38" s="9"/>
      <c r="NXA38" s="9"/>
      <c r="NXB38" s="9"/>
      <c r="NXC38" s="9"/>
      <c r="NXD38" s="9"/>
      <c r="NXE38" s="9"/>
      <c r="NXF38" s="9"/>
      <c r="NXG38" s="9"/>
      <c r="NXH38" s="9"/>
      <c r="NXI38" s="9"/>
      <c r="NXJ38" s="9"/>
      <c r="NXK38" s="9"/>
      <c r="NXL38" s="9"/>
      <c r="NXM38" s="9"/>
      <c r="NXN38" s="9"/>
      <c r="NXO38" s="9"/>
      <c r="NXP38" s="9"/>
      <c r="NXQ38" s="9"/>
      <c r="NXR38" s="9"/>
      <c r="NXS38" s="9"/>
      <c r="NXT38" s="9"/>
      <c r="NXU38" s="9"/>
      <c r="NXV38" s="9"/>
      <c r="NXW38" s="9"/>
      <c r="NXX38" s="9"/>
      <c r="NXY38" s="9"/>
      <c r="NXZ38" s="9"/>
      <c r="NYA38" s="9"/>
      <c r="NYB38" s="9"/>
      <c r="NYC38" s="9"/>
      <c r="NYD38" s="9"/>
      <c r="NYE38" s="9"/>
      <c r="NYF38" s="9"/>
      <c r="NYG38" s="9"/>
      <c r="NYH38" s="9"/>
      <c r="NYI38" s="9"/>
      <c r="NYJ38" s="9"/>
      <c r="NYK38" s="9"/>
      <c r="NYL38" s="9"/>
      <c r="NYM38" s="9"/>
      <c r="NYN38" s="9"/>
      <c r="NYO38" s="9"/>
      <c r="NYP38" s="9"/>
      <c r="NYQ38" s="9"/>
      <c r="NYR38" s="9"/>
      <c r="NYS38" s="9"/>
      <c r="NYT38" s="9"/>
      <c r="NYU38" s="9"/>
      <c r="NYV38" s="9"/>
      <c r="NYW38" s="9"/>
      <c r="NYX38" s="9"/>
      <c r="NYY38" s="9"/>
      <c r="NYZ38" s="9"/>
      <c r="NZA38" s="9"/>
      <c r="NZB38" s="9"/>
      <c r="NZC38" s="9"/>
      <c r="NZD38" s="9"/>
      <c r="NZE38" s="9"/>
      <c r="NZF38" s="9"/>
      <c r="NZG38" s="9"/>
      <c r="NZH38" s="9"/>
      <c r="NZI38" s="9"/>
      <c r="NZJ38" s="9"/>
      <c r="NZK38" s="9"/>
      <c r="NZL38" s="9"/>
      <c r="NZM38" s="9"/>
      <c r="NZN38" s="9"/>
      <c r="NZO38" s="9"/>
      <c r="NZP38" s="9"/>
      <c r="NZQ38" s="9"/>
      <c r="NZR38" s="9"/>
      <c r="NZS38" s="9"/>
      <c r="NZT38" s="9"/>
      <c r="NZU38" s="9"/>
      <c r="NZV38" s="9"/>
      <c r="NZW38" s="9"/>
      <c r="NZX38" s="9"/>
      <c r="NZY38" s="9"/>
      <c r="NZZ38" s="9"/>
      <c r="OAA38" s="9"/>
      <c r="OAB38" s="9"/>
      <c r="OAC38" s="9"/>
      <c r="OAD38" s="9"/>
      <c r="OAE38" s="9"/>
      <c r="OAF38" s="9"/>
      <c r="OAG38" s="9"/>
      <c r="OAH38" s="9"/>
      <c r="OAI38" s="9"/>
      <c r="OAJ38" s="9"/>
      <c r="OAK38" s="9"/>
      <c r="OAL38" s="9"/>
      <c r="OAM38" s="9"/>
      <c r="OAN38" s="9"/>
      <c r="OAO38" s="9"/>
      <c r="OAP38" s="9"/>
      <c r="OAQ38" s="9"/>
      <c r="OAR38" s="9"/>
      <c r="OAS38" s="9"/>
      <c r="OAT38" s="9"/>
      <c r="OAU38" s="9"/>
      <c r="OAV38" s="9"/>
      <c r="OAW38" s="9"/>
      <c r="OAX38" s="9"/>
      <c r="OAY38" s="9"/>
      <c r="OAZ38" s="9"/>
      <c r="OBA38" s="9"/>
      <c r="OBB38" s="9"/>
      <c r="OBC38" s="9"/>
      <c r="OBD38" s="9"/>
      <c r="OBE38" s="9"/>
      <c r="OBF38" s="9"/>
      <c r="OBG38" s="9"/>
      <c r="OBH38" s="9"/>
      <c r="OBI38" s="9"/>
      <c r="OBJ38" s="9"/>
      <c r="OBK38" s="9"/>
      <c r="OBL38" s="9"/>
      <c r="OBM38" s="9"/>
      <c r="OBN38" s="9"/>
      <c r="OBO38" s="9"/>
      <c r="OBP38" s="9"/>
      <c r="OBQ38" s="9"/>
      <c r="OBR38" s="9"/>
      <c r="OBS38" s="9"/>
      <c r="OBT38" s="9"/>
      <c r="OBU38" s="9"/>
      <c r="OBV38" s="9"/>
      <c r="OBW38" s="9"/>
      <c r="OBX38" s="9"/>
      <c r="OBY38" s="9"/>
      <c r="OBZ38" s="9"/>
      <c r="OCA38" s="9"/>
      <c r="OCB38" s="9"/>
      <c r="OCC38" s="9"/>
      <c r="OCD38" s="9"/>
      <c r="OCE38" s="9"/>
      <c r="OCF38" s="9"/>
      <c r="OCG38" s="9"/>
      <c r="OCH38" s="9"/>
      <c r="OCI38" s="9"/>
      <c r="OCJ38" s="9"/>
      <c r="OCK38" s="9"/>
      <c r="OCL38" s="9"/>
      <c r="OCM38" s="9"/>
      <c r="OCN38" s="9"/>
      <c r="OCO38" s="9"/>
      <c r="OCP38" s="9"/>
      <c r="OCQ38" s="9"/>
      <c r="OCR38" s="9"/>
      <c r="OCS38" s="9"/>
      <c r="OCT38" s="9"/>
      <c r="OCU38" s="9"/>
      <c r="OCV38" s="9"/>
      <c r="OCW38" s="9"/>
      <c r="OCX38" s="9"/>
      <c r="OCY38" s="9"/>
      <c r="OCZ38" s="9"/>
      <c r="ODA38" s="9"/>
      <c r="ODB38" s="9"/>
      <c r="ODC38" s="9"/>
      <c r="ODD38" s="9"/>
      <c r="ODE38" s="9"/>
      <c r="ODF38" s="9"/>
      <c r="ODG38" s="9"/>
      <c r="ODH38" s="9"/>
      <c r="ODI38" s="9"/>
      <c r="ODJ38" s="9"/>
      <c r="ODK38" s="9"/>
      <c r="ODL38" s="9"/>
      <c r="ODM38" s="9"/>
      <c r="ODN38" s="9"/>
      <c r="ODO38" s="9"/>
      <c r="ODP38" s="9"/>
      <c r="ODQ38" s="9"/>
      <c r="ODR38" s="9"/>
      <c r="ODS38" s="9"/>
      <c r="ODT38" s="9"/>
      <c r="ODU38" s="9"/>
      <c r="ODV38" s="9"/>
      <c r="ODW38" s="9"/>
      <c r="ODX38" s="9"/>
      <c r="ODY38" s="9"/>
      <c r="ODZ38" s="9"/>
      <c r="OEA38" s="9"/>
      <c r="OEB38" s="9"/>
      <c r="OEC38" s="9"/>
      <c r="OED38" s="9"/>
      <c r="OEE38" s="9"/>
      <c r="OEF38" s="9"/>
      <c r="OEG38" s="9"/>
      <c r="OEH38" s="9"/>
      <c r="OEI38" s="9"/>
      <c r="OEJ38" s="9"/>
      <c r="OEK38" s="9"/>
      <c r="OEL38" s="9"/>
      <c r="OEM38" s="9"/>
      <c r="OEN38" s="9"/>
      <c r="OEO38" s="9"/>
      <c r="OEP38" s="9"/>
      <c r="OEQ38" s="9"/>
      <c r="OER38" s="9"/>
      <c r="OES38" s="9"/>
      <c r="OET38" s="9"/>
      <c r="OEU38" s="9"/>
      <c r="OEV38" s="9"/>
      <c r="OEW38" s="9"/>
      <c r="OEX38" s="9"/>
      <c r="OEY38" s="9"/>
      <c r="OEZ38" s="9"/>
      <c r="OFA38" s="9"/>
      <c r="OFB38" s="9"/>
      <c r="OFC38" s="9"/>
      <c r="OFD38" s="9"/>
      <c r="OFE38" s="9"/>
      <c r="OFF38" s="9"/>
      <c r="OFG38" s="9"/>
      <c r="OFH38" s="9"/>
      <c r="OFI38" s="9"/>
      <c r="OFJ38" s="9"/>
      <c r="OFK38" s="9"/>
      <c r="OFL38" s="9"/>
      <c r="OFM38" s="9"/>
      <c r="OFN38" s="9"/>
      <c r="OFO38" s="9"/>
      <c r="OFP38" s="9"/>
      <c r="OFQ38" s="9"/>
      <c r="OFR38" s="9"/>
      <c r="OFS38" s="9"/>
      <c r="OFT38" s="9"/>
      <c r="OFU38" s="9"/>
      <c r="OFV38" s="9"/>
      <c r="OFW38" s="9"/>
      <c r="OFX38" s="9"/>
      <c r="OFY38" s="9"/>
      <c r="OFZ38" s="9"/>
      <c r="OGA38" s="9"/>
      <c r="OGB38" s="9"/>
      <c r="OGC38" s="9"/>
      <c r="OGD38" s="9"/>
      <c r="OGE38" s="9"/>
      <c r="OGF38" s="9"/>
      <c r="OGG38" s="9"/>
      <c r="OGH38" s="9"/>
      <c r="OGI38" s="9"/>
      <c r="OGJ38" s="9"/>
      <c r="OGK38" s="9"/>
      <c r="OGL38" s="9"/>
      <c r="OGM38" s="9"/>
      <c r="OGN38" s="9"/>
      <c r="OGO38" s="9"/>
      <c r="OGP38" s="9"/>
      <c r="OGQ38" s="9"/>
      <c r="OGR38" s="9"/>
      <c r="OGS38" s="9"/>
      <c r="OGT38" s="9"/>
      <c r="OGU38" s="9"/>
      <c r="OGV38" s="9"/>
      <c r="OGW38" s="9"/>
      <c r="OGX38" s="9"/>
      <c r="OGY38" s="9"/>
      <c r="OGZ38" s="9"/>
      <c r="OHA38" s="9"/>
      <c r="OHB38" s="9"/>
      <c r="OHC38" s="9"/>
      <c r="OHD38" s="9"/>
      <c r="OHE38" s="9"/>
      <c r="OHF38" s="9"/>
      <c r="OHG38" s="9"/>
      <c r="OHH38" s="9"/>
      <c r="OHI38" s="9"/>
      <c r="OHJ38" s="9"/>
      <c r="OHK38" s="9"/>
      <c r="OHL38" s="9"/>
      <c r="OHM38" s="9"/>
      <c r="OHN38" s="9"/>
      <c r="OHO38" s="9"/>
      <c r="OHP38" s="9"/>
      <c r="OHQ38" s="9"/>
      <c r="OHR38" s="9"/>
      <c r="OHS38" s="9"/>
      <c r="OHT38" s="9"/>
      <c r="OHU38" s="9"/>
      <c r="OHV38" s="9"/>
      <c r="OHW38" s="9"/>
      <c r="OHX38" s="9"/>
      <c r="OHY38" s="9"/>
      <c r="OHZ38" s="9"/>
      <c r="OIA38" s="9"/>
      <c r="OIB38" s="9"/>
      <c r="OIC38" s="9"/>
      <c r="OID38" s="9"/>
      <c r="OIE38" s="9"/>
      <c r="OIF38" s="9"/>
      <c r="OIG38" s="9"/>
      <c r="OIH38" s="9"/>
      <c r="OII38" s="9"/>
      <c r="OIJ38" s="9"/>
      <c r="OIK38" s="9"/>
      <c r="OIL38" s="9"/>
      <c r="OIM38" s="9"/>
      <c r="OIN38" s="9"/>
      <c r="OIO38" s="9"/>
      <c r="OIP38" s="9"/>
      <c r="OIQ38" s="9"/>
      <c r="OIR38" s="9"/>
      <c r="OIS38" s="9"/>
      <c r="OIT38" s="9"/>
      <c r="OIU38" s="9"/>
      <c r="OIV38" s="9"/>
      <c r="OIW38" s="9"/>
      <c r="OIX38" s="9"/>
      <c r="OIY38" s="9"/>
      <c r="OIZ38" s="9"/>
      <c r="OJA38" s="9"/>
      <c r="OJB38" s="9"/>
      <c r="OJC38" s="9"/>
      <c r="OJD38" s="9"/>
      <c r="OJE38" s="9"/>
      <c r="OJF38" s="9"/>
      <c r="OJG38" s="9"/>
      <c r="OJH38" s="9"/>
      <c r="OJI38" s="9"/>
      <c r="OJJ38" s="9"/>
      <c r="OJK38" s="9"/>
      <c r="OJL38" s="9"/>
      <c r="OJM38" s="9"/>
      <c r="OJN38" s="9"/>
      <c r="OJO38" s="9"/>
      <c r="OJP38" s="9"/>
      <c r="OJQ38" s="9"/>
      <c r="OJR38" s="9"/>
      <c r="OJS38" s="9"/>
      <c r="OJT38" s="9"/>
      <c r="OJU38" s="9"/>
      <c r="OJV38" s="9"/>
      <c r="OJW38" s="9"/>
      <c r="OJX38" s="9"/>
      <c r="OJY38" s="9"/>
      <c r="OJZ38" s="9"/>
      <c r="OKA38" s="9"/>
      <c r="OKB38" s="9"/>
      <c r="OKC38" s="9"/>
      <c r="OKD38" s="9"/>
      <c r="OKE38" s="9"/>
      <c r="OKF38" s="9"/>
      <c r="OKG38" s="9"/>
      <c r="OKH38" s="9"/>
      <c r="OKI38" s="9"/>
      <c r="OKJ38" s="9"/>
      <c r="OKK38" s="9"/>
      <c r="OKL38" s="9"/>
      <c r="OKM38" s="9"/>
      <c r="OKN38" s="9"/>
      <c r="OKO38" s="9"/>
      <c r="OKP38" s="9"/>
      <c r="OKQ38" s="9"/>
      <c r="OKR38" s="9"/>
      <c r="OKS38" s="9"/>
      <c r="OKT38" s="9"/>
      <c r="OKU38" s="9"/>
      <c r="OKV38" s="9"/>
      <c r="OKW38" s="9"/>
      <c r="OKX38" s="9"/>
      <c r="OKY38" s="9"/>
      <c r="OKZ38" s="9"/>
      <c r="OLA38" s="9"/>
      <c r="OLB38" s="9"/>
      <c r="OLC38" s="9"/>
      <c r="OLD38" s="9"/>
      <c r="OLE38" s="9"/>
      <c r="OLF38" s="9"/>
      <c r="OLG38" s="9"/>
      <c r="OLH38" s="9"/>
      <c r="OLI38" s="9"/>
      <c r="OLJ38" s="9"/>
      <c r="OLK38" s="9"/>
      <c r="OLL38" s="9"/>
      <c r="OLM38" s="9"/>
      <c r="OLN38" s="9"/>
      <c r="OLO38" s="9"/>
      <c r="OLP38" s="9"/>
      <c r="OLQ38" s="9"/>
      <c r="OLR38" s="9"/>
      <c r="OLS38" s="9"/>
      <c r="OLT38" s="9"/>
      <c r="OLU38" s="9"/>
      <c r="OLV38" s="9"/>
      <c r="OLW38" s="9"/>
      <c r="OLX38" s="9"/>
      <c r="OLY38" s="9"/>
      <c r="OLZ38" s="9"/>
      <c r="OMA38" s="9"/>
      <c r="OMB38" s="9"/>
      <c r="OMC38" s="9"/>
      <c r="OMD38" s="9"/>
      <c r="OME38" s="9"/>
      <c r="OMF38" s="9"/>
      <c r="OMG38" s="9"/>
      <c r="OMH38" s="9"/>
      <c r="OMI38" s="9"/>
      <c r="OMJ38" s="9"/>
      <c r="OMK38" s="9"/>
      <c r="OML38" s="9"/>
      <c r="OMM38" s="9"/>
      <c r="OMN38" s="9"/>
      <c r="OMO38" s="9"/>
      <c r="OMP38" s="9"/>
      <c r="OMQ38" s="9"/>
      <c r="OMR38" s="9"/>
      <c r="OMS38" s="9"/>
      <c r="OMT38" s="9"/>
      <c r="OMU38" s="9"/>
      <c r="OMV38" s="9"/>
      <c r="OMW38" s="9"/>
      <c r="OMX38" s="9"/>
      <c r="OMY38" s="9"/>
      <c r="OMZ38" s="9"/>
      <c r="ONA38" s="9"/>
      <c r="ONB38" s="9"/>
      <c r="ONC38" s="9"/>
      <c r="OND38" s="9"/>
      <c r="ONE38" s="9"/>
      <c r="ONF38" s="9"/>
      <c r="ONG38" s="9"/>
      <c r="ONH38" s="9"/>
      <c r="ONI38" s="9"/>
      <c r="ONJ38" s="9"/>
      <c r="ONK38" s="9"/>
      <c r="ONL38" s="9"/>
      <c r="ONM38" s="9"/>
      <c r="ONN38" s="9"/>
      <c r="ONO38" s="9"/>
      <c r="ONP38" s="9"/>
      <c r="ONQ38" s="9"/>
      <c r="ONR38" s="9"/>
      <c r="ONS38" s="9"/>
      <c r="ONT38" s="9"/>
      <c r="ONU38" s="9"/>
      <c r="ONV38" s="9"/>
      <c r="ONW38" s="9"/>
      <c r="ONX38" s="9"/>
      <c r="ONY38" s="9"/>
      <c r="ONZ38" s="9"/>
      <c r="OOA38" s="9"/>
      <c r="OOB38" s="9"/>
      <c r="OOC38" s="9"/>
      <c r="OOD38" s="9"/>
      <c r="OOE38" s="9"/>
      <c r="OOF38" s="9"/>
      <c r="OOG38" s="9"/>
      <c r="OOH38" s="9"/>
      <c r="OOI38" s="9"/>
      <c r="OOJ38" s="9"/>
      <c r="OOK38" s="9"/>
      <c r="OOL38" s="9"/>
      <c r="OOM38" s="9"/>
      <c r="OON38" s="9"/>
      <c r="OOO38" s="9"/>
      <c r="OOP38" s="9"/>
      <c r="OOQ38" s="9"/>
      <c r="OOR38" s="9"/>
      <c r="OOS38" s="9"/>
      <c r="OOT38" s="9"/>
      <c r="OOU38" s="9"/>
      <c r="OOV38" s="9"/>
      <c r="OOW38" s="9"/>
      <c r="OOX38" s="9"/>
      <c r="OOY38" s="9"/>
      <c r="OOZ38" s="9"/>
      <c r="OPA38" s="9"/>
      <c r="OPB38" s="9"/>
      <c r="OPC38" s="9"/>
      <c r="OPD38" s="9"/>
      <c r="OPE38" s="9"/>
      <c r="OPF38" s="9"/>
      <c r="OPG38" s="9"/>
      <c r="OPH38" s="9"/>
      <c r="OPI38" s="9"/>
      <c r="OPJ38" s="9"/>
      <c r="OPK38" s="9"/>
      <c r="OPL38" s="9"/>
      <c r="OPM38" s="9"/>
      <c r="OPN38" s="9"/>
      <c r="OPO38" s="9"/>
      <c r="OPP38" s="9"/>
      <c r="OPQ38" s="9"/>
      <c r="OPR38" s="9"/>
      <c r="OPS38" s="9"/>
      <c r="OPT38" s="9"/>
      <c r="OPU38" s="9"/>
      <c r="OPV38" s="9"/>
      <c r="OPW38" s="9"/>
      <c r="OPX38" s="9"/>
      <c r="OPY38" s="9"/>
      <c r="OPZ38" s="9"/>
      <c r="OQA38" s="9"/>
      <c r="OQB38" s="9"/>
      <c r="OQC38" s="9"/>
      <c r="OQD38" s="9"/>
      <c r="OQE38" s="9"/>
      <c r="OQF38" s="9"/>
      <c r="OQG38" s="9"/>
      <c r="OQH38" s="9"/>
      <c r="OQI38" s="9"/>
      <c r="OQJ38" s="9"/>
      <c r="OQK38" s="9"/>
      <c r="OQL38" s="9"/>
      <c r="OQM38" s="9"/>
      <c r="OQN38" s="9"/>
      <c r="OQO38" s="9"/>
      <c r="OQP38" s="9"/>
      <c r="OQQ38" s="9"/>
      <c r="OQR38" s="9"/>
      <c r="OQS38" s="9"/>
      <c r="OQT38" s="9"/>
      <c r="OQU38" s="9"/>
      <c r="OQV38" s="9"/>
      <c r="OQW38" s="9"/>
      <c r="OQX38" s="9"/>
      <c r="OQY38" s="9"/>
      <c r="OQZ38" s="9"/>
      <c r="ORA38" s="9"/>
      <c r="ORB38" s="9"/>
      <c r="ORC38" s="9"/>
      <c r="ORD38" s="9"/>
      <c r="ORE38" s="9"/>
      <c r="ORF38" s="9"/>
      <c r="ORG38" s="9"/>
      <c r="ORH38" s="9"/>
      <c r="ORI38" s="9"/>
      <c r="ORJ38" s="9"/>
      <c r="ORK38" s="9"/>
      <c r="ORL38" s="9"/>
      <c r="ORM38" s="9"/>
      <c r="ORN38" s="9"/>
      <c r="ORO38" s="9"/>
      <c r="ORP38" s="9"/>
      <c r="ORQ38" s="9"/>
      <c r="ORR38" s="9"/>
      <c r="ORS38" s="9"/>
      <c r="ORT38" s="9"/>
      <c r="ORU38" s="9"/>
      <c r="ORV38" s="9"/>
      <c r="ORW38" s="9"/>
      <c r="ORX38" s="9"/>
      <c r="ORY38" s="9"/>
      <c r="ORZ38" s="9"/>
      <c r="OSA38" s="9"/>
      <c r="OSB38" s="9"/>
      <c r="OSC38" s="9"/>
      <c r="OSD38" s="9"/>
      <c r="OSE38" s="9"/>
      <c r="OSF38" s="9"/>
      <c r="OSG38" s="9"/>
      <c r="OSH38" s="9"/>
      <c r="OSI38" s="9"/>
      <c r="OSJ38" s="9"/>
      <c r="OSK38" s="9"/>
      <c r="OSL38" s="9"/>
      <c r="OSM38" s="9"/>
      <c r="OSN38" s="9"/>
      <c r="OSO38" s="9"/>
      <c r="OSP38" s="9"/>
      <c r="OSQ38" s="9"/>
      <c r="OSR38" s="9"/>
      <c r="OSS38" s="9"/>
      <c r="OST38" s="9"/>
      <c r="OSU38" s="9"/>
      <c r="OSV38" s="9"/>
      <c r="OSW38" s="9"/>
      <c r="OSX38" s="9"/>
      <c r="OSY38" s="9"/>
      <c r="OSZ38" s="9"/>
      <c r="OTA38" s="9"/>
      <c r="OTB38" s="9"/>
      <c r="OTC38" s="9"/>
      <c r="OTD38" s="9"/>
      <c r="OTE38" s="9"/>
      <c r="OTF38" s="9"/>
      <c r="OTG38" s="9"/>
      <c r="OTH38" s="9"/>
      <c r="OTI38" s="9"/>
      <c r="OTJ38" s="9"/>
      <c r="OTK38" s="9"/>
      <c r="OTL38" s="9"/>
      <c r="OTM38" s="9"/>
      <c r="OTN38" s="9"/>
      <c r="OTO38" s="9"/>
      <c r="OTP38" s="9"/>
      <c r="OTQ38" s="9"/>
      <c r="OTR38" s="9"/>
      <c r="OTS38" s="9"/>
      <c r="OTT38" s="9"/>
      <c r="OTU38" s="9"/>
      <c r="OTV38" s="9"/>
      <c r="OTW38" s="9"/>
      <c r="OTX38" s="9"/>
      <c r="OTY38" s="9"/>
      <c r="OTZ38" s="9"/>
      <c r="OUA38" s="9"/>
      <c r="OUB38" s="9"/>
      <c r="OUC38" s="9"/>
      <c r="OUD38" s="9"/>
      <c r="OUE38" s="9"/>
      <c r="OUF38" s="9"/>
      <c r="OUG38" s="9"/>
      <c r="OUH38" s="9"/>
      <c r="OUI38" s="9"/>
      <c r="OUJ38" s="9"/>
      <c r="OUK38" s="9"/>
      <c r="OUL38" s="9"/>
      <c r="OUM38" s="9"/>
      <c r="OUN38" s="9"/>
      <c r="OUO38" s="9"/>
      <c r="OUP38" s="9"/>
      <c r="OUQ38" s="9"/>
      <c r="OUR38" s="9"/>
      <c r="OUS38" s="9"/>
      <c r="OUT38" s="9"/>
      <c r="OUU38" s="9"/>
      <c r="OUV38" s="9"/>
      <c r="OUW38" s="9"/>
      <c r="OUX38" s="9"/>
      <c r="OUY38" s="9"/>
      <c r="OUZ38" s="9"/>
      <c r="OVA38" s="9"/>
      <c r="OVB38" s="9"/>
      <c r="OVC38" s="9"/>
      <c r="OVD38" s="9"/>
      <c r="OVE38" s="9"/>
      <c r="OVF38" s="9"/>
      <c r="OVG38" s="9"/>
      <c r="OVH38" s="9"/>
      <c r="OVI38" s="9"/>
      <c r="OVJ38" s="9"/>
      <c r="OVK38" s="9"/>
      <c r="OVL38" s="9"/>
      <c r="OVM38" s="9"/>
      <c r="OVN38" s="9"/>
      <c r="OVO38" s="9"/>
      <c r="OVP38" s="9"/>
      <c r="OVQ38" s="9"/>
      <c r="OVR38" s="9"/>
      <c r="OVS38" s="9"/>
      <c r="OVT38" s="9"/>
      <c r="OVU38" s="9"/>
      <c r="OVV38" s="9"/>
      <c r="OVW38" s="9"/>
      <c r="OVX38" s="9"/>
      <c r="OVY38" s="9"/>
      <c r="OVZ38" s="9"/>
      <c r="OWA38" s="9"/>
      <c r="OWB38" s="9"/>
      <c r="OWC38" s="9"/>
      <c r="OWD38" s="9"/>
      <c r="OWE38" s="9"/>
      <c r="OWF38" s="9"/>
      <c r="OWG38" s="9"/>
      <c r="OWH38" s="9"/>
      <c r="OWI38" s="9"/>
      <c r="OWJ38" s="9"/>
      <c r="OWK38" s="9"/>
      <c r="OWL38" s="9"/>
      <c r="OWM38" s="9"/>
      <c r="OWN38" s="9"/>
      <c r="OWO38" s="9"/>
      <c r="OWP38" s="9"/>
      <c r="OWQ38" s="9"/>
      <c r="OWR38" s="9"/>
      <c r="OWS38" s="9"/>
      <c r="OWT38" s="9"/>
      <c r="OWU38" s="9"/>
      <c r="OWV38" s="9"/>
      <c r="OWW38" s="9"/>
      <c r="OWX38" s="9"/>
      <c r="OWY38" s="9"/>
      <c r="OWZ38" s="9"/>
      <c r="OXA38" s="9"/>
      <c r="OXB38" s="9"/>
      <c r="OXC38" s="9"/>
      <c r="OXD38" s="9"/>
      <c r="OXE38" s="9"/>
      <c r="OXF38" s="9"/>
      <c r="OXG38" s="9"/>
      <c r="OXH38" s="9"/>
      <c r="OXI38" s="9"/>
      <c r="OXJ38" s="9"/>
      <c r="OXK38" s="9"/>
      <c r="OXL38" s="9"/>
      <c r="OXM38" s="9"/>
      <c r="OXN38" s="9"/>
      <c r="OXO38" s="9"/>
      <c r="OXP38" s="9"/>
      <c r="OXQ38" s="9"/>
      <c r="OXR38" s="9"/>
      <c r="OXS38" s="9"/>
      <c r="OXT38" s="9"/>
      <c r="OXU38" s="9"/>
      <c r="OXV38" s="9"/>
      <c r="OXW38" s="9"/>
      <c r="OXX38" s="9"/>
      <c r="OXY38" s="9"/>
      <c r="OXZ38" s="9"/>
      <c r="OYA38" s="9"/>
      <c r="OYB38" s="9"/>
      <c r="OYC38" s="9"/>
      <c r="OYD38" s="9"/>
      <c r="OYE38" s="9"/>
      <c r="OYF38" s="9"/>
      <c r="OYG38" s="9"/>
      <c r="OYH38" s="9"/>
      <c r="OYI38" s="9"/>
      <c r="OYJ38" s="9"/>
      <c r="OYK38" s="9"/>
      <c r="OYL38" s="9"/>
      <c r="OYM38" s="9"/>
      <c r="OYN38" s="9"/>
      <c r="OYO38" s="9"/>
      <c r="OYP38" s="9"/>
      <c r="OYQ38" s="9"/>
      <c r="OYR38" s="9"/>
      <c r="OYS38" s="9"/>
      <c r="OYT38" s="9"/>
      <c r="OYU38" s="9"/>
      <c r="OYV38" s="9"/>
      <c r="OYW38" s="9"/>
      <c r="OYX38" s="9"/>
      <c r="OYY38" s="9"/>
      <c r="OYZ38" s="9"/>
      <c r="OZA38" s="9"/>
      <c r="OZB38" s="9"/>
      <c r="OZC38" s="9"/>
      <c r="OZD38" s="9"/>
      <c r="OZE38" s="9"/>
      <c r="OZF38" s="9"/>
      <c r="OZG38" s="9"/>
      <c r="OZH38" s="9"/>
      <c r="OZI38" s="9"/>
      <c r="OZJ38" s="9"/>
      <c r="OZK38" s="9"/>
      <c r="OZL38" s="9"/>
      <c r="OZM38" s="9"/>
      <c r="OZN38" s="9"/>
      <c r="OZO38" s="9"/>
      <c r="OZP38" s="9"/>
      <c r="OZQ38" s="9"/>
      <c r="OZR38" s="9"/>
      <c r="OZS38" s="9"/>
      <c r="OZT38" s="9"/>
      <c r="OZU38" s="9"/>
      <c r="OZV38" s="9"/>
      <c r="OZW38" s="9"/>
      <c r="OZX38" s="9"/>
      <c r="OZY38" s="9"/>
      <c r="OZZ38" s="9"/>
      <c r="PAA38" s="9"/>
      <c r="PAB38" s="9"/>
      <c r="PAC38" s="9"/>
      <c r="PAD38" s="9"/>
      <c r="PAE38" s="9"/>
      <c r="PAF38" s="9"/>
      <c r="PAG38" s="9"/>
      <c r="PAH38" s="9"/>
      <c r="PAI38" s="9"/>
      <c r="PAJ38" s="9"/>
      <c r="PAK38" s="9"/>
      <c r="PAL38" s="9"/>
      <c r="PAM38" s="9"/>
      <c r="PAN38" s="9"/>
      <c r="PAO38" s="9"/>
      <c r="PAP38" s="9"/>
      <c r="PAQ38" s="9"/>
      <c r="PAR38" s="9"/>
      <c r="PAS38" s="9"/>
      <c r="PAT38" s="9"/>
      <c r="PAU38" s="9"/>
      <c r="PAV38" s="9"/>
      <c r="PAW38" s="9"/>
      <c r="PAX38" s="9"/>
      <c r="PAY38" s="9"/>
      <c r="PAZ38" s="9"/>
      <c r="PBA38" s="9"/>
      <c r="PBB38" s="9"/>
      <c r="PBC38" s="9"/>
      <c r="PBD38" s="9"/>
      <c r="PBE38" s="9"/>
      <c r="PBF38" s="9"/>
      <c r="PBG38" s="9"/>
      <c r="PBH38" s="9"/>
      <c r="PBI38" s="9"/>
      <c r="PBJ38" s="9"/>
      <c r="PBK38" s="9"/>
      <c r="PBL38" s="9"/>
      <c r="PBM38" s="9"/>
      <c r="PBN38" s="9"/>
      <c r="PBO38" s="9"/>
      <c r="PBP38" s="9"/>
      <c r="PBQ38" s="9"/>
      <c r="PBR38" s="9"/>
      <c r="PBS38" s="9"/>
      <c r="PBT38" s="9"/>
      <c r="PBU38" s="9"/>
      <c r="PBV38" s="9"/>
      <c r="PBW38" s="9"/>
      <c r="PBX38" s="9"/>
      <c r="PBY38" s="9"/>
      <c r="PBZ38" s="9"/>
      <c r="PCA38" s="9"/>
      <c r="PCB38" s="9"/>
      <c r="PCC38" s="9"/>
      <c r="PCD38" s="9"/>
      <c r="PCE38" s="9"/>
      <c r="PCF38" s="9"/>
      <c r="PCG38" s="9"/>
      <c r="PCH38" s="9"/>
      <c r="PCI38" s="9"/>
      <c r="PCJ38" s="9"/>
      <c r="PCK38" s="9"/>
      <c r="PCL38" s="9"/>
      <c r="PCM38" s="9"/>
      <c r="PCN38" s="9"/>
      <c r="PCO38" s="9"/>
      <c r="PCP38" s="9"/>
      <c r="PCQ38" s="9"/>
      <c r="PCR38" s="9"/>
      <c r="PCS38" s="9"/>
      <c r="PCT38" s="9"/>
      <c r="PCU38" s="9"/>
      <c r="PCV38" s="9"/>
      <c r="PCW38" s="9"/>
      <c r="PCX38" s="9"/>
      <c r="PCY38" s="9"/>
      <c r="PCZ38" s="9"/>
      <c r="PDA38" s="9"/>
      <c r="PDB38" s="9"/>
      <c r="PDC38" s="9"/>
      <c r="PDD38" s="9"/>
      <c r="PDE38" s="9"/>
      <c r="PDF38" s="9"/>
      <c r="PDG38" s="9"/>
      <c r="PDH38" s="9"/>
      <c r="PDI38" s="9"/>
      <c r="PDJ38" s="9"/>
      <c r="PDK38" s="9"/>
      <c r="PDL38" s="9"/>
      <c r="PDM38" s="9"/>
      <c r="PDN38" s="9"/>
      <c r="PDO38" s="9"/>
      <c r="PDP38" s="9"/>
      <c r="PDQ38" s="9"/>
      <c r="PDR38" s="9"/>
      <c r="PDS38" s="9"/>
      <c r="PDT38" s="9"/>
      <c r="PDU38" s="9"/>
      <c r="PDV38" s="9"/>
      <c r="PDW38" s="9"/>
      <c r="PDX38" s="9"/>
      <c r="PDY38" s="9"/>
      <c r="PDZ38" s="9"/>
      <c r="PEA38" s="9"/>
      <c r="PEB38" s="9"/>
      <c r="PEC38" s="9"/>
      <c r="PED38" s="9"/>
      <c r="PEE38" s="9"/>
      <c r="PEF38" s="9"/>
      <c r="PEG38" s="9"/>
      <c r="PEH38" s="9"/>
      <c r="PEI38" s="9"/>
      <c r="PEJ38" s="9"/>
      <c r="PEK38" s="9"/>
      <c r="PEL38" s="9"/>
      <c r="PEM38" s="9"/>
      <c r="PEN38" s="9"/>
      <c r="PEO38" s="9"/>
      <c r="PEP38" s="9"/>
      <c r="PEQ38" s="9"/>
      <c r="PER38" s="9"/>
      <c r="PES38" s="9"/>
      <c r="PET38" s="9"/>
      <c r="PEU38" s="9"/>
      <c r="PEV38" s="9"/>
      <c r="PEW38" s="9"/>
      <c r="PEX38" s="9"/>
      <c r="PEY38" s="9"/>
      <c r="PEZ38" s="9"/>
      <c r="PFA38" s="9"/>
      <c r="PFB38" s="9"/>
      <c r="PFC38" s="9"/>
      <c r="PFD38" s="9"/>
      <c r="PFE38" s="9"/>
      <c r="PFF38" s="9"/>
      <c r="PFG38" s="9"/>
      <c r="PFH38" s="9"/>
      <c r="PFI38" s="9"/>
      <c r="PFJ38" s="9"/>
      <c r="PFK38" s="9"/>
      <c r="PFL38" s="9"/>
      <c r="PFM38" s="9"/>
      <c r="PFN38" s="9"/>
      <c r="PFO38" s="9"/>
      <c r="PFP38" s="9"/>
      <c r="PFQ38" s="9"/>
      <c r="PFR38" s="9"/>
      <c r="PFS38" s="9"/>
      <c r="PFT38" s="9"/>
      <c r="PFU38" s="9"/>
      <c r="PFV38" s="9"/>
      <c r="PFW38" s="9"/>
      <c r="PFX38" s="9"/>
      <c r="PFY38" s="9"/>
      <c r="PFZ38" s="9"/>
      <c r="PGA38" s="9"/>
      <c r="PGB38" s="9"/>
      <c r="PGC38" s="9"/>
      <c r="PGD38" s="9"/>
      <c r="PGE38" s="9"/>
      <c r="PGF38" s="9"/>
      <c r="PGG38" s="9"/>
      <c r="PGH38" s="9"/>
      <c r="PGI38" s="9"/>
      <c r="PGJ38" s="9"/>
      <c r="PGK38" s="9"/>
      <c r="PGL38" s="9"/>
      <c r="PGM38" s="9"/>
      <c r="PGN38" s="9"/>
      <c r="PGO38" s="9"/>
      <c r="PGP38" s="9"/>
      <c r="PGQ38" s="9"/>
      <c r="PGR38" s="9"/>
      <c r="PGS38" s="9"/>
      <c r="PGT38" s="9"/>
      <c r="PGU38" s="9"/>
      <c r="PGV38" s="9"/>
      <c r="PGW38" s="9"/>
      <c r="PGX38" s="9"/>
      <c r="PGY38" s="9"/>
      <c r="PGZ38" s="9"/>
      <c r="PHA38" s="9"/>
      <c r="PHB38" s="9"/>
      <c r="PHC38" s="9"/>
      <c r="PHD38" s="9"/>
      <c r="PHE38" s="9"/>
      <c r="PHF38" s="9"/>
      <c r="PHG38" s="9"/>
      <c r="PHH38" s="9"/>
      <c r="PHI38" s="9"/>
      <c r="PHJ38" s="9"/>
      <c r="PHK38" s="9"/>
      <c r="PHL38" s="9"/>
      <c r="PHM38" s="9"/>
      <c r="PHN38" s="9"/>
      <c r="PHO38" s="9"/>
      <c r="PHP38" s="9"/>
      <c r="PHQ38" s="9"/>
      <c r="PHR38" s="9"/>
      <c r="PHS38" s="9"/>
      <c r="PHT38" s="9"/>
      <c r="PHU38" s="9"/>
      <c r="PHV38" s="9"/>
      <c r="PHW38" s="9"/>
      <c r="PHX38" s="9"/>
      <c r="PHY38" s="9"/>
      <c r="PHZ38" s="9"/>
      <c r="PIA38" s="9"/>
      <c r="PIB38" s="9"/>
      <c r="PIC38" s="9"/>
      <c r="PID38" s="9"/>
      <c r="PIE38" s="9"/>
      <c r="PIF38" s="9"/>
      <c r="PIG38" s="9"/>
      <c r="PIH38" s="9"/>
      <c r="PII38" s="9"/>
      <c r="PIJ38" s="9"/>
      <c r="PIK38" s="9"/>
      <c r="PIL38" s="9"/>
      <c r="PIM38" s="9"/>
      <c r="PIN38" s="9"/>
      <c r="PIO38" s="9"/>
      <c r="PIP38" s="9"/>
      <c r="PIQ38" s="9"/>
      <c r="PIR38" s="9"/>
      <c r="PIS38" s="9"/>
      <c r="PIT38" s="9"/>
      <c r="PIU38" s="9"/>
      <c r="PIV38" s="9"/>
      <c r="PIW38" s="9"/>
      <c r="PIX38" s="9"/>
      <c r="PIY38" s="9"/>
      <c r="PIZ38" s="9"/>
      <c r="PJA38" s="9"/>
      <c r="PJB38" s="9"/>
      <c r="PJC38" s="9"/>
      <c r="PJD38" s="9"/>
      <c r="PJE38" s="9"/>
      <c r="PJF38" s="9"/>
      <c r="PJG38" s="9"/>
      <c r="PJH38" s="9"/>
      <c r="PJI38" s="9"/>
      <c r="PJJ38" s="9"/>
      <c r="PJK38" s="9"/>
      <c r="PJL38" s="9"/>
      <c r="PJM38" s="9"/>
      <c r="PJN38" s="9"/>
      <c r="PJO38" s="9"/>
      <c r="PJP38" s="9"/>
      <c r="PJQ38" s="9"/>
      <c r="PJR38" s="9"/>
      <c r="PJS38" s="9"/>
      <c r="PJT38" s="9"/>
      <c r="PJU38" s="9"/>
      <c r="PJV38" s="9"/>
      <c r="PJW38" s="9"/>
      <c r="PJX38" s="9"/>
      <c r="PJY38" s="9"/>
      <c r="PJZ38" s="9"/>
      <c r="PKA38" s="9"/>
      <c r="PKB38" s="9"/>
      <c r="PKC38" s="9"/>
      <c r="PKD38" s="9"/>
      <c r="PKE38" s="9"/>
      <c r="PKF38" s="9"/>
      <c r="PKG38" s="9"/>
      <c r="PKH38" s="9"/>
      <c r="PKI38" s="9"/>
      <c r="PKJ38" s="9"/>
      <c r="PKK38" s="9"/>
      <c r="PKL38" s="9"/>
      <c r="PKM38" s="9"/>
      <c r="PKN38" s="9"/>
      <c r="PKO38" s="9"/>
      <c r="PKP38" s="9"/>
      <c r="PKQ38" s="9"/>
      <c r="PKR38" s="9"/>
      <c r="PKS38" s="9"/>
      <c r="PKT38" s="9"/>
      <c r="PKU38" s="9"/>
      <c r="PKV38" s="9"/>
      <c r="PKW38" s="9"/>
      <c r="PKX38" s="9"/>
      <c r="PKY38" s="9"/>
      <c r="PKZ38" s="9"/>
      <c r="PLA38" s="9"/>
      <c r="PLB38" s="9"/>
      <c r="PLC38" s="9"/>
      <c r="PLD38" s="9"/>
      <c r="PLE38" s="9"/>
      <c r="PLF38" s="9"/>
      <c r="PLG38" s="9"/>
      <c r="PLH38" s="9"/>
      <c r="PLI38" s="9"/>
      <c r="PLJ38" s="9"/>
      <c r="PLK38" s="9"/>
      <c r="PLL38" s="9"/>
      <c r="PLM38" s="9"/>
      <c r="PLN38" s="9"/>
      <c r="PLO38" s="9"/>
      <c r="PLP38" s="9"/>
      <c r="PLQ38" s="9"/>
      <c r="PLR38" s="9"/>
      <c r="PLS38" s="9"/>
      <c r="PLT38" s="9"/>
      <c r="PLU38" s="9"/>
      <c r="PLV38" s="9"/>
      <c r="PLW38" s="9"/>
      <c r="PLX38" s="9"/>
      <c r="PLY38" s="9"/>
      <c r="PLZ38" s="9"/>
      <c r="PMA38" s="9"/>
      <c r="PMB38" s="9"/>
      <c r="PMC38" s="9"/>
      <c r="PMD38" s="9"/>
      <c r="PME38" s="9"/>
      <c r="PMF38" s="9"/>
      <c r="PMG38" s="9"/>
      <c r="PMH38" s="9"/>
      <c r="PMI38" s="9"/>
      <c r="PMJ38" s="9"/>
      <c r="PMK38" s="9"/>
      <c r="PML38" s="9"/>
      <c r="PMM38" s="9"/>
      <c r="PMN38" s="9"/>
      <c r="PMO38" s="9"/>
      <c r="PMP38" s="9"/>
      <c r="PMQ38" s="9"/>
      <c r="PMR38" s="9"/>
      <c r="PMS38" s="9"/>
      <c r="PMT38" s="9"/>
      <c r="PMU38" s="9"/>
      <c r="PMV38" s="9"/>
      <c r="PMW38" s="9"/>
      <c r="PMX38" s="9"/>
      <c r="PMY38" s="9"/>
      <c r="PMZ38" s="9"/>
      <c r="PNA38" s="9"/>
      <c r="PNB38" s="9"/>
      <c r="PNC38" s="9"/>
      <c r="PND38" s="9"/>
      <c r="PNE38" s="9"/>
      <c r="PNF38" s="9"/>
      <c r="PNG38" s="9"/>
      <c r="PNH38" s="9"/>
      <c r="PNI38" s="9"/>
      <c r="PNJ38" s="9"/>
      <c r="PNK38" s="9"/>
      <c r="PNL38" s="9"/>
      <c r="PNM38" s="9"/>
      <c r="PNN38" s="9"/>
      <c r="PNO38" s="9"/>
      <c r="PNP38" s="9"/>
      <c r="PNQ38" s="9"/>
      <c r="PNR38" s="9"/>
      <c r="PNS38" s="9"/>
      <c r="PNT38" s="9"/>
      <c r="PNU38" s="9"/>
      <c r="PNV38" s="9"/>
      <c r="PNW38" s="9"/>
      <c r="PNX38" s="9"/>
      <c r="PNY38" s="9"/>
      <c r="PNZ38" s="9"/>
      <c r="POA38" s="9"/>
      <c r="POB38" s="9"/>
      <c r="POC38" s="9"/>
      <c r="POD38" s="9"/>
      <c r="POE38" s="9"/>
      <c r="POF38" s="9"/>
      <c r="POG38" s="9"/>
      <c r="POH38" s="9"/>
      <c r="POI38" s="9"/>
      <c r="POJ38" s="9"/>
      <c r="POK38" s="9"/>
      <c r="POL38" s="9"/>
      <c r="POM38" s="9"/>
      <c r="PON38" s="9"/>
      <c r="POO38" s="9"/>
      <c r="POP38" s="9"/>
      <c r="POQ38" s="9"/>
      <c r="POR38" s="9"/>
      <c r="POS38" s="9"/>
      <c r="POT38" s="9"/>
      <c r="POU38" s="9"/>
      <c r="POV38" s="9"/>
      <c r="POW38" s="9"/>
      <c r="POX38" s="9"/>
      <c r="POY38" s="9"/>
      <c r="POZ38" s="9"/>
      <c r="PPA38" s="9"/>
      <c r="PPB38" s="9"/>
      <c r="PPC38" s="9"/>
      <c r="PPD38" s="9"/>
      <c r="PPE38" s="9"/>
      <c r="PPF38" s="9"/>
      <c r="PPG38" s="9"/>
      <c r="PPH38" s="9"/>
      <c r="PPI38" s="9"/>
      <c r="PPJ38" s="9"/>
      <c r="PPK38" s="9"/>
      <c r="PPL38" s="9"/>
      <c r="PPM38" s="9"/>
      <c r="PPN38" s="9"/>
      <c r="PPO38" s="9"/>
      <c r="PPP38" s="9"/>
      <c r="PPQ38" s="9"/>
      <c r="PPR38" s="9"/>
      <c r="PPS38" s="9"/>
      <c r="PPT38" s="9"/>
      <c r="PPU38" s="9"/>
      <c r="PPV38" s="9"/>
      <c r="PPW38" s="9"/>
      <c r="PPX38" s="9"/>
      <c r="PPY38" s="9"/>
      <c r="PPZ38" s="9"/>
      <c r="PQA38" s="9"/>
      <c r="PQB38" s="9"/>
      <c r="PQC38" s="9"/>
      <c r="PQD38" s="9"/>
      <c r="PQE38" s="9"/>
      <c r="PQF38" s="9"/>
      <c r="PQG38" s="9"/>
      <c r="PQH38" s="9"/>
      <c r="PQI38" s="9"/>
      <c r="PQJ38" s="9"/>
      <c r="PQK38" s="9"/>
      <c r="PQL38" s="9"/>
      <c r="PQM38" s="9"/>
      <c r="PQN38" s="9"/>
      <c r="PQO38" s="9"/>
      <c r="PQP38" s="9"/>
      <c r="PQQ38" s="9"/>
      <c r="PQR38" s="9"/>
      <c r="PQS38" s="9"/>
      <c r="PQT38" s="9"/>
      <c r="PQU38" s="9"/>
      <c r="PQV38" s="9"/>
      <c r="PQW38" s="9"/>
      <c r="PQX38" s="9"/>
      <c r="PQY38" s="9"/>
      <c r="PQZ38" s="9"/>
      <c r="PRA38" s="9"/>
      <c r="PRB38" s="9"/>
      <c r="PRC38" s="9"/>
      <c r="PRD38" s="9"/>
      <c r="PRE38" s="9"/>
      <c r="PRF38" s="9"/>
      <c r="PRG38" s="9"/>
      <c r="PRH38" s="9"/>
      <c r="PRI38" s="9"/>
      <c r="PRJ38" s="9"/>
      <c r="PRK38" s="9"/>
      <c r="PRL38" s="9"/>
      <c r="PRM38" s="9"/>
      <c r="PRN38" s="9"/>
      <c r="PRO38" s="9"/>
      <c r="PRP38" s="9"/>
      <c r="PRQ38" s="9"/>
      <c r="PRR38" s="9"/>
      <c r="PRS38" s="9"/>
      <c r="PRT38" s="9"/>
      <c r="PRU38" s="9"/>
      <c r="PRV38" s="9"/>
      <c r="PRW38" s="9"/>
      <c r="PRX38" s="9"/>
      <c r="PRY38" s="9"/>
      <c r="PRZ38" s="9"/>
      <c r="PSA38" s="9"/>
      <c r="PSB38" s="9"/>
      <c r="PSC38" s="9"/>
      <c r="PSD38" s="9"/>
      <c r="PSE38" s="9"/>
      <c r="PSF38" s="9"/>
      <c r="PSG38" s="9"/>
      <c r="PSH38" s="9"/>
      <c r="PSI38" s="9"/>
      <c r="PSJ38" s="9"/>
      <c r="PSK38" s="9"/>
      <c r="PSL38" s="9"/>
      <c r="PSM38" s="9"/>
      <c r="PSN38" s="9"/>
      <c r="PSO38" s="9"/>
      <c r="PSP38" s="9"/>
      <c r="PSQ38" s="9"/>
      <c r="PSR38" s="9"/>
      <c r="PSS38" s="9"/>
      <c r="PST38" s="9"/>
      <c r="PSU38" s="9"/>
      <c r="PSV38" s="9"/>
      <c r="PSW38" s="9"/>
      <c r="PSX38" s="9"/>
      <c r="PSY38" s="9"/>
      <c r="PSZ38" s="9"/>
      <c r="PTA38" s="9"/>
      <c r="PTB38" s="9"/>
      <c r="PTC38" s="9"/>
      <c r="PTD38" s="9"/>
      <c r="PTE38" s="9"/>
      <c r="PTF38" s="9"/>
      <c r="PTG38" s="9"/>
      <c r="PTH38" s="9"/>
      <c r="PTI38" s="9"/>
      <c r="PTJ38" s="9"/>
      <c r="PTK38" s="9"/>
      <c r="PTL38" s="9"/>
      <c r="PTM38" s="9"/>
      <c r="PTN38" s="9"/>
      <c r="PTO38" s="9"/>
      <c r="PTP38" s="9"/>
      <c r="PTQ38" s="9"/>
      <c r="PTR38" s="9"/>
      <c r="PTS38" s="9"/>
      <c r="PTT38" s="9"/>
      <c r="PTU38" s="9"/>
      <c r="PTV38" s="9"/>
      <c r="PTW38" s="9"/>
      <c r="PTX38" s="9"/>
      <c r="PTY38" s="9"/>
      <c r="PTZ38" s="9"/>
      <c r="PUA38" s="9"/>
      <c r="PUB38" s="9"/>
      <c r="PUC38" s="9"/>
      <c r="PUD38" s="9"/>
      <c r="PUE38" s="9"/>
      <c r="PUF38" s="9"/>
      <c r="PUG38" s="9"/>
      <c r="PUH38" s="9"/>
      <c r="PUI38" s="9"/>
      <c r="PUJ38" s="9"/>
      <c r="PUK38" s="9"/>
      <c r="PUL38" s="9"/>
      <c r="PUM38" s="9"/>
      <c r="PUN38" s="9"/>
      <c r="PUO38" s="9"/>
      <c r="PUP38" s="9"/>
      <c r="PUQ38" s="9"/>
      <c r="PUR38" s="9"/>
      <c r="PUS38" s="9"/>
      <c r="PUT38" s="9"/>
      <c r="PUU38" s="9"/>
      <c r="PUV38" s="9"/>
      <c r="PUW38" s="9"/>
      <c r="PUX38" s="9"/>
      <c r="PUY38" s="9"/>
      <c r="PUZ38" s="9"/>
      <c r="PVA38" s="9"/>
      <c r="PVB38" s="9"/>
      <c r="PVC38" s="9"/>
      <c r="PVD38" s="9"/>
      <c r="PVE38" s="9"/>
      <c r="PVF38" s="9"/>
      <c r="PVG38" s="9"/>
      <c r="PVH38" s="9"/>
      <c r="PVI38" s="9"/>
      <c r="PVJ38" s="9"/>
      <c r="PVK38" s="9"/>
      <c r="PVL38" s="9"/>
      <c r="PVM38" s="9"/>
      <c r="PVN38" s="9"/>
      <c r="PVO38" s="9"/>
      <c r="PVP38" s="9"/>
      <c r="PVQ38" s="9"/>
      <c r="PVR38" s="9"/>
      <c r="PVS38" s="9"/>
      <c r="PVT38" s="9"/>
      <c r="PVU38" s="9"/>
      <c r="PVV38" s="9"/>
      <c r="PVW38" s="9"/>
      <c r="PVX38" s="9"/>
      <c r="PVY38" s="9"/>
      <c r="PVZ38" s="9"/>
      <c r="PWA38" s="9"/>
      <c r="PWB38" s="9"/>
      <c r="PWC38" s="9"/>
      <c r="PWD38" s="9"/>
      <c r="PWE38" s="9"/>
      <c r="PWF38" s="9"/>
      <c r="PWG38" s="9"/>
      <c r="PWH38" s="9"/>
      <c r="PWI38" s="9"/>
      <c r="PWJ38" s="9"/>
      <c r="PWK38" s="9"/>
      <c r="PWL38" s="9"/>
      <c r="PWM38" s="9"/>
      <c r="PWN38" s="9"/>
      <c r="PWO38" s="9"/>
      <c r="PWP38" s="9"/>
      <c r="PWQ38" s="9"/>
      <c r="PWR38" s="9"/>
      <c r="PWS38" s="9"/>
      <c r="PWT38" s="9"/>
      <c r="PWU38" s="9"/>
      <c r="PWV38" s="9"/>
      <c r="PWW38" s="9"/>
      <c r="PWX38" s="9"/>
      <c r="PWY38" s="9"/>
      <c r="PWZ38" s="9"/>
      <c r="PXA38" s="9"/>
      <c r="PXB38" s="9"/>
      <c r="PXC38" s="9"/>
      <c r="PXD38" s="9"/>
      <c r="PXE38" s="9"/>
      <c r="PXF38" s="9"/>
      <c r="PXG38" s="9"/>
      <c r="PXH38" s="9"/>
      <c r="PXI38" s="9"/>
      <c r="PXJ38" s="9"/>
      <c r="PXK38" s="9"/>
      <c r="PXL38" s="9"/>
      <c r="PXM38" s="9"/>
      <c r="PXN38" s="9"/>
      <c r="PXO38" s="9"/>
      <c r="PXP38" s="9"/>
      <c r="PXQ38" s="9"/>
      <c r="PXR38" s="9"/>
      <c r="PXS38" s="9"/>
      <c r="PXT38" s="9"/>
      <c r="PXU38" s="9"/>
      <c r="PXV38" s="9"/>
      <c r="PXW38" s="9"/>
      <c r="PXX38" s="9"/>
      <c r="PXY38" s="9"/>
      <c r="PXZ38" s="9"/>
      <c r="PYA38" s="9"/>
      <c r="PYB38" s="9"/>
      <c r="PYC38" s="9"/>
      <c r="PYD38" s="9"/>
      <c r="PYE38" s="9"/>
      <c r="PYF38" s="9"/>
      <c r="PYG38" s="9"/>
      <c r="PYH38" s="9"/>
      <c r="PYI38" s="9"/>
      <c r="PYJ38" s="9"/>
      <c r="PYK38" s="9"/>
      <c r="PYL38" s="9"/>
      <c r="PYM38" s="9"/>
      <c r="PYN38" s="9"/>
      <c r="PYO38" s="9"/>
      <c r="PYP38" s="9"/>
      <c r="PYQ38" s="9"/>
      <c r="PYR38" s="9"/>
      <c r="PYS38" s="9"/>
      <c r="PYT38" s="9"/>
      <c r="PYU38" s="9"/>
      <c r="PYV38" s="9"/>
      <c r="PYW38" s="9"/>
      <c r="PYX38" s="9"/>
      <c r="PYY38" s="9"/>
      <c r="PYZ38" s="9"/>
      <c r="PZA38" s="9"/>
      <c r="PZB38" s="9"/>
      <c r="PZC38" s="9"/>
      <c r="PZD38" s="9"/>
      <c r="PZE38" s="9"/>
      <c r="PZF38" s="9"/>
      <c r="PZG38" s="9"/>
      <c r="PZH38" s="9"/>
      <c r="PZI38" s="9"/>
      <c r="PZJ38" s="9"/>
      <c r="PZK38" s="9"/>
      <c r="PZL38" s="9"/>
      <c r="PZM38" s="9"/>
      <c r="PZN38" s="9"/>
      <c r="PZO38" s="9"/>
      <c r="PZP38" s="9"/>
      <c r="PZQ38" s="9"/>
      <c r="PZR38" s="9"/>
      <c r="PZS38" s="9"/>
      <c r="PZT38" s="9"/>
      <c r="PZU38" s="9"/>
      <c r="PZV38" s="9"/>
      <c r="PZW38" s="9"/>
      <c r="PZX38" s="9"/>
      <c r="PZY38" s="9"/>
      <c r="PZZ38" s="9"/>
      <c r="QAA38" s="9"/>
      <c r="QAB38" s="9"/>
      <c r="QAC38" s="9"/>
      <c r="QAD38" s="9"/>
      <c r="QAE38" s="9"/>
      <c r="QAF38" s="9"/>
      <c r="QAG38" s="9"/>
      <c r="QAH38" s="9"/>
      <c r="QAI38" s="9"/>
      <c r="QAJ38" s="9"/>
      <c r="QAK38" s="9"/>
      <c r="QAL38" s="9"/>
      <c r="QAM38" s="9"/>
      <c r="QAN38" s="9"/>
      <c r="QAO38" s="9"/>
      <c r="QAP38" s="9"/>
      <c r="QAQ38" s="9"/>
      <c r="QAR38" s="9"/>
      <c r="QAS38" s="9"/>
      <c r="QAT38" s="9"/>
      <c r="QAU38" s="9"/>
      <c r="QAV38" s="9"/>
      <c r="QAW38" s="9"/>
      <c r="QAX38" s="9"/>
      <c r="QAY38" s="9"/>
      <c r="QAZ38" s="9"/>
      <c r="QBA38" s="9"/>
      <c r="QBB38" s="9"/>
      <c r="QBC38" s="9"/>
      <c r="QBD38" s="9"/>
      <c r="QBE38" s="9"/>
      <c r="QBF38" s="9"/>
      <c r="QBG38" s="9"/>
      <c r="QBH38" s="9"/>
      <c r="QBI38" s="9"/>
      <c r="QBJ38" s="9"/>
      <c r="QBK38" s="9"/>
      <c r="QBL38" s="9"/>
      <c r="QBM38" s="9"/>
      <c r="QBN38" s="9"/>
      <c r="QBO38" s="9"/>
      <c r="QBP38" s="9"/>
      <c r="QBQ38" s="9"/>
      <c r="QBR38" s="9"/>
      <c r="QBS38" s="9"/>
      <c r="QBT38" s="9"/>
      <c r="QBU38" s="9"/>
      <c r="QBV38" s="9"/>
      <c r="QBW38" s="9"/>
      <c r="QBX38" s="9"/>
      <c r="QBY38" s="9"/>
      <c r="QBZ38" s="9"/>
      <c r="QCA38" s="9"/>
      <c r="QCB38" s="9"/>
      <c r="QCC38" s="9"/>
      <c r="QCD38" s="9"/>
      <c r="QCE38" s="9"/>
      <c r="QCF38" s="9"/>
      <c r="QCG38" s="9"/>
      <c r="QCH38" s="9"/>
      <c r="QCI38" s="9"/>
      <c r="QCJ38" s="9"/>
      <c r="QCK38" s="9"/>
      <c r="QCL38" s="9"/>
      <c r="QCM38" s="9"/>
      <c r="QCN38" s="9"/>
      <c r="QCO38" s="9"/>
      <c r="QCP38" s="9"/>
      <c r="QCQ38" s="9"/>
      <c r="QCR38" s="9"/>
      <c r="QCS38" s="9"/>
      <c r="QCT38" s="9"/>
      <c r="QCU38" s="9"/>
      <c r="QCV38" s="9"/>
      <c r="QCW38" s="9"/>
      <c r="QCX38" s="9"/>
      <c r="QCY38" s="9"/>
      <c r="QCZ38" s="9"/>
      <c r="QDA38" s="9"/>
      <c r="QDB38" s="9"/>
      <c r="QDC38" s="9"/>
      <c r="QDD38" s="9"/>
      <c r="QDE38" s="9"/>
      <c r="QDF38" s="9"/>
      <c r="QDG38" s="9"/>
      <c r="QDH38" s="9"/>
      <c r="QDI38" s="9"/>
      <c r="QDJ38" s="9"/>
      <c r="QDK38" s="9"/>
      <c r="QDL38" s="9"/>
      <c r="QDM38" s="9"/>
      <c r="QDN38" s="9"/>
      <c r="QDO38" s="9"/>
      <c r="QDP38" s="9"/>
      <c r="QDQ38" s="9"/>
      <c r="QDR38" s="9"/>
      <c r="QDS38" s="9"/>
      <c r="QDT38" s="9"/>
      <c r="QDU38" s="9"/>
      <c r="QDV38" s="9"/>
      <c r="QDW38" s="9"/>
      <c r="QDX38" s="9"/>
      <c r="QDY38" s="9"/>
      <c r="QDZ38" s="9"/>
      <c r="QEA38" s="9"/>
      <c r="QEB38" s="9"/>
      <c r="QEC38" s="9"/>
      <c r="QED38" s="9"/>
      <c r="QEE38" s="9"/>
      <c r="QEF38" s="9"/>
      <c r="QEG38" s="9"/>
      <c r="QEH38" s="9"/>
      <c r="QEI38" s="9"/>
      <c r="QEJ38" s="9"/>
      <c r="QEK38" s="9"/>
      <c r="QEL38" s="9"/>
      <c r="QEM38" s="9"/>
      <c r="QEN38" s="9"/>
      <c r="QEO38" s="9"/>
      <c r="QEP38" s="9"/>
      <c r="QEQ38" s="9"/>
      <c r="QER38" s="9"/>
      <c r="QES38" s="9"/>
      <c r="QET38" s="9"/>
      <c r="QEU38" s="9"/>
      <c r="QEV38" s="9"/>
      <c r="QEW38" s="9"/>
      <c r="QEX38" s="9"/>
      <c r="QEY38" s="9"/>
      <c r="QEZ38" s="9"/>
      <c r="QFA38" s="9"/>
      <c r="QFB38" s="9"/>
      <c r="QFC38" s="9"/>
      <c r="QFD38" s="9"/>
      <c r="QFE38" s="9"/>
      <c r="QFF38" s="9"/>
      <c r="QFG38" s="9"/>
      <c r="QFH38" s="9"/>
      <c r="QFI38" s="9"/>
      <c r="QFJ38" s="9"/>
      <c r="QFK38" s="9"/>
      <c r="QFL38" s="9"/>
      <c r="QFM38" s="9"/>
      <c r="QFN38" s="9"/>
      <c r="QFO38" s="9"/>
      <c r="QFP38" s="9"/>
      <c r="QFQ38" s="9"/>
      <c r="QFR38" s="9"/>
      <c r="QFS38" s="9"/>
      <c r="QFT38" s="9"/>
      <c r="QFU38" s="9"/>
      <c r="QFV38" s="9"/>
      <c r="QFW38" s="9"/>
      <c r="QFX38" s="9"/>
      <c r="QFY38" s="9"/>
      <c r="QFZ38" s="9"/>
      <c r="QGA38" s="9"/>
      <c r="QGB38" s="9"/>
      <c r="QGC38" s="9"/>
      <c r="QGD38" s="9"/>
      <c r="QGE38" s="9"/>
      <c r="QGF38" s="9"/>
      <c r="QGG38" s="9"/>
      <c r="QGH38" s="9"/>
      <c r="QGI38" s="9"/>
      <c r="QGJ38" s="9"/>
      <c r="QGK38" s="9"/>
      <c r="QGL38" s="9"/>
      <c r="QGM38" s="9"/>
      <c r="QGN38" s="9"/>
      <c r="QGO38" s="9"/>
      <c r="QGP38" s="9"/>
      <c r="QGQ38" s="9"/>
      <c r="QGR38" s="9"/>
      <c r="QGS38" s="9"/>
      <c r="QGT38" s="9"/>
      <c r="QGU38" s="9"/>
      <c r="QGV38" s="9"/>
      <c r="QGW38" s="9"/>
      <c r="QGX38" s="9"/>
      <c r="QGY38" s="9"/>
      <c r="QGZ38" s="9"/>
      <c r="QHA38" s="9"/>
      <c r="QHB38" s="9"/>
      <c r="QHC38" s="9"/>
      <c r="QHD38" s="9"/>
      <c r="QHE38" s="9"/>
      <c r="QHF38" s="9"/>
      <c r="QHG38" s="9"/>
      <c r="QHH38" s="9"/>
      <c r="QHI38" s="9"/>
      <c r="QHJ38" s="9"/>
      <c r="QHK38" s="9"/>
      <c r="QHL38" s="9"/>
      <c r="QHM38" s="9"/>
      <c r="QHN38" s="9"/>
      <c r="QHO38" s="9"/>
      <c r="QHP38" s="9"/>
      <c r="QHQ38" s="9"/>
      <c r="QHR38" s="9"/>
      <c r="QHS38" s="9"/>
      <c r="QHT38" s="9"/>
      <c r="QHU38" s="9"/>
      <c r="QHV38" s="9"/>
      <c r="QHW38" s="9"/>
      <c r="QHX38" s="9"/>
      <c r="QHY38" s="9"/>
      <c r="QHZ38" s="9"/>
      <c r="QIA38" s="9"/>
      <c r="QIB38" s="9"/>
      <c r="QIC38" s="9"/>
      <c r="QID38" s="9"/>
      <c r="QIE38" s="9"/>
      <c r="QIF38" s="9"/>
      <c r="QIG38" s="9"/>
      <c r="QIH38" s="9"/>
      <c r="QII38" s="9"/>
      <c r="QIJ38" s="9"/>
      <c r="QIK38" s="9"/>
      <c r="QIL38" s="9"/>
      <c r="QIM38" s="9"/>
      <c r="QIN38" s="9"/>
      <c r="QIO38" s="9"/>
      <c r="QIP38" s="9"/>
      <c r="QIQ38" s="9"/>
      <c r="QIR38" s="9"/>
      <c r="QIS38" s="9"/>
      <c r="QIT38" s="9"/>
      <c r="QIU38" s="9"/>
      <c r="QIV38" s="9"/>
      <c r="QIW38" s="9"/>
      <c r="QIX38" s="9"/>
      <c r="QIY38" s="9"/>
      <c r="QIZ38" s="9"/>
      <c r="QJA38" s="9"/>
      <c r="QJB38" s="9"/>
      <c r="QJC38" s="9"/>
      <c r="QJD38" s="9"/>
      <c r="QJE38" s="9"/>
      <c r="QJF38" s="9"/>
      <c r="QJG38" s="9"/>
      <c r="QJH38" s="9"/>
      <c r="QJI38" s="9"/>
      <c r="QJJ38" s="9"/>
      <c r="QJK38" s="9"/>
      <c r="QJL38" s="9"/>
      <c r="QJM38" s="9"/>
      <c r="QJN38" s="9"/>
      <c r="QJO38" s="9"/>
      <c r="QJP38" s="9"/>
      <c r="QJQ38" s="9"/>
      <c r="QJR38" s="9"/>
      <c r="QJS38" s="9"/>
      <c r="QJT38" s="9"/>
      <c r="QJU38" s="9"/>
      <c r="QJV38" s="9"/>
      <c r="QJW38" s="9"/>
      <c r="QJX38" s="9"/>
      <c r="QJY38" s="9"/>
      <c r="QJZ38" s="9"/>
      <c r="QKA38" s="9"/>
      <c r="QKB38" s="9"/>
      <c r="QKC38" s="9"/>
      <c r="QKD38" s="9"/>
      <c r="QKE38" s="9"/>
      <c r="QKF38" s="9"/>
      <c r="QKG38" s="9"/>
      <c r="QKH38" s="9"/>
      <c r="QKI38" s="9"/>
      <c r="QKJ38" s="9"/>
      <c r="QKK38" s="9"/>
      <c r="QKL38" s="9"/>
      <c r="QKM38" s="9"/>
      <c r="QKN38" s="9"/>
      <c r="QKO38" s="9"/>
      <c r="QKP38" s="9"/>
      <c r="QKQ38" s="9"/>
      <c r="QKR38" s="9"/>
      <c r="QKS38" s="9"/>
      <c r="QKT38" s="9"/>
      <c r="QKU38" s="9"/>
      <c r="QKV38" s="9"/>
      <c r="QKW38" s="9"/>
      <c r="QKX38" s="9"/>
      <c r="QKY38" s="9"/>
      <c r="QKZ38" s="9"/>
      <c r="QLA38" s="9"/>
      <c r="QLB38" s="9"/>
      <c r="QLC38" s="9"/>
      <c r="QLD38" s="9"/>
      <c r="QLE38" s="9"/>
      <c r="QLF38" s="9"/>
      <c r="QLG38" s="9"/>
      <c r="QLH38" s="9"/>
      <c r="QLI38" s="9"/>
      <c r="QLJ38" s="9"/>
      <c r="QLK38" s="9"/>
      <c r="QLL38" s="9"/>
      <c r="QLM38" s="9"/>
      <c r="QLN38" s="9"/>
      <c r="QLO38" s="9"/>
      <c r="QLP38" s="9"/>
      <c r="QLQ38" s="9"/>
      <c r="QLR38" s="9"/>
      <c r="QLS38" s="9"/>
      <c r="QLT38" s="9"/>
      <c r="QLU38" s="9"/>
      <c r="QLV38" s="9"/>
      <c r="QLW38" s="9"/>
      <c r="QLX38" s="9"/>
      <c r="QLY38" s="9"/>
      <c r="QLZ38" s="9"/>
      <c r="QMA38" s="9"/>
      <c r="QMB38" s="9"/>
      <c r="QMC38" s="9"/>
      <c r="QMD38" s="9"/>
      <c r="QME38" s="9"/>
      <c r="QMF38" s="9"/>
      <c r="QMG38" s="9"/>
      <c r="QMH38" s="9"/>
      <c r="QMI38" s="9"/>
      <c r="QMJ38" s="9"/>
      <c r="QMK38" s="9"/>
      <c r="QML38" s="9"/>
      <c r="QMM38" s="9"/>
      <c r="QMN38" s="9"/>
      <c r="QMO38" s="9"/>
      <c r="QMP38" s="9"/>
      <c r="QMQ38" s="9"/>
      <c r="QMR38" s="9"/>
      <c r="QMS38" s="9"/>
      <c r="QMT38" s="9"/>
      <c r="QMU38" s="9"/>
      <c r="QMV38" s="9"/>
      <c r="QMW38" s="9"/>
      <c r="QMX38" s="9"/>
      <c r="QMY38" s="9"/>
      <c r="QMZ38" s="9"/>
      <c r="QNA38" s="9"/>
      <c r="QNB38" s="9"/>
      <c r="QNC38" s="9"/>
      <c r="QND38" s="9"/>
      <c r="QNE38" s="9"/>
      <c r="QNF38" s="9"/>
      <c r="QNG38" s="9"/>
      <c r="QNH38" s="9"/>
      <c r="QNI38" s="9"/>
      <c r="QNJ38" s="9"/>
      <c r="QNK38" s="9"/>
      <c r="QNL38" s="9"/>
      <c r="QNM38" s="9"/>
      <c r="QNN38" s="9"/>
      <c r="QNO38" s="9"/>
      <c r="QNP38" s="9"/>
      <c r="QNQ38" s="9"/>
      <c r="QNR38" s="9"/>
      <c r="QNS38" s="9"/>
      <c r="QNT38" s="9"/>
      <c r="QNU38" s="9"/>
      <c r="QNV38" s="9"/>
      <c r="QNW38" s="9"/>
      <c r="QNX38" s="9"/>
      <c r="QNY38" s="9"/>
      <c r="QNZ38" s="9"/>
      <c r="QOA38" s="9"/>
      <c r="QOB38" s="9"/>
      <c r="QOC38" s="9"/>
      <c r="QOD38" s="9"/>
      <c r="QOE38" s="9"/>
      <c r="QOF38" s="9"/>
      <c r="QOG38" s="9"/>
      <c r="QOH38" s="9"/>
      <c r="QOI38" s="9"/>
      <c r="QOJ38" s="9"/>
      <c r="QOK38" s="9"/>
      <c r="QOL38" s="9"/>
      <c r="QOM38" s="9"/>
      <c r="QON38" s="9"/>
      <c r="QOO38" s="9"/>
      <c r="QOP38" s="9"/>
      <c r="QOQ38" s="9"/>
      <c r="QOR38" s="9"/>
      <c r="QOS38" s="9"/>
      <c r="QOT38" s="9"/>
      <c r="QOU38" s="9"/>
      <c r="QOV38" s="9"/>
      <c r="QOW38" s="9"/>
      <c r="QOX38" s="9"/>
      <c r="QOY38" s="9"/>
      <c r="QOZ38" s="9"/>
      <c r="QPA38" s="9"/>
      <c r="QPB38" s="9"/>
      <c r="QPC38" s="9"/>
      <c r="QPD38" s="9"/>
      <c r="QPE38" s="9"/>
      <c r="QPF38" s="9"/>
      <c r="QPG38" s="9"/>
      <c r="QPH38" s="9"/>
      <c r="QPI38" s="9"/>
      <c r="QPJ38" s="9"/>
      <c r="QPK38" s="9"/>
      <c r="QPL38" s="9"/>
      <c r="QPM38" s="9"/>
      <c r="QPN38" s="9"/>
      <c r="QPO38" s="9"/>
      <c r="QPP38" s="9"/>
      <c r="QPQ38" s="9"/>
      <c r="QPR38" s="9"/>
      <c r="QPS38" s="9"/>
      <c r="QPT38" s="9"/>
      <c r="QPU38" s="9"/>
      <c r="QPV38" s="9"/>
      <c r="QPW38" s="9"/>
      <c r="QPX38" s="9"/>
      <c r="QPY38" s="9"/>
      <c r="QPZ38" s="9"/>
      <c r="QQA38" s="9"/>
      <c r="QQB38" s="9"/>
      <c r="QQC38" s="9"/>
      <c r="QQD38" s="9"/>
      <c r="QQE38" s="9"/>
      <c r="QQF38" s="9"/>
      <c r="QQG38" s="9"/>
      <c r="QQH38" s="9"/>
      <c r="QQI38" s="9"/>
      <c r="QQJ38" s="9"/>
      <c r="QQK38" s="9"/>
      <c r="QQL38" s="9"/>
      <c r="QQM38" s="9"/>
      <c r="QQN38" s="9"/>
      <c r="QQO38" s="9"/>
      <c r="QQP38" s="9"/>
      <c r="QQQ38" s="9"/>
      <c r="QQR38" s="9"/>
      <c r="QQS38" s="9"/>
      <c r="QQT38" s="9"/>
      <c r="QQU38" s="9"/>
      <c r="QQV38" s="9"/>
      <c r="QQW38" s="9"/>
      <c r="QQX38" s="9"/>
      <c r="QQY38" s="9"/>
      <c r="QQZ38" s="9"/>
      <c r="QRA38" s="9"/>
      <c r="QRB38" s="9"/>
      <c r="QRC38" s="9"/>
      <c r="QRD38" s="9"/>
      <c r="QRE38" s="9"/>
      <c r="QRF38" s="9"/>
      <c r="QRG38" s="9"/>
      <c r="QRH38" s="9"/>
      <c r="QRI38" s="9"/>
      <c r="QRJ38" s="9"/>
      <c r="QRK38" s="9"/>
      <c r="QRL38" s="9"/>
      <c r="QRM38" s="9"/>
      <c r="QRN38" s="9"/>
      <c r="QRO38" s="9"/>
      <c r="QRP38" s="9"/>
      <c r="QRQ38" s="9"/>
      <c r="QRR38" s="9"/>
      <c r="QRS38" s="9"/>
      <c r="QRT38" s="9"/>
      <c r="QRU38" s="9"/>
      <c r="QRV38" s="9"/>
      <c r="QRW38" s="9"/>
      <c r="QRX38" s="9"/>
      <c r="QRY38" s="9"/>
      <c r="QRZ38" s="9"/>
      <c r="QSA38" s="9"/>
      <c r="QSB38" s="9"/>
      <c r="QSC38" s="9"/>
      <c r="QSD38" s="9"/>
      <c r="QSE38" s="9"/>
      <c r="QSF38" s="9"/>
      <c r="QSG38" s="9"/>
      <c r="QSH38" s="9"/>
      <c r="QSI38" s="9"/>
      <c r="QSJ38" s="9"/>
      <c r="QSK38" s="9"/>
      <c r="QSL38" s="9"/>
      <c r="QSM38" s="9"/>
      <c r="QSN38" s="9"/>
      <c r="QSO38" s="9"/>
      <c r="QSP38" s="9"/>
      <c r="QSQ38" s="9"/>
      <c r="QSR38" s="9"/>
      <c r="QSS38" s="9"/>
      <c r="QST38" s="9"/>
      <c r="QSU38" s="9"/>
      <c r="QSV38" s="9"/>
      <c r="QSW38" s="9"/>
      <c r="QSX38" s="9"/>
      <c r="QSY38" s="9"/>
      <c r="QSZ38" s="9"/>
      <c r="QTA38" s="9"/>
      <c r="QTB38" s="9"/>
      <c r="QTC38" s="9"/>
      <c r="QTD38" s="9"/>
      <c r="QTE38" s="9"/>
      <c r="QTF38" s="9"/>
      <c r="QTG38" s="9"/>
      <c r="QTH38" s="9"/>
      <c r="QTI38" s="9"/>
      <c r="QTJ38" s="9"/>
      <c r="QTK38" s="9"/>
      <c r="QTL38" s="9"/>
      <c r="QTM38" s="9"/>
      <c r="QTN38" s="9"/>
      <c r="QTO38" s="9"/>
      <c r="QTP38" s="9"/>
      <c r="QTQ38" s="9"/>
      <c r="QTR38" s="9"/>
      <c r="QTS38" s="9"/>
      <c r="QTT38" s="9"/>
      <c r="QTU38" s="9"/>
      <c r="QTV38" s="9"/>
      <c r="QTW38" s="9"/>
      <c r="QTX38" s="9"/>
      <c r="QTY38" s="9"/>
      <c r="QTZ38" s="9"/>
      <c r="QUA38" s="9"/>
      <c r="QUB38" s="9"/>
      <c r="QUC38" s="9"/>
      <c r="QUD38" s="9"/>
      <c r="QUE38" s="9"/>
      <c r="QUF38" s="9"/>
      <c r="QUG38" s="9"/>
      <c r="QUH38" s="9"/>
      <c r="QUI38" s="9"/>
      <c r="QUJ38" s="9"/>
      <c r="QUK38" s="9"/>
      <c r="QUL38" s="9"/>
      <c r="QUM38" s="9"/>
      <c r="QUN38" s="9"/>
      <c r="QUO38" s="9"/>
      <c r="QUP38" s="9"/>
      <c r="QUQ38" s="9"/>
      <c r="QUR38" s="9"/>
      <c r="QUS38" s="9"/>
      <c r="QUT38" s="9"/>
      <c r="QUU38" s="9"/>
      <c r="QUV38" s="9"/>
      <c r="QUW38" s="9"/>
      <c r="QUX38" s="9"/>
      <c r="QUY38" s="9"/>
      <c r="QUZ38" s="9"/>
      <c r="QVA38" s="9"/>
      <c r="QVB38" s="9"/>
      <c r="QVC38" s="9"/>
      <c r="QVD38" s="9"/>
      <c r="QVE38" s="9"/>
      <c r="QVF38" s="9"/>
      <c r="QVG38" s="9"/>
      <c r="QVH38" s="9"/>
      <c r="QVI38" s="9"/>
      <c r="QVJ38" s="9"/>
      <c r="QVK38" s="9"/>
      <c r="QVL38" s="9"/>
      <c r="QVM38" s="9"/>
      <c r="QVN38" s="9"/>
      <c r="QVO38" s="9"/>
      <c r="QVP38" s="9"/>
      <c r="QVQ38" s="9"/>
      <c r="QVR38" s="9"/>
      <c r="QVS38" s="9"/>
      <c r="QVT38" s="9"/>
      <c r="QVU38" s="9"/>
      <c r="QVV38" s="9"/>
      <c r="QVW38" s="9"/>
      <c r="QVX38" s="9"/>
      <c r="QVY38" s="9"/>
      <c r="QVZ38" s="9"/>
      <c r="QWA38" s="9"/>
      <c r="QWB38" s="9"/>
      <c r="QWC38" s="9"/>
      <c r="QWD38" s="9"/>
      <c r="QWE38" s="9"/>
      <c r="QWF38" s="9"/>
      <c r="QWG38" s="9"/>
      <c r="QWH38" s="9"/>
      <c r="QWI38" s="9"/>
      <c r="QWJ38" s="9"/>
      <c r="QWK38" s="9"/>
      <c r="QWL38" s="9"/>
      <c r="QWM38" s="9"/>
      <c r="QWN38" s="9"/>
      <c r="QWO38" s="9"/>
      <c r="QWP38" s="9"/>
      <c r="QWQ38" s="9"/>
      <c r="QWR38" s="9"/>
      <c r="QWS38" s="9"/>
      <c r="QWT38" s="9"/>
      <c r="QWU38" s="9"/>
      <c r="QWV38" s="9"/>
      <c r="QWW38" s="9"/>
      <c r="QWX38" s="9"/>
      <c r="QWY38" s="9"/>
      <c r="QWZ38" s="9"/>
      <c r="QXA38" s="9"/>
      <c r="QXB38" s="9"/>
      <c r="QXC38" s="9"/>
      <c r="QXD38" s="9"/>
      <c r="QXE38" s="9"/>
      <c r="QXF38" s="9"/>
      <c r="QXG38" s="9"/>
      <c r="QXH38" s="9"/>
      <c r="QXI38" s="9"/>
      <c r="QXJ38" s="9"/>
      <c r="QXK38" s="9"/>
      <c r="QXL38" s="9"/>
      <c r="QXM38" s="9"/>
      <c r="QXN38" s="9"/>
      <c r="QXO38" s="9"/>
      <c r="QXP38" s="9"/>
      <c r="QXQ38" s="9"/>
      <c r="QXR38" s="9"/>
      <c r="QXS38" s="9"/>
      <c r="QXT38" s="9"/>
      <c r="QXU38" s="9"/>
      <c r="QXV38" s="9"/>
      <c r="QXW38" s="9"/>
      <c r="QXX38" s="9"/>
      <c r="QXY38" s="9"/>
      <c r="QXZ38" s="9"/>
      <c r="QYA38" s="9"/>
      <c r="QYB38" s="9"/>
      <c r="QYC38" s="9"/>
      <c r="QYD38" s="9"/>
      <c r="QYE38" s="9"/>
      <c r="QYF38" s="9"/>
      <c r="QYG38" s="9"/>
      <c r="QYH38" s="9"/>
      <c r="QYI38" s="9"/>
      <c r="QYJ38" s="9"/>
      <c r="QYK38" s="9"/>
      <c r="QYL38" s="9"/>
      <c r="QYM38" s="9"/>
      <c r="QYN38" s="9"/>
      <c r="QYO38" s="9"/>
      <c r="QYP38" s="9"/>
      <c r="QYQ38" s="9"/>
      <c r="QYR38" s="9"/>
      <c r="QYS38" s="9"/>
      <c r="QYT38" s="9"/>
      <c r="QYU38" s="9"/>
      <c r="QYV38" s="9"/>
      <c r="QYW38" s="9"/>
      <c r="QYX38" s="9"/>
      <c r="QYY38" s="9"/>
      <c r="QYZ38" s="9"/>
      <c r="QZA38" s="9"/>
      <c r="QZB38" s="9"/>
      <c r="QZC38" s="9"/>
      <c r="QZD38" s="9"/>
      <c r="QZE38" s="9"/>
      <c r="QZF38" s="9"/>
      <c r="QZG38" s="9"/>
      <c r="QZH38" s="9"/>
      <c r="QZI38" s="9"/>
      <c r="QZJ38" s="9"/>
      <c r="QZK38" s="9"/>
      <c r="QZL38" s="9"/>
      <c r="QZM38" s="9"/>
      <c r="QZN38" s="9"/>
      <c r="QZO38" s="9"/>
      <c r="QZP38" s="9"/>
      <c r="QZQ38" s="9"/>
      <c r="QZR38" s="9"/>
      <c r="QZS38" s="9"/>
      <c r="QZT38" s="9"/>
      <c r="QZU38" s="9"/>
      <c r="QZV38" s="9"/>
      <c r="QZW38" s="9"/>
      <c r="QZX38" s="9"/>
      <c r="QZY38" s="9"/>
      <c r="QZZ38" s="9"/>
      <c r="RAA38" s="9"/>
      <c r="RAB38" s="9"/>
      <c r="RAC38" s="9"/>
      <c r="RAD38" s="9"/>
      <c r="RAE38" s="9"/>
      <c r="RAF38" s="9"/>
      <c r="RAG38" s="9"/>
      <c r="RAH38" s="9"/>
      <c r="RAI38" s="9"/>
      <c r="RAJ38" s="9"/>
      <c r="RAK38" s="9"/>
      <c r="RAL38" s="9"/>
      <c r="RAM38" s="9"/>
      <c r="RAN38" s="9"/>
      <c r="RAO38" s="9"/>
      <c r="RAP38" s="9"/>
      <c r="RAQ38" s="9"/>
      <c r="RAR38" s="9"/>
      <c r="RAS38" s="9"/>
      <c r="RAT38" s="9"/>
      <c r="RAU38" s="9"/>
      <c r="RAV38" s="9"/>
      <c r="RAW38" s="9"/>
      <c r="RAX38" s="9"/>
      <c r="RAY38" s="9"/>
      <c r="RAZ38" s="9"/>
      <c r="RBA38" s="9"/>
      <c r="RBB38" s="9"/>
      <c r="RBC38" s="9"/>
      <c r="RBD38" s="9"/>
      <c r="RBE38" s="9"/>
      <c r="RBF38" s="9"/>
      <c r="RBG38" s="9"/>
      <c r="RBH38" s="9"/>
      <c r="RBI38" s="9"/>
      <c r="RBJ38" s="9"/>
      <c r="RBK38" s="9"/>
      <c r="RBL38" s="9"/>
      <c r="RBM38" s="9"/>
      <c r="RBN38" s="9"/>
      <c r="RBO38" s="9"/>
      <c r="RBP38" s="9"/>
      <c r="RBQ38" s="9"/>
      <c r="RBR38" s="9"/>
      <c r="RBS38" s="9"/>
      <c r="RBT38" s="9"/>
      <c r="RBU38" s="9"/>
      <c r="RBV38" s="9"/>
      <c r="RBW38" s="9"/>
      <c r="RBX38" s="9"/>
      <c r="RBY38" s="9"/>
      <c r="RBZ38" s="9"/>
      <c r="RCA38" s="9"/>
      <c r="RCB38" s="9"/>
      <c r="RCC38" s="9"/>
      <c r="RCD38" s="9"/>
      <c r="RCE38" s="9"/>
      <c r="RCF38" s="9"/>
      <c r="RCG38" s="9"/>
      <c r="RCH38" s="9"/>
      <c r="RCI38" s="9"/>
      <c r="RCJ38" s="9"/>
      <c r="RCK38" s="9"/>
      <c r="RCL38" s="9"/>
      <c r="RCM38" s="9"/>
      <c r="RCN38" s="9"/>
      <c r="RCO38" s="9"/>
      <c r="RCP38" s="9"/>
      <c r="RCQ38" s="9"/>
      <c r="RCR38" s="9"/>
      <c r="RCS38" s="9"/>
      <c r="RCT38" s="9"/>
      <c r="RCU38" s="9"/>
      <c r="RCV38" s="9"/>
      <c r="RCW38" s="9"/>
      <c r="RCX38" s="9"/>
      <c r="RCY38" s="9"/>
      <c r="RCZ38" s="9"/>
      <c r="RDA38" s="9"/>
      <c r="RDB38" s="9"/>
      <c r="RDC38" s="9"/>
      <c r="RDD38" s="9"/>
      <c r="RDE38" s="9"/>
      <c r="RDF38" s="9"/>
      <c r="RDG38" s="9"/>
      <c r="RDH38" s="9"/>
      <c r="RDI38" s="9"/>
      <c r="RDJ38" s="9"/>
      <c r="RDK38" s="9"/>
      <c r="RDL38" s="9"/>
      <c r="RDM38" s="9"/>
      <c r="RDN38" s="9"/>
      <c r="RDO38" s="9"/>
      <c r="RDP38" s="9"/>
      <c r="RDQ38" s="9"/>
      <c r="RDR38" s="9"/>
      <c r="RDS38" s="9"/>
      <c r="RDT38" s="9"/>
      <c r="RDU38" s="9"/>
      <c r="RDV38" s="9"/>
      <c r="RDW38" s="9"/>
      <c r="RDX38" s="9"/>
      <c r="RDY38" s="9"/>
      <c r="RDZ38" s="9"/>
      <c r="REA38" s="9"/>
      <c r="REB38" s="9"/>
      <c r="REC38" s="9"/>
      <c r="RED38" s="9"/>
      <c r="REE38" s="9"/>
      <c r="REF38" s="9"/>
      <c r="REG38" s="9"/>
      <c r="REH38" s="9"/>
      <c r="REI38" s="9"/>
      <c r="REJ38" s="9"/>
      <c r="REK38" s="9"/>
      <c r="REL38" s="9"/>
      <c r="REM38" s="9"/>
      <c r="REN38" s="9"/>
      <c r="REO38" s="9"/>
      <c r="REP38" s="9"/>
      <c r="REQ38" s="9"/>
      <c r="RER38" s="9"/>
      <c r="RES38" s="9"/>
      <c r="RET38" s="9"/>
      <c r="REU38" s="9"/>
      <c r="REV38" s="9"/>
      <c r="REW38" s="9"/>
      <c r="REX38" s="9"/>
      <c r="REY38" s="9"/>
      <c r="REZ38" s="9"/>
      <c r="RFA38" s="9"/>
      <c r="RFB38" s="9"/>
      <c r="RFC38" s="9"/>
      <c r="RFD38" s="9"/>
      <c r="RFE38" s="9"/>
      <c r="RFF38" s="9"/>
      <c r="RFG38" s="9"/>
      <c r="RFH38" s="9"/>
      <c r="RFI38" s="9"/>
      <c r="RFJ38" s="9"/>
      <c r="RFK38" s="9"/>
      <c r="RFL38" s="9"/>
      <c r="RFM38" s="9"/>
      <c r="RFN38" s="9"/>
      <c r="RFO38" s="9"/>
      <c r="RFP38" s="9"/>
      <c r="RFQ38" s="9"/>
      <c r="RFR38" s="9"/>
      <c r="RFS38" s="9"/>
      <c r="RFT38" s="9"/>
      <c r="RFU38" s="9"/>
      <c r="RFV38" s="9"/>
      <c r="RFW38" s="9"/>
      <c r="RFX38" s="9"/>
      <c r="RFY38" s="9"/>
      <c r="RFZ38" s="9"/>
      <c r="RGA38" s="9"/>
      <c r="RGB38" s="9"/>
      <c r="RGC38" s="9"/>
      <c r="RGD38" s="9"/>
      <c r="RGE38" s="9"/>
      <c r="RGF38" s="9"/>
      <c r="RGG38" s="9"/>
      <c r="RGH38" s="9"/>
      <c r="RGI38" s="9"/>
      <c r="RGJ38" s="9"/>
      <c r="RGK38" s="9"/>
      <c r="RGL38" s="9"/>
      <c r="RGM38" s="9"/>
      <c r="RGN38" s="9"/>
      <c r="RGO38" s="9"/>
      <c r="RGP38" s="9"/>
      <c r="RGQ38" s="9"/>
      <c r="RGR38" s="9"/>
      <c r="RGS38" s="9"/>
      <c r="RGT38" s="9"/>
      <c r="RGU38" s="9"/>
      <c r="RGV38" s="9"/>
      <c r="RGW38" s="9"/>
      <c r="RGX38" s="9"/>
      <c r="RGY38" s="9"/>
      <c r="RGZ38" s="9"/>
      <c r="RHA38" s="9"/>
      <c r="RHB38" s="9"/>
      <c r="RHC38" s="9"/>
      <c r="RHD38" s="9"/>
      <c r="RHE38" s="9"/>
      <c r="RHF38" s="9"/>
      <c r="RHG38" s="9"/>
      <c r="RHH38" s="9"/>
      <c r="RHI38" s="9"/>
      <c r="RHJ38" s="9"/>
      <c r="RHK38" s="9"/>
      <c r="RHL38" s="9"/>
      <c r="RHM38" s="9"/>
      <c r="RHN38" s="9"/>
      <c r="RHO38" s="9"/>
      <c r="RHP38" s="9"/>
      <c r="RHQ38" s="9"/>
      <c r="RHR38" s="9"/>
      <c r="RHS38" s="9"/>
      <c r="RHT38" s="9"/>
      <c r="RHU38" s="9"/>
      <c r="RHV38" s="9"/>
      <c r="RHW38" s="9"/>
      <c r="RHX38" s="9"/>
      <c r="RHY38" s="9"/>
      <c r="RHZ38" s="9"/>
      <c r="RIA38" s="9"/>
      <c r="RIB38" s="9"/>
      <c r="RIC38" s="9"/>
      <c r="RID38" s="9"/>
      <c r="RIE38" s="9"/>
      <c r="RIF38" s="9"/>
      <c r="RIG38" s="9"/>
      <c r="RIH38" s="9"/>
      <c r="RII38" s="9"/>
      <c r="RIJ38" s="9"/>
      <c r="RIK38" s="9"/>
      <c r="RIL38" s="9"/>
      <c r="RIM38" s="9"/>
      <c r="RIN38" s="9"/>
      <c r="RIO38" s="9"/>
      <c r="RIP38" s="9"/>
      <c r="RIQ38" s="9"/>
      <c r="RIR38" s="9"/>
      <c r="RIS38" s="9"/>
      <c r="RIT38" s="9"/>
      <c r="RIU38" s="9"/>
      <c r="RIV38" s="9"/>
      <c r="RIW38" s="9"/>
      <c r="RIX38" s="9"/>
      <c r="RIY38" s="9"/>
      <c r="RIZ38" s="9"/>
      <c r="RJA38" s="9"/>
      <c r="RJB38" s="9"/>
      <c r="RJC38" s="9"/>
      <c r="RJD38" s="9"/>
      <c r="RJE38" s="9"/>
      <c r="RJF38" s="9"/>
      <c r="RJG38" s="9"/>
      <c r="RJH38" s="9"/>
      <c r="RJI38" s="9"/>
      <c r="RJJ38" s="9"/>
      <c r="RJK38" s="9"/>
      <c r="RJL38" s="9"/>
      <c r="RJM38" s="9"/>
      <c r="RJN38" s="9"/>
      <c r="RJO38" s="9"/>
      <c r="RJP38" s="9"/>
      <c r="RJQ38" s="9"/>
      <c r="RJR38" s="9"/>
      <c r="RJS38" s="9"/>
      <c r="RJT38" s="9"/>
      <c r="RJU38" s="9"/>
      <c r="RJV38" s="9"/>
      <c r="RJW38" s="9"/>
      <c r="RJX38" s="9"/>
      <c r="RJY38" s="9"/>
      <c r="RJZ38" s="9"/>
      <c r="RKA38" s="9"/>
      <c r="RKB38" s="9"/>
      <c r="RKC38" s="9"/>
      <c r="RKD38" s="9"/>
      <c r="RKE38" s="9"/>
      <c r="RKF38" s="9"/>
      <c r="RKG38" s="9"/>
      <c r="RKH38" s="9"/>
      <c r="RKI38" s="9"/>
      <c r="RKJ38" s="9"/>
      <c r="RKK38" s="9"/>
      <c r="RKL38" s="9"/>
      <c r="RKM38" s="9"/>
      <c r="RKN38" s="9"/>
      <c r="RKO38" s="9"/>
      <c r="RKP38" s="9"/>
      <c r="RKQ38" s="9"/>
      <c r="RKR38" s="9"/>
      <c r="RKS38" s="9"/>
      <c r="RKT38" s="9"/>
      <c r="RKU38" s="9"/>
      <c r="RKV38" s="9"/>
      <c r="RKW38" s="9"/>
      <c r="RKX38" s="9"/>
      <c r="RKY38" s="9"/>
      <c r="RKZ38" s="9"/>
      <c r="RLA38" s="9"/>
      <c r="RLB38" s="9"/>
      <c r="RLC38" s="9"/>
      <c r="RLD38" s="9"/>
      <c r="RLE38" s="9"/>
      <c r="RLF38" s="9"/>
      <c r="RLG38" s="9"/>
      <c r="RLH38" s="9"/>
      <c r="RLI38" s="9"/>
      <c r="RLJ38" s="9"/>
      <c r="RLK38" s="9"/>
      <c r="RLL38" s="9"/>
      <c r="RLM38" s="9"/>
      <c r="RLN38" s="9"/>
      <c r="RLO38" s="9"/>
      <c r="RLP38" s="9"/>
      <c r="RLQ38" s="9"/>
      <c r="RLR38" s="9"/>
      <c r="RLS38" s="9"/>
      <c r="RLT38" s="9"/>
      <c r="RLU38" s="9"/>
      <c r="RLV38" s="9"/>
      <c r="RLW38" s="9"/>
      <c r="RLX38" s="9"/>
      <c r="RLY38" s="9"/>
      <c r="RLZ38" s="9"/>
      <c r="RMA38" s="9"/>
      <c r="RMB38" s="9"/>
      <c r="RMC38" s="9"/>
      <c r="RMD38" s="9"/>
      <c r="RME38" s="9"/>
      <c r="RMF38" s="9"/>
      <c r="RMG38" s="9"/>
      <c r="RMH38" s="9"/>
      <c r="RMI38" s="9"/>
      <c r="RMJ38" s="9"/>
      <c r="RMK38" s="9"/>
      <c r="RML38" s="9"/>
      <c r="RMM38" s="9"/>
      <c r="RMN38" s="9"/>
      <c r="RMO38" s="9"/>
      <c r="RMP38" s="9"/>
      <c r="RMQ38" s="9"/>
      <c r="RMR38" s="9"/>
      <c r="RMS38" s="9"/>
      <c r="RMT38" s="9"/>
      <c r="RMU38" s="9"/>
      <c r="RMV38" s="9"/>
      <c r="RMW38" s="9"/>
      <c r="RMX38" s="9"/>
      <c r="RMY38" s="9"/>
      <c r="RMZ38" s="9"/>
      <c r="RNA38" s="9"/>
      <c r="RNB38" s="9"/>
      <c r="RNC38" s="9"/>
      <c r="RND38" s="9"/>
      <c r="RNE38" s="9"/>
      <c r="RNF38" s="9"/>
      <c r="RNG38" s="9"/>
      <c r="RNH38" s="9"/>
      <c r="RNI38" s="9"/>
      <c r="RNJ38" s="9"/>
      <c r="RNK38" s="9"/>
      <c r="RNL38" s="9"/>
      <c r="RNM38" s="9"/>
      <c r="RNN38" s="9"/>
      <c r="RNO38" s="9"/>
      <c r="RNP38" s="9"/>
      <c r="RNQ38" s="9"/>
      <c r="RNR38" s="9"/>
      <c r="RNS38" s="9"/>
      <c r="RNT38" s="9"/>
      <c r="RNU38" s="9"/>
      <c r="RNV38" s="9"/>
      <c r="RNW38" s="9"/>
      <c r="RNX38" s="9"/>
      <c r="RNY38" s="9"/>
      <c r="RNZ38" s="9"/>
      <c r="ROA38" s="9"/>
      <c r="ROB38" s="9"/>
      <c r="ROC38" s="9"/>
      <c r="ROD38" s="9"/>
      <c r="ROE38" s="9"/>
      <c r="ROF38" s="9"/>
      <c r="ROG38" s="9"/>
      <c r="ROH38" s="9"/>
      <c r="ROI38" s="9"/>
      <c r="ROJ38" s="9"/>
      <c r="ROK38" s="9"/>
      <c r="ROL38" s="9"/>
      <c r="ROM38" s="9"/>
      <c r="RON38" s="9"/>
      <c r="ROO38" s="9"/>
      <c r="ROP38" s="9"/>
      <c r="ROQ38" s="9"/>
      <c r="ROR38" s="9"/>
      <c r="ROS38" s="9"/>
      <c r="ROT38" s="9"/>
      <c r="ROU38" s="9"/>
      <c r="ROV38" s="9"/>
      <c r="ROW38" s="9"/>
      <c r="ROX38" s="9"/>
      <c r="ROY38" s="9"/>
      <c r="ROZ38" s="9"/>
      <c r="RPA38" s="9"/>
      <c r="RPB38" s="9"/>
      <c r="RPC38" s="9"/>
      <c r="RPD38" s="9"/>
      <c r="RPE38" s="9"/>
      <c r="RPF38" s="9"/>
      <c r="RPG38" s="9"/>
      <c r="RPH38" s="9"/>
      <c r="RPI38" s="9"/>
      <c r="RPJ38" s="9"/>
      <c r="RPK38" s="9"/>
      <c r="RPL38" s="9"/>
      <c r="RPM38" s="9"/>
      <c r="RPN38" s="9"/>
      <c r="RPO38" s="9"/>
      <c r="RPP38" s="9"/>
      <c r="RPQ38" s="9"/>
      <c r="RPR38" s="9"/>
      <c r="RPS38" s="9"/>
      <c r="RPT38" s="9"/>
      <c r="RPU38" s="9"/>
      <c r="RPV38" s="9"/>
      <c r="RPW38" s="9"/>
      <c r="RPX38" s="9"/>
      <c r="RPY38" s="9"/>
      <c r="RPZ38" s="9"/>
      <c r="RQA38" s="9"/>
      <c r="RQB38" s="9"/>
      <c r="RQC38" s="9"/>
      <c r="RQD38" s="9"/>
      <c r="RQE38" s="9"/>
      <c r="RQF38" s="9"/>
      <c r="RQG38" s="9"/>
      <c r="RQH38" s="9"/>
      <c r="RQI38" s="9"/>
      <c r="RQJ38" s="9"/>
      <c r="RQK38" s="9"/>
      <c r="RQL38" s="9"/>
      <c r="RQM38" s="9"/>
      <c r="RQN38" s="9"/>
      <c r="RQO38" s="9"/>
      <c r="RQP38" s="9"/>
      <c r="RQQ38" s="9"/>
      <c r="RQR38" s="9"/>
      <c r="RQS38" s="9"/>
      <c r="RQT38" s="9"/>
      <c r="RQU38" s="9"/>
      <c r="RQV38" s="9"/>
      <c r="RQW38" s="9"/>
      <c r="RQX38" s="9"/>
      <c r="RQY38" s="9"/>
      <c r="RQZ38" s="9"/>
      <c r="RRA38" s="9"/>
      <c r="RRB38" s="9"/>
      <c r="RRC38" s="9"/>
      <c r="RRD38" s="9"/>
      <c r="RRE38" s="9"/>
      <c r="RRF38" s="9"/>
      <c r="RRG38" s="9"/>
      <c r="RRH38" s="9"/>
      <c r="RRI38" s="9"/>
      <c r="RRJ38" s="9"/>
      <c r="RRK38" s="9"/>
      <c r="RRL38" s="9"/>
      <c r="RRM38" s="9"/>
      <c r="RRN38" s="9"/>
      <c r="RRO38" s="9"/>
      <c r="RRP38" s="9"/>
      <c r="RRQ38" s="9"/>
      <c r="RRR38" s="9"/>
      <c r="RRS38" s="9"/>
      <c r="RRT38" s="9"/>
      <c r="RRU38" s="9"/>
      <c r="RRV38" s="9"/>
      <c r="RRW38" s="9"/>
      <c r="RRX38" s="9"/>
      <c r="RRY38" s="9"/>
      <c r="RRZ38" s="9"/>
      <c r="RSA38" s="9"/>
      <c r="RSB38" s="9"/>
      <c r="RSC38" s="9"/>
      <c r="RSD38" s="9"/>
      <c r="RSE38" s="9"/>
      <c r="RSF38" s="9"/>
      <c r="RSG38" s="9"/>
      <c r="RSH38" s="9"/>
      <c r="RSI38" s="9"/>
      <c r="RSJ38" s="9"/>
      <c r="RSK38" s="9"/>
      <c r="RSL38" s="9"/>
      <c r="RSM38" s="9"/>
      <c r="RSN38" s="9"/>
      <c r="RSO38" s="9"/>
      <c r="RSP38" s="9"/>
      <c r="RSQ38" s="9"/>
      <c r="RSR38" s="9"/>
      <c r="RSS38" s="9"/>
      <c r="RST38" s="9"/>
      <c r="RSU38" s="9"/>
      <c r="RSV38" s="9"/>
      <c r="RSW38" s="9"/>
      <c r="RSX38" s="9"/>
      <c r="RSY38" s="9"/>
      <c r="RSZ38" s="9"/>
      <c r="RTA38" s="9"/>
      <c r="RTB38" s="9"/>
      <c r="RTC38" s="9"/>
      <c r="RTD38" s="9"/>
      <c r="RTE38" s="9"/>
      <c r="RTF38" s="9"/>
      <c r="RTG38" s="9"/>
      <c r="RTH38" s="9"/>
      <c r="RTI38" s="9"/>
      <c r="RTJ38" s="9"/>
      <c r="RTK38" s="9"/>
      <c r="RTL38" s="9"/>
      <c r="RTM38" s="9"/>
      <c r="RTN38" s="9"/>
      <c r="RTO38" s="9"/>
      <c r="RTP38" s="9"/>
      <c r="RTQ38" s="9"/>
      <c r="RTR38" s="9"/>
      <c r="RTS38" s="9"/>
      <c r="RTT38" s="9"/>
      <c r="RTU38" s="9"/>
      <c r="RTV38" s="9"/>
      <c r="RTW38" s="9"/>
      <c r="RTX38" s="9"/>
      <c r="RTY38" s="9"/>
      <c r="RTZ38" s="9"/>
      <c r="RUA38" s="9"/>
      <c r="RUB38" s="9"/>
      <c r="RUC38" s="9"/>
      <c r="RUD38" s="9"/>
      <c r="RUE38" s="9"/>
      <c r="RUF38" s="9"/>
      <c r="RUG38" s="9"/>
      <c r="RUH38" s="9"/>
      <c r="RUI38" s="9"/>
      <c r="RUJ38" s="9"/>
      <c r="RUK38" s="9"/>
      <c r="RUL38" s="9"/>
      <c r="RUM38" s="9"/>
      <c r="RUN38" s="9"/>
      <c r="RUO38" s="9"/>
      <c r="RUP38" s="9"/>
      <c r="RUQ38" s="9"/>
      <c r="RUR38" s="9"/>
      <c r="RUS38" s="9"/>
      <c r="RUT38" s="9"/>
      <c r="RUU38" s="9"/>
      <c r="RUV38" s="9"/>
      <c r="RUW38" s="9"/>
      <c r="RUX38" s="9"/>
      <c r="RUY38" s="9"/>
      <c r="RUZ38" s="9"/>
      <c r="RVA38" s="9"/>
      <c r="RVB38" s="9"/>
      <c r="RVC38" s="9"/>
      <c r="RVD38" s="9"/>
      <c r="RVE38" s="9"/>
      <c r="RVF38" s="9"/>
      <c r="RVG38" s="9"/>
      <c r="RVH38" s="9"/>
      <c r="RVI38" s="9"/>
      <c r="RVJ38" s="9"/>
      <c r="RVK38" s="9"/>
      <c r="RVL38" s="9"/>
      <c r="RVM38" s="9"/>
      <c r="RVN38" s="9"/>
      <c r="RVO38" s="9"/>
      <c r="RVP38" s="9"/>
      <c r="RVQ38" s="9"/>
      <c r="RVR38" s="9"/>
      <c r="RVS38" s="9"/>
      <c r="RVT38" s="9"/>
      <c r="RVU38" s="9"/>
      <c r="RVV38" s="9"/>
      <c r="RVW38" s="9"/>
      <c r="RVX38" s="9"/>
      <c r="RVY38" s="9"/>
      <c r="RVZ38" s="9"/>
      <c r="RWA38" s="9"/>
      <c r="RWB38" s="9"/>
      <c r="RWC38" s="9"/>
      <c r="RWD38" s="9"/>
      <c r="RWE38" s="9"/>
      <c r="RWF38" s="9"/>
      <c r="RWG38" s="9"/>
      <c r="RWH38" s="9"/>
      <c r="RWI38" s="9"/>
      <c r="RWJ38" s="9"/>
      <c r="RWK38" s="9"/>
      <c r="RWL38" s="9"/>
      <c r="RWM38" s="9"/>
      <c r="RWN38" s="9"/>
      <c r="RWO38" s="9"/>
      <c r="RWP38" s="9"/>
      <c r="RWQ38" s="9"/>
      <c r="RWR38" s="9"/>
      <c r="RWS38" s="9"/>
      <c r="RWT38" s="9"/>
      <c r="RWU38" s="9"/>
      <c r="RWV38" s="9"/>
      <c r="RWW38" s="9"/>
      <c r="RWX38" s="9"/>
      <c r="RWY38" s="9"/>
      <c r="RWZ38" s="9"/>
      <c r="RXA38" s="9"/>
      <c r="RXB38" s="9"/>
      <c r="RXC38" s="9"/>
      <c r="RXD38" s="9"/>
      <c r="RXE38" s="9"/>
      <c r="RXF38" s="9"/>
      <c r="RXG38" s="9"/>
      <c r="RXH38" s="9"/>
      <c r="RXI38" s="9"/>
      <c r="RXJ38" s="9"/>
      <c r="RXK38" s="9"/>
      <c r="RXL38" s="9"/>
      <c r="RXM38" s="9"/>
      <c r="RXN38" s="9"/>
      <c r="RXO38" s="9"/>
      <c r="RXP38" s="9"/>
      <c r="RXQ38" s="9"/>
      <c r="RXR38" s="9"/>
      <c r="RXS38" s="9"/>
      <c r="RXT38" s="9"/>
      <c r="RXU38" s="9"/>
      <c r="RXV38" s="9"/>
      <c r="RXW38" s="9"/>
      <c r="RXX38" s="9"/>
      <c r="RXY38" s="9"/>
      <c r="RXZ38" s="9"/>
      <c r="RYA38" s="9"/>
      <c r="RYB38" s="9"/>
      <c r="RYC38" s="9"/>
      <c r="RYD38" s="9"/>
      <c r="RYE38" s="9"/>
      <c r="RYF38" s="9"/>
      <c r="RYG38" s="9"/>
      <c r="RYH38" s="9"/>
      <c r="RYI38" s="9"/>
      <c r="RYJ38" s="9"/>
      <c r="RYK38" s="9"/>
      <c r="RYL38" s="9"/>
      <c r="RYM38" s="9"/>
      <c r="RYN38" s="9"/>
      <c r="RYO38" s="9"/>
      <c r="RYP38" s="9"/>
      <c r="RYQ38" s="9"/>
      <c r="RYR38" s="9"/>
      <c r="RYS38" s="9"/>
      <c r="RYT38" s="9"/>
      <c r="RYU38" s="9"/>
      <c r="RYV38" s="9"/>
      <c r="RYW38" s="9"/>
      <c r="RYX38" s="9"/>
      <c r="RYY38" s="9"/>
      <c r="RYZ38" s="9"/>
      <c r="RZA38" s="9"/>
      <c r="RZB38" s="9"/>
      <c r="RZC38" s="9"/>
      <c r="RZD38" s="9"/>
      <c r="RZE38" s="9"/>
      <c r="RZF38" s="9"/>
      <c r="RZG38" s="9"/>
      <c r="RZH38" s="9"/>
      <c r="RZI38" s="9"/>
      <c r="RZJ38" s="9"/>
      <c r="RZK38" s="9"/>
      <c r="RZL38" s="9"/>
      <c r="RZM38" s="9"/>
      <c r="RZN38" s="9"/>
      <c r="RZO38" s="9"/>
      <c r="RZP38" s="9"/>
      <c r="RZQ38" s="9"/>
      <c r="RZR38" s="9"/>
      <c r="RZS38" s="9"/>
      <c r="RZT38" s="9"/>
      <c r="RZU38" s="9"/>
      <c r="RZV38" s="9"/>
      <c r="RZW38" s="9"/>
      <c r="RZX38" s="9"/>
      <c r="RZY38" s="9"/>
      <c r="RZZ38" s="9"/>
      <c r="SAA38" s="9"/>
      <c r="SAB38" s="9"/>
      <c r="SAC38" s="9"/>
      <c r="SAD38" s="9"/>
      <c r="SAE38" s="9"/>
      <c r="SAF38" s="9"/>
      <c r="SAG38" s="9"/>
      <c r="SAH38" s="9"/>
      <c r="SAI38" s="9"/>
      <c r="SAJ38" s="9"/>
      <c r="SAK38" s="9"/>
      <c r="SAL38" s="9"/>
      <c r="SAM38" s="9"/>
      <c r="SAN38" s="9"/>
      <c r="SAO38" s="9"/>
      <c r="SAP38" s="9"/>
      <c r="SAQ38" s="9"/>
      <c r="SAR38" s="9"/>
      <c r="SAS38" s="9"/>
      <c r="SAT38" s="9"/>
      <c r="SAU38" s="9"/>
      <c r="SAV38" s="9"/>
      <c r="SAW38" s="9"/>
      <c r="SAX38" s="9"/>
      <c r="SAY38" s="9"/>
      <c r="SAZ38" s="9"/>
      <c r="SBA38" s="9"/>
      <c r="SBB38" s="9"/>
      <c r="SBC38" s="9"/>
      <c r="SBD38" s="9"/>
      <c r="SBE38" s="9"/>
      <c r="SBF38" s="9"/>
      <c r="SBG38" s="9"/>
      <c r="SBH38" s="9"/>
      <c r="SBI38" s="9"/>
      <c r="SBJ38" s="9"/>
      <c r="SBK38" s="9"/>
      <c r="SBL38" s="9"/>
      <c r="SBM38" s="9"/>
      <c r="SBN38" s="9"/>
      <c r="SBO38" s="9"/>
      <c r="SBP38" s="9"/>
      <c r="SBQ38" s="9"/>
      <c r="SBR38" s="9"/>
      <c r="SBS38" s="9"/>
      <c r="SBT38" s="9"/>
      <c r="SBU38" s="9"/>
      <c r="SBV38" s="9"/>
      <c r="SBW38" s="9"/>
      <c r="SBX38" s="9"/>
      <c r="SBY38" s="9"/>
      <c r="SBZ38" s="9"/>
      <c r="SCA38" s="9"/>
      <c r="SCB38" s="9"/>
      <c r="SCC38" s="9"/>
      <c r="SCD38" s="9"/>
      <c r="SCE38" s="9"/>
      <c r="SCF38" s="9"/>
      <c r="SCG38" s="9"/>
      <c r="SCH38" s="9"/>
      <c r="SCI38" s="9"/>
      <c r="SCJ38" s="9"/>
      <c r="SCK38" s="9"/>
      <c r="SCL38" s="9"/>
      <c r="SCM38" s="9"/>
      <c r="SCN38" s="9"/>
      <c r="SCO38" s="9"/>
      <c r="SCP38" s="9"/>
      <c r="SCQ38" s="9"/>
      <c r="SCR38" s="9"/>
      <c r="SCS38" s="9"/>
      <c r="SCT38" s="9"/>
      <c r="SCU38" s="9"/>
      <c r="SCV38" s="9"/>
      <c r="SCW38" s="9"/>
      <c r="SCX38" s="9"/>
      <c r="SCY38" s="9"/>
      <c r="SCZ38" s="9"/>
      <c r="SDA38" s="9"/>
      <c r="SDB38" s="9"/>
      <c r="SDC38" s="9"/>
      <c r="SDD38" s="9"/>
      <c r="SDE38" s="9"/>
      <c r="SDF38" s="9"/>
      <c r="SDG38" s="9"/>
      <c r="SDH38" s="9"/>
      <c r="SDI38" s="9"/>
      <c r="SDJ38" s="9"/>
      <c r="SDK38" s="9"/>
      <c r="SDL38" s="9"/>
      <c r="SDM38" s="9"/>
      <c r="SDN38" s="9"/>
      <c r="SDO38" s="9"/>
      <c r="SDP38" s="9"/>
      <c r="SDQ38" s="9"/>
      <c r="SDR38" s="9"/>
      <c r="SDS38" s="9"/>
      <c r="SDT38" s="9"/>
      <c r="SDU38" s="9"/>
      <c r="SDV38" s="9"/>
      <c r="SDW38" s="9"/>
      <c r="SDX38" s="9"/>
      <c r="SDY38" s="9"/>
      <c r="SDZ38" s="9"/>
      <c r="SEA38" s="9"/>
      <c r="SEB38" s="9"/>
      <c r="SEC38" s="9"/>
      <c r="SED38" s="9"/>
      <c r="SEE38" s="9"/>
      <c r="SEF38" s="9"/>
      <c r="SEG38" s="9"/>
      <c r="SEH38" s="9"/>
      <c r="SEI38" s="9"/>
      <c r="SEJ38" s="9"/>
      <c r="SEK38" s="9"/>
      <c r="SEL38" s="9"/>
      <c r="SEM38" s="9"/>
      <c r="SEN38" s="9"/>
      <c r="SEO38" s="9"/>
      <c r="SEP38" s="9"/>
      <c r="SEQ38" s="9"/>
      <c r="SER38" s="9"/>
      <c r="SES38" s="9"/>
      <c r="SET38" s="9"/>
      <c r="SEU38" s="9"/>
      <c r="SEV38" s="9"/>
      <c r="SEW38" s="9"/>
      <c r="SEX38" s="9"/>
      <c r="SEY38" s="9"/>
      <c r="SEZ38" s="9"/>
      <c r="SFA38" s="9"/>
      <c r="SFB38" s="9"/>
      <c r="SFC38" s="9"/>
      <c r="SFD38" s="9"/>
      <c r="SFE38" s="9"/>
      <c r="SFF38" s="9"/>
      <c r="SFG38" s="9"/>
      <c r="SFH38" s="9"/>
      <c r="SFI38" s="9"/>
      <c r="SFJ38" s="9"/>
      <c r="SFK38" s="9"/>
      <c r="SFL38" s="9"/>
      <c r="SFM38" s="9"/>
      <c r="SFN38" s="9"/>
      <c r="SFO38" s="9"/>
      <c r="SFP38" s="9"/>
      <c r="SFQ38" s="9"/>
      <c r="SFR38" s="9"/>
      <c r="SFS38" s="9"/>
      <c r="SFT38" s="9"/>
      <c r="SFU38" s="9"/>
      <c r="SFV38" s="9"/>
      <c r="SFW38" s="9"/>
      <c r="SFX38" s="9"/>
      <c r="SFY38" s="9"/>
      <c r="SFZ38" s="9"/>
      <c r="SGA38" s="9"/>
      <c r="SGB38" s="9"/>
      <c r="SGC38" s="9"/>
      <c r="SGD38" s="9"/>
      <c r="SGE38" s="9"/>
      <c r="SGF38" s="9"/>
      <c r="SGG38" s="9"/>
      <c r="SGH38" s="9"/>
      <c r="SGI38" s="9"/>
      <c r="SGJ38" s="9"/>
      <c r="SGK38" s="9"/>
      <c r="SGL38" s="9"/>
      <c r="SGM38" s="9"/>
      <c r="SGN38" s="9"/>
      <c r="SGO38" s="9"/>
      <c r="SGP38" s="9"/>
      <c r="SGQ38" s="9"/>
      <c r="SGR38" s="9"/>
      <c r="SGS38" s="9"/>
      <c r="SGT38" s="9"/>
      <c r="SGU38" s="9"/>
      <c r="SGV38" s="9"/>
      <c r="SGW38" s="9"/>
      <c r="SGX38" s="9"/>
      <c r="SGY38" s="9"/>
      <c r="SGZ38" s="9"/>
      <c r="SHA38" s="9"/>
      <c r="SHB38" s="9"/>
      <c r="SHC38" s="9"/>
      <c r="SHD38" s="9"/>
      <c r="SHE38" s="9"/>
      <c r="SHF38" s="9"/>
      <c r="SHG38" s="9"/>
      <c r="SHH38" s="9"/>
      <c r="SHI38" s="9"/>
      <c r="SHJ38" s="9"/>
      <c r="SHK38" s="9"/>
      <c r="SHL38" s="9"/>
      <c r="SHM38" s="9"/>
      <c r="SHN38" s="9"/>
      <c r="SHO38" s="9"/>
      <c r="SHP38" s="9"/>
      <c r="SHQ38" s="9"/>
      <c r="SHR38" s="9"/>
      <c r="SHS38" s="9"/>
      <c r="SHT38" s="9"/>
      <c r="SHU38" s="9"/>
      <c r="SHV38" s="9"/>
      <c r="SHW38" s="9"/>
      <c r="SHX38" s="9"/>
      <c r="SHY38" s="9"/>
      <c r="SHZ38" s="9"/>
      <c r="SIA38" s="9"/>
      <c r="SIB38" s="9"/>
      <c r="SIC38" s="9"/>
      <c r="SID38" s="9"/>
      <c r="SIE38" s="9"/>
      <c r="SIF38" s="9"/>
      <c r="SIG38" s="9"/>
      <c r="SIH38" s="9"/>
      <c r="SII38" s="9"/>
      <c r="SIJ38" s="9"/>
      <c r="SIK38" s="9"/>
      <c r="SIL38" s="9"/>
      <c r="SIM38" s="9"/>
      <c r="SIN38" s="9"/>
      <c r="SIO38" s="9"/>
      <c r="SIP38" s="9"/>
      <c r="SIQ38" s="9"/>
      <c r="SIR38" s="9"/>
      <c r="SIS38" s="9"/>
      <c r="SIT38" s="9"/>
      <c r="SIU38" s="9"/>
      <c r="SIV38" s="9"/>
      <c r="SIW38" s="9"/>
      <c r="SIX38" s="9"/>
      <c r="SIY38" s="9"/>
      <c r="SIZ38" s="9"/>
      <c r="SJA38" s="9"/>
      <c r="SJB38" s="9"/>
      <c r="SJC38" s="9"/>
      <c r="SJD38" s="9"/>
      <c r="SJE38" s="9"/>
      <c r="SJF38" s="9"/>
      <c r="SJG38" s="9"/>
      <c r="SJH38" s="9"/>
      <c r="SJI38" s="9"/>
      <c r="SJJ38" s="9"/>
      <c r="SJK38" s="9"/>
      <c r="SJL38" s="9"/>
      <c r="SJM38" s="9"/>
      <c r="SJN38" s="9"/>
      <c r="SJO38" s="9"/>
      <c r="SJP38" s="9"/>
      <c r="SJQ38" s="9"/>
      <c r="SJR38" s="9"/>
      <c r="SJS38" s="9"/>
      <c r="SJT38" s="9"/>
      <c r="SJU38" s="9"/>
      <c r="SJV38" s="9"/>
      <c r="SJW38" s="9"/>
      <c r="SJX38" s="9"/>
      <c r="SJY38" s="9"/>
      <c r="SJZ38" s="9"/>
      <c r="SKA38" s="9"/>
      <c r="SKB38" s="9"/>
      <c r="SKC38" s="9"/>
      <c r="SKD38" s="9"/>
      <c r="SKE38" s="9"/>
      <c r="SKF38" s="9"/>
      <c r="SKG38" s="9"/>
      <c r="SKH38" s="9"/>
      <c r="SKI38" s="9"/>
      <c r="SKJ38" s="9"/>
      <c r="SKK38" s="9"/>
      <c r="SKL38" s="9"/>
      <c r="SKM38" s="9"/>
      <c r="SKN38" s="9"/>
      <c r="SKO38" s="9"/>
      <c r="SKP38" s="9"/>
      <c r="SKQ38" s="9"/>
      <c r="SKR38" s="9"/>
      <c r="SKS38" s="9"/>
      <c r="SKT38" s="9"/>
      <c r="SKU38" s="9"/>
      <c r="SKV38" s="9"/>
      <c r="SKW38" s="9"/>
      <c r="SKX38" s="9"/>
      <c r="SKY38" s="9"/>
      <c r="SKZ38" s="9"/>
      <c r="SLA38" s="9"/>
      <c r="SLB38" s="9"/>
      <c r="SLC38" s="9"/>
      <c r="SLD38" s="9"/>
      <c r="SLE38" s="9"/>
      <c r="SLF38" s="9"/>
      <c r="SLG38" s="9"/>
      <c r="SLH38" s="9"/>
      <c r="SLI38" s="9"/>
      <c r="SLJ38" s="9"/>
      <c r="SLK38" s="9"/>
      <c r="SLL38" s="9"/>
      <c r="SLM38" s="9"/>
      <c r="SLN38" s="9"/>
      <c r="SLO38" s="9"/>
      <c r="SLP38" s="9"/>
      <c r="SLQ38" s="9"/>
      <c r="SLR38" s="9"/>
      <c r="SLS38" s="9"/>
      <c r="SLT38" s="9"/>
      <c r="SLU38" s="9"/>
      <c r="SLV38" s="9"/>
      <c r="SLW38" s="9"/>
      <c r="SLX38" s="9"/>
      <c r="SLY38" s="9"/>
      <c r="SLZ38" s="9"/>
      <c r="SMA38" s="9"/>
      <c r="SMB38" s="9"/>
      <c r="SMC38" s="9"/>
      <c r="SMD38" s="9"/>
      <c r="SME38" s="9"/>
      <c r="SMF38" s="9"/>
      <c r="SMG38" s="9"/>
      <c r="SMH38" s="9"/>
      <c r="SMI38" s="9"/>
      <c r="SMJ38" s="9"/>
      <c r="SMK38" s="9"/>
      <c r="SML38" s="9"/>
      <c r="SMM38" s="9"/>
      <c r="SMN38" s="9"/>
      <c r="SMO38" s="9"/>
      <c r="SMP38" s="9"/>
      <c r="SMQ38" s="9"/>
      <c r="SMR38" s="9"/>
      <c r="SMS38" s="9"/>
      <c r="SMT38" s="9"/>
      <c r="SMU38" s="9"/>
      <c r="SMV38" s="9"/>
      <c r="SMW38" s="9"/>
      <c r="SMX38" s="9"/>
      <c r="SMY38" s="9"/>
      <c r="SMZ38" s="9"/>
      <c r="SNA38" s="9"/>
      <c r="SNB38" s="9"/>
      <c r="SNC38" s="9"/>
      <c r="SND38" s="9"/>
      <c r="SNE38" s="9"/>
      <c r="SNF38" s="9"/>
      <c r="SNG38" s="9"/>
      <c r="SNH38" s="9"/>
      <c r="SNI38" s="9"/>
      <c r="SNJ38" s="9"/>
      <c r="SNK38" s="9"/>
      <c r="SNL38" s="9"/>
      <c r="SNM38" s="9"/>
      <c r="SNN38" s="9"/>
      <c r="SNO38" s="9"/>
      <c r="SNP38" s="9"/>
      <c r="SNQ38" s="9"/>
      <c r="SNR38" s="9"/>
      <c r="SNS38" s="9"/>
      <c r="SNT38" s="9"/>
      <c r="SNU38" s="9"/>
      <c r="SNV38" s="9"/>
      <c r="SNW38" s="9"/>
      <c r="SNX38" s="9"/>
      <c r="SNY38" s="9"/>
      <c r="SNZ38" s="9"/>
      <c r="SOA38" s="9"/>
      <c r="SOB38" s="9"/>
      <c r="SOC38" s="9"/>
      <c r="SOD38" s="9"/>
      <c r="SOE38" s="9"/>
      <c r="SOF38" s="9"/>
      <c r="SOG38" s="9"/>
      <c r="SOH38" s="9"/>
      <c r="SOI38" s="9"/>
      <c r="SOJ38" s="9"/>
      <c r="SOK38" s="9"/>
      <c r="SOL38" s="9"/>
      <c r="SOM38" s="9"/>
      <c r="SON38" s="9"/>
      <c r="SOO38" s="9"/>
      <c r="SOP38" s="9"/>
      <c r="SOQ38" s="9"/>
      <c r="SOR38" s="9"/>
      <c r="SOS38" s="9"/>
      <c r="SOT38" s="9"/>
      <c r="SOU38" s="9"/>
      <c r="SOV38" s="9"/>
      <c r="SOW38" s="9"/>
      <c r="SOX38" s="9"/>
      <c r="SOY38" s="9"/>
      <c r="SOZ38" s="9"/>
      <c r="SPA38" s="9"/>
      <c r="SPB38" s="9"/>
      <c r="SPC38" s="9"/>
      <c r="SPD38" s="9"/>
      <c r="SPE38" s="9"/>
      <c r="SPF38" s="9"/>
      <c r="SPG38" s="9"/>
      <c r="SPH38" s="9"/>
      <c r="SPI38" s="9"/>
      <c r="SPJ38" s="9"/>
      <c r="SPK38" s="9"/>
      <c r="SPL38" s="9"/>
      <c r="SPM38" s="9"/>
      <c r="SPN38" s="9"/>
      <c r="SPO38" s="9"/>
      <c r="SPP38" s="9"/>
      <c r="SPQ38" s="9"/>
      <c r="SPR38" s="9"/>
      <c r="SPS38" s="9"/>
      <c r="SPT38" s="9"/>
      <c r="SPU38" s="9"/>
      <c r="SPV38" s="9"/>
      <c r="SPW38" s="9"/>
      <c r="SPX38" s="9"/>
      <c r="SPY38" s="9"/>
      <c r="SPZ38" s="9"/>
      <c r="SQA38" s="9"/>
      <c r="SQB38" s="9"/>
      <c r="SQC38" s="9"/>
      <c r="SQD38" s="9"/>
      <c r="SQE38" s="9"/>
      <c r="SQF38" s="9"/>
      <c r="SQG38" s="9"/>
      <c r="SQH38" s="9"/>
      <c r="SQI38" s="9"/>
      <c r="SQJ38" s="9"/>
      <c r="SQK38" s="9"/>
      <c r="SQL38" s="9"/>
      <c r="SQM38" s="9"/>
      <c r="SQN38" s="9"/>
      <c r="SQO38" s="9"/>
      <c r="SQP38" s="9"/>
      <c r="SQQ38" s="9"/>
      <c r="SQR38" s="9"/>
      <c r="SQS38" s="9"/>
      <c r="SQT38" s="9"/>
      <c r="SQU38" s="9"/>
      <c r="SQV38" s="9"/>
      <c r="SQW38" s="9"/>
      <c r="SQX38" s="9"/>
      <c r="SQY38" s="9"/>
      <c r="SQZ38" s="9"/>
      <c r="SRA38" s="9"/>
      <c r="SRB38" s="9"/>
      <c r="SRC38" s="9"/>
      <c r="SRD38" s="9"/>
      <c r="SRE38" s="9"/>
      <c r="SRF38" s="9"/>
      <c r="SRG38" s="9"/>
      <c r="SRH38" s="9"/>
      <c r="SRI38" s="9"/>
      <c r="SRJ38" s="9"/>
      <c r="SRK38" s="9"/>
      <c r="SRL38" s="9"/>
      <c r="SRM38" s="9"/>
      <c r="SRN38" s="9"/>
      <c r="SRO38" s="9"/>
      <c r="SRP38" s="9"/>
      <c r="SRQ38" s="9"/>
      <c r="SRR38" s="9"/>
      <c r="SRS38" s="9"/>
      <c r="SRT38" s="9"/>
      <c r="SRU38" s="9"/>
      <c r="SRV38" s="9"/>
      <c r="SRW38" s="9"/>
      <c r="SRX38" s="9"/>
      <c r="SRY38" s="9"/>
      <c r="SRZ38" s="9"/>
      <c r="SSA38" s="9"/>
      <c r="SSB38" s="9"/>
      <c r="SSC38" s="9"/>
      <c r="SSD38" s="9"/>
      <c r="SSE38" s="9"/>
      <c r="SSF38" s="9"/>
      <c r="SSG38" s="9"/>
      <c r="SSH38" s="9"/>
      <c r="SSI38" s="9"/>
      <c r="SSJ38" s="9"/>
      <c r="SSK38" s="9"/>
      <c r="SSL38" s="9"/>
      <c r="SSM38" s="9"/>
      <c r="SSN38" s="9"/>
      <c r="SSO38" s="9"/>
      <c r="SSP38" s="9"/>
      <c r="SSQ38" s="9"/>
      <c r="SSR38" s="9"/>
      <c r="SSS38" s="9"/>
      <c r="SST38" s="9"/>
      <c r="SSU38" s="9"/>
      <c r="SSV38" s="9"/>
      <c r="SSW38" s="9"/>
      <c r="SSX38" s="9"/>
      <c r="SSY38" s="9"/>
      <c r="SSZ38" s="9"/>
      <c r="STA38" s="9"/>
      <c r="STB38" s="9"/>
      <c r="STC38" s="9"/>
      <c r="STD38" s="9"/>
      <c r="STE38" s="9"/>
      <c r="STF38" s="9"/>
      <c r="STG38" s="9"/>
      <c r="STH38" s="9"/>
      <c r="STI38" s="9"/>
      <c r="STJ38" s="9"/>
      <c r="STK38" s="9"/>
      <c r="STL38" s="9"/>
      <c r="STM38" s="9"/>
      <c r="STN38" s="9"/>
      <c r="STO38" s="9"/>
      <c r="STP38" s="9"/>
      <c r="STQ38" s="9"/>
      <c r="STR38" s="9"/>
      <c r="STS38" s="9"/>
      <c r="STT38" s="9"/>
      <c r="STU38" s="9"/>
      <c r="STV38" s="9"/>
      <c r="STW38" s="9"/>
      <c r="STX38" s="9"/>
      <c r="STY38" s="9"/>
      <c r="STZ38" s="9"/>
      <c r="SUA38" s="9"/>
      <c r="SUB38" s="9"/>
      <c r="SUC38" s="9"/>
      <c r="SUD38" s="9"/>
      <c r="SUE38" s="9"/>
      <c r="SUF38" s="9"/>
      <c r="SUG38" s="9"/>
      <c r="SUH38" s="9"/>
      <c r="SUI38" s="9"/>
      <c r="SUJ38" s="9"/>
      <c r="SUK38" s="9"/>
      <c r="SUL38" s="9"/>
      <c r="SUM38" s="9"/>
      <c r="SUN38" s="9"/>
      <c r="SUO38" s="9"/>
      <c r="SUP38" s="9"/>
      <c r="SUQ38" s="9"/>
      <c r="SUR38" s="9"/>
      <c r="SUS38" s="9"/>
      <c r="SUT38" s="9"/>
      <c r="SUU38" s="9"/>
      <c r="SUV38" s="9"/>
      <c r="SUW38" s="9"/>
      <c r="SUX38" s="9"/>
      <c r="SUY38" s="9"/>
      <c r="SUZ38" s="9"/>
      <c r="SVA38" s="9"/>
      <c r="SVB38" s="9"/>
      <c r="SVC38" s="9"/>
      <c r="SVD38" s="9"/>
      <c r="SVE38" s="9"/>
      <c r="SVF38" s="9"/>
      <c r="SVG38" s="9"/>
      <c r="SVH38" s="9"/>
      <c r="SVI38" s="9"/>
      <c r="SVJ38" s="9"/>
      <c r="SVK38" s="9"/>
      <c r="SVL38" s="9"/>
      <c r="SVM38" s="9"/>
      <c r="SVN38" s="9"/>
      <c r="SVO38" s="9"/>
      <c r="SVP38" s="9"/>
      <c r="SVQ38" s="9"/>
      <c r="SVR38" s="9"/>
      <c r="SVS38" s="9"/>
      <c r="SVT38" s="9"/>
      <c r="SVU38" s="9"/>
      <c r="SVV38" s="9"/>
      <c r="SVW38" s="9"/>
      <c r="SVX38" s="9"/>
      <c r="SVY38" s="9"/>
      <c r="SVZ38" s="9"/>
      <c r="SWA38" s="9"/>
      <c r="SWB38" s="9"/>
      <c r="SWC38" s="9"/>
      <c r="SWD38" s="9"/>
      <c r="SWE38" s="9"/>
      <c r="SWF38" s="9"/>
      <c r="SWG38" s="9"/>
      <c r="SWH38" s="9"/>
      <c r="SWI38" s="9"/>
      <c r="SWJ38" s="9"/>
      <c r="SWK38" s="9"/>
      <c r="SWL38" s="9"/>
      <c r="SWM38" s="9"/>
      <c r="SWN38" s="9"/>
      <c r="SWO38" s="9"/>
      <c r="SWP38" s="9"/>
      <c r="SWQ38" s="9"/>
      <c r="SWR38" s="9"/>
      <c r="SWS38" s="9"/>
      <c r="SWT38" s="9"/>
      <c r="SWU38" s="9"/>
      <c r="SWV38" s="9"/>
      <c r="SWW38" s="9"/>
      <c r="SWX38" s="9"/>
      <c r="SWY38" s="9"/>
      <c r="SWZ38" s="9"/>
      <c r="SXA38" s="9"/>
      <c r="SXB38" s="9"/>
      <c r="SXC38" s="9"/>
      <c r="SXD38" s="9"/>
      <c r="SXE38" s="9"/>
      <c r="SXF38" s="9"/>
      <c r="SXG38" s="9"/>
      <c r="SXH38" s="9"/>
      <c r="SXI38" s="9"/>
      <c r="SXJ38" s="9"/>
      <c r="SXK38" s="9"/>
      <c r="SXL38" s="9"/>
      <c r="SXM38" s="9"/>
      <c r="SXN38" s="9"/>
      <c r="SXO38" s="9"/>
      <c r="SXP38" s="9"/>
      <c r="SXQ38" s="9"/>
      <c r="SXR38" s="9"/>
      <c r="SXS38" s="9"/>
      <c r="SXT38" s="9"/>
      <c r="SXU38" s="9"/>
      <c r="SXV38" s="9"/>
      <c r="SXW38" s="9"/>
      <c r="SXX38" s="9"/>
      <c r="SXY38" s="9"/>
      <c r="SXZ38" s="9"/>
      <c r="SYA38" s="9"/>
      <c r="SYB38" s="9"/>
      <c r="SYC38" s="9"/>
      <c r="SYD38" s="9"/>
      <c r="SYE38" s="9"/>
      <c r="SYF38" s="9"/>
      <c r="SYG38" s="9"/>
      <c r="SYH38" s="9"/>
      <c r="SYI38" s="9"/>
      <c r="SYJ38" s="9"/>
      <c r="SYK38" s="9"/>
      <c r="SYL38" s="9"/>
      <c r="SYM38" s="9"/>
      <c r="SYN38" s="9"/>
      <c r="SYO38" s="9"/>
      <c r="SYP38" s="9"/>
      <c r="SYQ38" s="9"/>
      <c r="SYR38" s="9"/>
      <c r="SYS38" s="9"/>
      <c r="SYT38" s="9"/>
      <c r="SYU38" s="9"/>
      <c r="SYV38" s="9"/>
      <c r="SYW38" s="9"/>
      <c r="SYX38" s="9"/>
      <c r="SYY38" s="9"/>
      <c r="SYZ38" s="9"/>
      <c r="SZA38" s="9"/>
      <c r="SZB38" s="9"/>
      <c r="SZC38" s="9"/>
      <c r="SZD38" s="9"/>
      <c r="SZE38" s="9"/>
      <c r="SZF38" s="9"/>
      <c r="SZG38" s="9"/>
      <c r="SZH38" s="9"/>
      <c r="SZI38" s="9"/>
      <c r="SZJ38" s="9"/>
      <c r="SZK38" s="9"/>
      <c r="SZL38" s="9"/>
      <c r="SZM38" s="9"/>
      <c r="SZN38" s="9"/>
      <c r="SZO38" s="9"/>
      <c r="SZP38" s="9"/>
      <c r="SZQ38" s="9"/>
      <c r="SZR38" s="9"/>
      <c r="SZS38" s="9"/>
      <c r="SZT38" s="9"/>
      <c r="SZU38" s="9"/>
      <c r="SZV38" s="9"/>
      <c r="SZW38" s="9"/>
      <c r="SZX38" s="9"/>
      <c r="SZY38" s="9"/>
      <c r="SZZ38" s="9"/>
      <c r="TAA38" s="9"/>
      <c r="TAB38" s="9"/>
      <c r="TAC38" s="9"/>
      <c r="TAD38" s="9"/>
      <c r="TAE38" s="9"/>
      <c r="TAF38" s="9"/>
      <c r="TAG38" s="9"/>
      <c r="TAH38" s="9"/>
      <c r="TAI38" s="9"/>
      <c r="TAJ38" s="9"/>
      <c r="TAK38" s="9"/>
      <c r="TAL38" s="9"/>
      <c r="TAM38" s="9"/>
      <c r="TAN38" s="9"/>
      <c r="TAO38" s="9"/>
      <c r="TAP38" s="9"/>
      <c r="TAQ38" s="9"/>
      <c r="TAR38" s="9"/>
      <c r="TAS38" s="9"/>
      <c r="TAT38" s="9"/>
      <c r="TAU38" s="9"/>
      <c r="TAV38" s="9"/>
      <c r="TAW38" s="9"/>
      <c r="TAX38" s="9"/>
      <c r="TAY38" s="9"/>
      <c r="TAZ38" s="9"/>
      <c r="TBA38" s="9"/>
      <c r="TBB38" s="9"/>
      <c r="TBC38" s="9"/>
      <c r="TBD38" s="9"/>
      <c r="TBE38" s="9"/>
      <c r="TBF38" s="9"/>
      <c r="TBG38" s="9"/>
      <c r="TBH38" s="9"/>
      <c r="TBI38" s="9"/>
      <c r="TBJ38" s="9"/>
      <c r="TBK38" s="9"/>
      <c r="TBL38" s="9"/>
      <c r="TBM38" s="9"/>
      <c r="TBN38" s="9"/>
      <c r="TBO38" s="9"/>
      <c r="TBP38" s="9"/>
      <c r="TBQ38" s="9"/>
      <c r="TBR38" s="9"/>
      <c r="TBS38" s="9"/>
      <c r="TBT38" s="9"/>
      <c r="TBU38" s="9"/>
      <c r="TBV38" s="9"/>
      <c r="TBW38" s="9"/>
      <c r="TBX38" s="9"/>
      <c r="TBY38" s="9"/>
      <c r="TBZ38" s="9"/>
      <c r="TCA38" s="9"/>
      <c r="TCB38" s="9"/>
      <c r="TCC38" s="9"/>
      <c r="TCD38" s="9"/>
      <c r="TCE38" s="9"/>
      <c r="TCF38" s="9"/>
      <c r="TCG38" s="9"/>
      <c r="TCH38" s="9"/>
      <c r="TCI38" s="9"/>
      <c r="TCJ38" s="9"/>
      <c r="TCK38" s="9"/>
      <c r="TCL38" s="9"/>
      <c r="TCM38" s="9"/>
      <c r="TCN38" s="9"/>
      <c r="TCO38" s="9"/>
      <c r="TCP38" s="9"/>
      <c r="TCQ38" s="9"/>
      <c r="TCR38" s="9"/>
      <c r="TCS38" s="9"/>
      <c r="TCT38" s="9"/>
      <c r="TCU38" s="9"/>
      <c r="TCV38" s="9"/>
      <c r="TCW38" s="9"/>
      <c r="TCX38" s="9"/>
      <c r="TCY38" s="9"/>
      <c r="TCZ38" s="9"/>
      <c r="TDA38" s="9"/>
      <c r="TDB38" s="9"/>
      <c r="TDC38" s="9"/>
      <c r="TDD38" s="9"/>
      <c r="TDE38" s="9"/>
      <c r="TDF38" s="9"/>
      <c r="TDG38" s="9"/>
      <c r="TDH38" s="9"/>
      <c r="TDI38" s="9"/>
      <c r="TDJ38" s="9"/>
      <c r="TDK38" s="9"/>
      <c r="TDL38" s="9"/>
      <c r="TDM38" s="9"/>
      <c r="TDN38" s="9"/>
      <c r="TDO38" s="9"/>
      <c r="TDP38" s="9"/>
      <c r="TDQ38" s="9"/>
      <c r="TDR38" s="9"/>
      <c r="TDS38" s="9"/>
      <c r="TDT38" s="9"/>
      <c r="TDU38" s="9"/>
      <c r="TDV38" s="9"/>
      <c r="TDW38" s="9"/>
      <c r="TDX38" s="9"/>
      <c r="TDY38" s="9"/>
      <c r="TDZ38" s="9"/>
      <c r="TEA38" s="9"/>
      <c r="TEB38" s="9"/>
      <c r="TEC38" s="9"/>
      <c r="TED38" s="9"/>
      <c r="TEE38" s="9"/>
      <c r="TEF38" s="9"/>
      <c r="TEG38" s="9"/>
      <c r="TEH38" s="9"/>
      <c r="TEI38" s="9"/>
      <c r="TEJ38" s="9"/>
      <c r="TEK38" s="9"/>
      <c r="TEL38" s="9"/>
      <c r="TEM38" s="9"/>
      <c r="TEN38" s="9"/>
      <c r="TEO38" s="9"/>
      <c r="TEP38" s="9"/>
      <c r="TEQ38" s="9"/>
      <c r="TER38" s="9"/>
      <c r="TES38" s="9"/>
      <c r="TET38" s="9"/>
      <c r="TEU38" s="9"/>
      <c r="TEV38" s="9"/>
      <c r="TEW38" s="9"/>
      <c r="TEX38" s="9"/>
      <c r="TEY38" s="9"/>
      <c r="TEZ38" s="9"/>
      <c r="TFA38" s="9"/>
      <c r="TFB38" s="9"/>
      <c r="TFC38" s="9"/>
      <c r="TFD38" s="9"/>
      <c r="TFE38" s="9"/>
      <c r="TFF38" s="9"/>
      <c r="TFG38" s="9"/>
      <c r="TFH38" s="9"/>
      <c r="TFI38" s="9"/>
      <c r="TFJ38" s="9"/>
      <c r="TFK38" s="9"/>
      <c r="TFL38" s="9"/>
      <c r="TFM38" s="9"/>
      <c r="TFN38" s="9"/>
      <c r="TFO38" s="9"/>
      <c r="TFP38" s="9"/>
      <c r="TFQ38" s="9"/>
      <c r="TFR38" s="9"/>
      <c r="TFS38" s="9"/>
      <c r="TFT38" s="9"/>
      <c r="TFU38" s="9"/>
      <c r="TFV38" s="9"/>
      <c r="TFW38" s="9"/>
      <c r="TFX38" s="9"/>
      <c r="TFY38" s="9"/>
      <c r="TFZ38" s="9"/>
      <c r="TGA38" s="9"/>
      <c r="TGB38" s="9"/>
      <c r="TGC38" s="9"/>
      <c r="TGD38" s="9"/>
      <c r="TGE38" s="9"/>
      <c r="TGF38" s="9"/>
      <c r="TGG38" s="9"/>
      <c r="TGH38" s="9"/>
      <c r="TGI38" s="9"/>
      <c r="TGJ38" s="9"/>
      <c r="TGK38" s="9"/>
      <c r="TGL38" s="9"/>
      <c r="TGM38" s="9"/>
      <c r="TGN38" s="9"/>
      <c r="TGO38" s="9"/>
      <c r="TGP38" s="9"/>
      <c r="TGQ38" s="9"/>
      <c r="TGR38" s="9"/>
      <c r="TGS38" s="9"/>
      <c r="TGT38" s="9"/>
      <c r="TGU38" s="9"/>
      <c r="TGV38" s="9"/>
      <c r="TGW38" s="9"/>
      <c r="TGX38" s="9"/>
      <c r="TGY38" s="9"/>
      <c r="TGZ38" s="9"/>
      <c r="THA38" s="9"/>
      <c r="THB38" s="9"/>
      <c r="THC38" s="9"/>
      <c r="THD38" s="9"/>
      <c r="THE38" s="9"/>
      <c r="THF38" s="9"/>
      <c r="THG38" s="9"/>
      <c r="THH38" s="9"/>
      <c r="THI38" s="9"/>
      <c r="THJ38" s="9"/>
      <c r="THK38" s="9"/>
      <c r="THL38" s="9"/>
      <c r="THM38" s="9"/>
      <c r="THN38" s="9"/>
      <c r="THO38" s="9"/>
      <c r="THP38" s="9"/>
      <c r="THQ38" s="9"/>
      <c r="THR38" s="9"/>
      <c r="THS38" s="9"/>
      <c r="THT38" s="9"/>
      <c r="THU38" s="9"/>
      <c r="THV38" s="9"/>
      <c r="THW38" s="9"/>
      <c r="THX38" s="9"/>
      <c r="THY38" s="9"/>
      <c r="THZ38" s="9"/>
      <c r="TIA38" s="9"/>
      <c r="TIB38" s="9"/>
      <c r="TIC38" s="9"/>
      <c r="TID38" s="9"/>
      <c r="TIE38" s="9"/>
      <c r="TIF38" s="9"/>
      <c r="TIG38" s="9"/>
      <c r="TIH38" s="9"/>
      <c r="TII38" s="9"/>
      <c r="TIJ38" s="9"/>
      <c r="TIK38" s="9"/>
      <c r="TIL38" s="9"/>
      <c r="TIM38" s="9"/>
      <c r="TIN38" s="9"/>
      <c r="TIO38" s="9"/>
      <c r="TIP38" s="9"/>
      <c r="TIQ38" s="9"/>
      <c r="TIR38" s="9"/>
      <c r="TIS38" s="9"/>
      <c r="TIT38" s="9"/>
      <c r="TIU38" s="9"/>
      <c r="TIV38" s="9"/>
      <c r="TIW38" s="9"/>
      <c r="TIX38" s="9"/>
      <c r="TIY38" s="9"/>
      <c r="TIZ38" s="9"/>
      <c r="TJA38" s="9"/>
      <c r="TJB38" s="9"/>
      <c r="TJC38" s="9"/>
      <c r="TJD38" s="9"/>
      <c r="TJE38" s="9"/>
      <c r="TJF38" s="9"/>
      <c r="TJG38" s="9"/>
      <c r="TJH38" s="9"/>
      <c r="TJI38" s="9"/>
      <c r="TJJ38" s="9"/>
      <c r="TJK38" s="9"/>
      <c r="TJL38" s="9"/>
      <c r="TJM38" s="9"/>
      <c r="TJN38" s="9"/>
      <c r="TJO38" s="9"/>
      <c r="TJP38" s="9"/>
      <c r="TJQ38" s="9"/>
      <c r="TJR38" s="9"/>
      <c r="TJS38" s="9"/>
      <c r="TJT38" s="9"/>
      <c r="TJU38" s="9"/>
      <c r="TJV38" s="9"/>
      <c r="TJW38" s="9"/>
      <c r="TJX38" s="9"/>
      <c r="TJY38" s="9"/>
      <c r="TJZ38" s="9"/>
      <c r="TKA38" s="9"/>
      <c r="TKB38" s="9"/>
      <c r="TKC38" s="9"/>
      <c r="TKD38" s="9"/>
      <c r="TKE38" s="9"/>
      <c r="TKF38" s="9"/>
      <c r="TKG38" s="9"/>
      <c r="TKH38" s="9"/>
      <c r="TKI38" s="9"/>
      <c r="TKJ38" s="9"/>
      <c r="TKK38" s="9"/>
      <c r="TKL38" s="9"/>
      <c r="TKM38" s="9"/>
      <c r="TKN38" s="9"/>
      <c r="TKO38" s="9"/>
      <c r="TKP38" s="9"/>
      <c r="TKQ38" s="9"/>
      <c r="TKR38" s="9"/>
      <c r="TKS38" s="9"/>
      <c r="TKT38" s="9"/>
      <c r="TKU38" s="9"/>
      <c r="TKV38" s="9"/>
      <c r="TKW38" s="9"/>
      <c r="TKX38" s="9"/>
      <c r="TKY38" s="9"/>
      <c r="TKZ38" s="9"/>
      <c r="TLA38" s="9"/>
      <c r="TLB38" s="9"/>
      <c r="TLC38" s="9"/>
      <c r="TLD38" s="9"/>
      <c r="TLE38" s="9"/>
      <c r="TLF38" s="9"/>
      <c r="TLG38" s="9"/>
      <c r="TLH38" s="9"/>
      <c r="TLI38" s="9"/>
      <c r="TLJ38" s="9"/>
      <c r="TLK38" s="9"/>
      <c r="TLL38" s="9"/>
      <c r="TLM38" s="9"/>
      <c r="TLN38" s="9"/>
      <c r="TLO38" s="9"/>
      <c r="TLP38" s="9"/>
      <c r="TLQ38" s="9"/>
      <c r="TLR38" s="9"/>
      <c r="TLS38" s="9"/>
      <c r="TLT38" s="9"/>
      <c r="TLU38" s="9"/>
      <c r="TLV38" s="9"/>
      <c r="TLW38" s="9"/>
      <c r="TLX38" s="9"/>
      <c r="TLY38" s="9"/>
      <c r="TLZ38" s="9"/>
      <c r="TMA38" s="9"/>
      <c r="TMB38" s="9"/>
      <c r="TMC38" s="9"/>
      <c r="TMD38" s="9"/>
      <c r="TME38" s="9"/>
      <c r="TMF38" s="9"/>
      <c r="TMG38" s="9"/>
      <c r="TMH38" s="9"/>
      <c r="TMI38" s="9"/>
      <c r="TMJ38" s="9"/>
      <c r="TMK38" s="9"/>
      <c r="TML38" s="9"/>
      <c r="TMM38" s="9"/>
      <c r="TMN38" s="9"/>
      <c r="TMO38" s="9"/>
      <c r="TMP38" s="9"/>
      <c r="TMQ38" s="9"/>
      <c r="TMR38" s="9"/>
      <c r="TMS38" s="9"/>
      <c r="TMT38" s="9"/>
      <c r="TMU38" s="9"/>
      <c r="TMV38" s="9"/>
      <c r="TMW38" s="9"/>
      <c r="TMX38" s="9"/>
      <c r="TMY38" s="9"/>
      <c r="TMZ38" s="9"/>
      <c r="TNA38" s="9"/>
      <c r="TNB38" s="9"/>
      <c r="TNC38" s="9"/>
      <c r="TND38" s="9"/>
      <c r="TNE38" s="9"/>
      <c r="TNF38" s="9"/>
      <c r="TNG38" s="9"/>
      <c r="TNH38" s="9"/>
      <c r="TNI38" s="9"/>
      <c r="TNJ38" s="9"/>
      <c r="TNK38" s="9"/>
      <c r="TNL38" s="9"/>
      <c r="TNM38" s="9"/>
      <c r="TNN38" s="9"/>
      <c r="TNO38" s="9"/>
      <c r="TNP38" s="9"/>
      <c r="TNQ38" s="9"/>
      <c r="TNR38" s="9"/>
      <c r="TNS38" s="9"/>
      <c r="TNT38" s="9"/>
      <c r="TNU38" s="9"/>
      <c r="TNV38" s="9"/>
      <c r="TNW38" s="9"/>
      <c r="TNX38" s="9"/>
      <c r="TNY38" s="9"/>
      <c r="TNZ38" s="9"/>
      <c r="TOA38" s="9"/>
      <c r="TOB38" s="9"/>
      <c r="TOC38" s="9"/>
      <c r="TOD38" s="9"/>
      <c r="TOE38" s="9"/>
      <c r="TOF38" s="9"/>
      <c r="TOG38" s="9"/>
      <c r="TOH38" s="9"/>
      <c r="TOI38" s="9"/>
      <c r="TOJ38" s="9"/>
      <c r="TOK38" s="9"/>
      <c r="TOL38" s="9"/>
      <c r="TOM38" s="9"/>
      <c r="TON38" s="9"/>
      <c r="TOO38" s="9"/>
      <c r="TOP38" s="9"/>
      <c r="TOQ38" s="9"/>
      <c r="TOR38" s="9"/>
      <c r="TOS38" s="9"/>
      <c r="TOT38" s="9"/>
      <c r="TOU38" s="9"/>
      <c r="TOV38" s="9"/>
      <c r="TOW38" s="9"/>
      <c r="TOX38" s="9"/>
      <c r="TOY38" s="9"/>
      <c r="TOZ38" s="9"/>
      <c r="TPA38" s="9"/>
      <c r="TPB38" s="9"/>
      <c r="TPC38" s="9"/>
      <c r="TPD38" s="9"/>
      <c r="TPE38" s="9"/>
      <c r="TPF38" s="9"/>
      <c r="TPG38" s="9"/>
      <c r="TPH38" s="9"/>
      <c r="TPI38" s="9"/>
      <c r="TPJ38" s="9"/>
      <c r="TPK38" s="9"/>
      <c r="TPL38" s="9"/>
      <c r="TPM38" s="9"/>
      <c r="TPN38" s="9"/>
      <c r="TPO38" s="9"/>
      <c r="TPP38" s="9"/>
      <c r="TPQ38" s="9"/>
      <c r="TPR38" s="9"/>
      <c r="TPS38" s="9"/>
      <c r="TPT38" s="9"/>
      <c r="TPU38" s="9"/>
      <c r="TPV38" s="9"/>
      <c r="TPW38" s="9"/>
      <c r="TPX38" s="9"/>
      <c r="TPY38" s="9"/>
      <c r="TPZ38" s="9"/>
      <c r="TQA38" s="9"/>
      <c r="TQB38" s="9"/>
      <c r="TQC38" s="9"/>
      <c r="TQD38" s="9"/>
      <c r="TQE38" s="9"/>
      <c r="TQF38" s="9"/>
      <c r="TQG38" s="9"/>
      <c r="TQH38" s="9"/>
      <c r="TQI38" s="9"/>
      <c r="TQJ38" s="9"/>
      <c r="TQK38" s="9"/>
      <c r="TQL38" s="9"/>
      <c r="TQM38" s="9"/>
      <c r="TQN38" s="9"/>
      <c r="TQO38" s="9"/>
      <c r="TQP38" s="9"/>
      <c r="TQQ38" s="9"/>
      <c r="TQR38" s="9"/>
      <c r="TQS38" s="9"/>
      <c r="TQT38" s="9"/>
      <c r="TQU38" s="9"/>
      <c r="TQV38" s="9"/>
      <c r="TQW38" s="9"/>
      <c r="TQX38" s="9"/>
      <c r="TQY38" s="9"/>
      <c r="TQZ38" s="9"/>
      <c r="TRA38" s="9"/>
      <c r="TRB38" s="9"/>
      <c r="TRC38" s="9"/>
      <c r="TRD38" s="9"/>
      <c r="TRE38" s="9"/>
      <c r="TRF38" s="9"/>
      <c r="TRG38" s="9"/>
      <c r="TRH38" s="9"/>
      <c r="TRI38" s="9"/>
      <c r="TRJ38" s="9"/>
      <c r="TRK38" s="9"/>
      <c r="TRL38" s="9"/>
      <c r="TRM38" s="9"/>
      <c r="TRN38" s="9"/>
      <c r="TRO38" s="9"/>
      <c r="TRP38" s="9"/>
      <c r="TRQ38" s="9"/>
      <c r="TRR38" s="9"/>
      <c r="TRS38" s="9"/>
      <c r="TRT38" s="9"/>
      <c r="TRU38" s="9"/>
      <c r="TRV38" s="9"/>
      <c r="TRW38" s="9"/>
      <c r="TRX38" s="9"/>
      <c r="TRY38" s="9"/>
      <c r="TRZ38" s="9"/>
      <c r="TSA38" s="9"/>
      <c r="TSB38" s="9"/>
      <c r="TSC38" s="9"/>
      <c r="TSD38" s="9"/>
      <c r="TSE38" s="9"/>
      <c r="TSF38" s="9"/>
      <c r="TSG38" s="9"/>
      <c r="TSH38" s="9"/>
      <c r="TSI38" s="9"/>
      <c r="TSJ38" s="9"/>
      <c r="TSK38" s="9"/>
      <c r="TSL38" s="9"/>
      <c r="TSM38" s="9"/>
      <c r="TSN38" s="9"/>
      <c r="TSO38" s="9"/>
      <c r="TSP38" s="9"/>
      <c r="TSQ38" s="9"/>
      <c r="TSR38" s="9"/>
      <c r="TSS38" s="9"/>
      <c r="TST38" s="9"/>
      <c r="TSU38" s="9"/>
      <c r="TSV38" s="9"/>
      <c r="TSW38" s="9"/>
      <c r="TSX38" s="9"/>
      <c r="TSY38" s="9"/>
      <c r="TSZ38" s="9"/>
      <c r="TTA38" s="9"/>
      <c r="TTB38" s="9"/>
      <c r="TTC38" s="9"/>
      <c r="TTD38" s="9"/>
      <c r="TTE38" s="9"/>
      <c r="TTF38" s="9"/>
      <c r="TTG38" s="9"/>
      <c r="TTH38" s="9"/>
      <c r="TTI38" s="9"/>
      <c r="TTJ38" s="9"/>
      <c r="TTK38" s="9"/>
      <c r="TTL38" s="9"/>
      <c r="TTM38" s="9"/>
      <c r="TTN38" s="9"/>
      <c r="TTO38" s="9"/>
      <c r="TTP38" s="9"/>
      <c r="TTQ38" s="9"/>
      <c r="TTR38" s="9"/>
      <c r="TTS38" s="9"/>
      <c r="TTT38" s="9"/>
      <c r="TTU38" s="9"/>
      <c r="TTV38" s="9"/>
      <c r="TTW38" s="9"/>
      <c r="TTX38" s="9"/>
      <c r="TTY38" s="9"/>
      <c r="TTZ38" s="9"/>
      <c r="TUA38" s="9"/>
      <c r="TUB38" s="9"/>
      <c r="TUC38" s="9"/>
      <c r="TUD38" s="9"/>
      <c r="TUE38" s="9"/>
      <c r="TUF38" s="9"/>
      <c r="TUG38" s="9"/>
      <c r="TUH38" s="9"/>
      <c r="TUI38" s="9"/>
      <c r="TUJ38" s="9"/>
      <c r="TUK38" s="9"/>
      <c r="TUL38" s="9"/>
      <c r="TUM38" s="9"/>
      <c r="TUN38" s="9"/>
      <c r="TUO38" s="9"/>
      <c r="TUP38" s="9"/>
      <c r="TUQ38" s="9"/>
      <c r="TUR38" s="9"/>
      <c r="TUS38" s="9"/>
      <c r="TUT38" s="9"/>
      <c r="TUU38" s="9"/>
      <c r="TUV38" s="9"/>
      <c r="TUW38" s="9"/>
      <c r="TUX38" s="9"/>
      <c r="TUY38" s="9"/>
      <c r="TUZ38" s="9"/>
      <c r="TVA38" s="9"/>
      <c r="TVB38" s="9"/>
      <c r="TVC38" s="9"/>
      <c r="TVD38" s="9"/>
      <c r="TVE38" s="9"/>
      <c r="TVF38" s="9"/>
      <c r="TVG38" s="9"/>
      <c r="TVH38" s="9"/>
      <c r="TVI38" s="9"/>
      <c r="TVJ38" s="9"/>
      <c r="TVK38" s="9"/>
      <c r="TVL38" s="9"/>
      <c r="TVM38" s="9"/>
      <c r="TVN38" s="9"/>
      <c r="TVO38" s="9"/>
      <c r="TVP38" s="9"/>
      <c r="TVQ38" s="9"/>
      <c r="TVR38" s="9"/>
      <c r="TVS38" s="9"/>
      <c r="TVT38" s="9"/>
      <c r="TVU38" s="9"/>
      <c r="TVV38" s="9"/>
      <c r="TVW38" s="9"/>
      <c r="TVX38" s="9"/>
      <c r="TVY38" s="9"/>
      <c r="TVZ38" s="9"/>
      <c r="TWA38" s="9"/>
      <c r="TWB38" s="9"/>
      <c r="TWC38" s="9"/>
      <c r="TWD38" s="9"/>
      <c r="TWE38" s="9"/>
      <c r="TWF38" s="9"/>
      <c r="TWG38" s="9"/>
      <c r="TWH38" s="9"/>
      <c r="TWI38" s="9"/>
      <c r="TWJ38" s="9"/>
      <c r="TWK38" s="9"/>
      <c r="TWL38" s="9"/>
      <c r="TWM38" s="9"/>
      <c r="TWN38" s="9"/>
      <c r="TWO38" s="9"/>
      <c r="TWP38" s="9"/>
      <c r="TWQ38" s="9"/>
      <c r="TWR38" s="9"/>
      <c r="TWS38" s="9"/>
      <c r="TWT38" s="9"/>
      <c r="TWU38" s="9"/>
      <c r="TWV38" s="9"/>
      <c r="TWW38" s="9"/>
      <c r="TWX38" s="9"/>
      <c r="TWY38" s="9"/>
      <c r="TWZ38" s="9"/>
      <c r="TXA38" s="9"/>
      <c r="TXB38" s="9"/>
      <c r="TXC38" s="9"/>
      <c r="TXD38" s="9"/>
      <c r="TXE38" s="9"/>
      <c r="TXF38" s="9"/>
      <c r="TXG38" s="9"/>
      <c r="TXH38" s="9"/>
      <c r="TXI38" s="9"/>
      <c r="TXJ38" s="9"/>
      <c r="TXK38" s="9"/>
      <c r="TXL38" s="9"/>
      <c r="TXM38" s="9"/>
      <c r="TXN38" s="9"/>
      <c r="TXO38" s="9"/>
      <c r="TXP38" s="9"/>
      <c r="TXQ38" s="9"/>
      <c r="TXR38" s="9"/>
      <c r="TXS38" s="9"/>
      <c r="TXT38" s="9"/>
      <c r="TXU38" s="9"/>
      <c r="TXV38" s="9"/>
      <c r="TXW38" s="9"/>
      <c r="TXX38" s="9"/>
      <c r="TXY38" s="9"/>
      <c r="TXZ38" s="9"/>
      <c r="TYA38" s="9"/>
      <c r="TYB38" s="9"/>
      <c r="TYC38" s="9"/>
      <c r="TYD38" s="9"/>
      <c r="TYE38" s="9"/>
      <c r="TYF38" s="9"/>
      <c r="TYG38" s="9"/>
      <c r="TYH38" s="9"/>
      <c r="TYI38" s="9"/>
      <c r="TYJ38" s="9"/>
      <c r="TYK38" s="9"/>
      <c r="TYL38" s="9"/>
      <c r="TYM38" s="9"/>
      <c r="TYN38" s="9"/>
      <c r="TYO38" s="9"/>
      <c r="TYP38" s="9"/>
      <c r="TYQ38" s="9"/>
      <c r="TYR38" s="9"/>
      <c r="TYS38" s="9"/>
      <c r="TYT38" s="9"/>
      <c r="TYU38" s="9"/>
      <c r="TYV38" s="9"/>
      <c r="TYW38" s="9"/>
      <c r="TYX38" s="9"/>
      <c r="TYY38" s="9"/>
      <c r="TYZ38" s="9"/>
      <c r="TZA38" s="9"/>
      <c r="TZB38" s="9"/>
      <c r="TZC38" s="9"/>
      <c r="TZD38" s="9"/>
      <c r="TZE38" s="9"/>
      <c r="TZF38" s="9"/>
      <c r="TZG38" s="9"/>
      <c r="TZH38" s="9"/>
      <c r="TZI38" s="9"/>
      <c r="TZJ38" s="9"/>
      <c r="TZK38" s="9"/>
      <c r="TZL38" s="9"/>
      <c r="TZM38" s="9"/>
      <c r="TZN38" s="9"/>
      <c r="TZO38" s="9"/>
      <c r="TZP38" s="9"/>
      <c r="TZQ38" s="9"/>
      <c r="TZR38" s="9"/>
      <c r="TZS38" s="9"/>
      <c r="TZT38" s="9"/>
      <c r="TZU38" s="9"/>
      <c r="TZV38" s="9"/>
      <c r="TZW38" s="9"/>
      <c r="TZX38" s="9"/>
      <c r="TZY38" s="9"/>
      <c r="TZZ38" s="9"/>
      <c r="UAA38" s="9"/>
      <c r="UAB38" s="9"/>
      <c r="UAC38" s="9"/>
      <c r="UAD38" s="9"/>
      <c r="UAE38" s="9"/>
      <c r="UAF38" s="9"/>
      <c r="UAG38" s="9"/>
      <c r="UAH38" s="9"/>
      <c r="UAI38" s="9"/>
      <c r="UAJ38" s="9"/>
      <c r="UAK38" s="9"/>
      <c r="UAL38" s="9"/>
      <c r="UAM38" s="9"/>
      <c r="UAN38" s="9"/>
      <c r="UAO38" s="9"/>
      <c r="UAP38" s="9"/>
      <c r="UAQ38" s="9"/>
      <c r="UAR38" s="9"/>
      <c r="UAS38" s="9"/>
      <c r="UAT38" s="9"/>
      <c r="UAU38" s="9"/>
      <c r="UAV38" s="9"/>
      <c r="UAW38" s="9"/>
      <c r="UAX38" s="9"/>
      <c r="UAY38" s="9"/>
      <c r="UAZ38" s="9"/>
      <c r="UBA38" s="9"/>
      <c r="UBB38" s="9"/>
      <c r="UBC38" s="9"/>
      <c r="UBD38" s="9"/>
      <c r="UBE38" s="9"/>
      <c r="UBF38" s="9"/>
      <c r="UBG38" s="9"/>
      <c r="UBH38" s="9"/>
      <c r="UBI38" s="9"/>
      <c r="UBJ38" s="9"/>
      <c r="UBK38" s="9"/>
      <c r="UBL38" s="9"/>
      <c r="UBM38" s="9"/>
      <c r="UBN38" s="9"/>
      <c r="UBO38" s="9"/>
      <c r="UBP38" s="9"/>
      <c r="UBQ38" s="9"/>
      <c r="UBR38" s="9"/>
      <c r="UBS38" s="9"/>
      <c r="UBT38" s="9"/>
      <c r="UBU38" s="9"/>
      <c r="UBV38" s="9"/>
      <c r="UBW38" s="9"/>
      <c r="UBX38" s="9"/>
      <c r="UBY38" s="9"/>
      <c r="UBZ38" s="9"/>
      <c r="UCA38" s="9"/>
      <c r="UCB38" s="9"/>
      <c r="UCC38" s="9"/>
      <c r="UCD38" s="9"/>
      <c r="UCE38" s="9"/>
      <c r="UCF38" s="9"/>
      <c r="UCG38" s="9"/>
      <c r="UCH38" s="9"/>
      <c r="UCI38" s="9"/>
      <c r="UCJ38" s="9"/>
      <c r="UCK38" s="9"/>
      <c r="UCL38" s="9"/>
      <c r="UCM38" s="9"/>
      <c r="UCN38" s="9"/>
      <c r="UCO38" s="9"/>
      <c r="UCP38" s="9"/>
      <c r="UCQ38" s="9"/>
      <c r="UCR38" s="9"/>
      <c r="UCS38" s="9"/>
      <c r="UCT38" s="9"/>
      <c r="UCU38" s="9"/>
      <c r="UCV38" s="9"/>
      <c r="UCW38" s="9"/>
      <c r="UCX38" s="9"/>
      <c r="UCY38" s="9"/>
      <c r="UCZ38" s="9"/>
      <c r="UDA38" s="9"/>
      <c r="UDB38" s="9"/>
      <c r="UDC38" s="9"/>
      <c r="UDD38" s="9"/>
      <c r="UDE38" s="9"/>
      <c r="UDF38" s="9"/>
      <c r="UDG38" s="9"/>
      <c r="UDH38" s="9"/>
      <c r="UDI38" s="9"/>
      <c r="UDJ38" s="9"/>
      <c r="UDK38" s="9"/>
      <c r="UDL38" s="9"/>
      <c r="UDM38" s="9"/>
      <c r="UDN38" s="9"/>
      <c r="UDO38" s="9"/>
      <c r="UDP38" s="9"/>
      <c r="UDQ38" s="9"/>
      <c r="UDR38" s="9"/>
      <c r="UDS38" s="9"/>
      <c r="UDT38" s="9"/>
      <c r="UDU38" s="9"/>
      <c r="UDV38" s="9"/>
      <c r="UDW38" s="9"/>
      <c r="UDX38" s="9"/>
      <c r="UDY38" s="9"/>
      <c r="UDZ38" s="9"/>
      <c r="UEA38" s="9"/>
      <c r="UEB38" s="9"/>
      <c r="UEC38" s="9"/>
      <c r="UED38" s="9"/>
      <c r="UEE38" s="9"/>
      <c r="UEF38" s="9"/>
      <c r="UEG38" s="9"/>
      <c r="UEH38" s="9"/>
      <c r="UEI38" s="9"/>
      <c r="UEJ38" s="9"/>
      <c r="UEK38" s="9"/>
      <c r="UEL38" s="9"/>
      <c r="UEM38" s="9"/>
      <c r="UEN38" s="9"/>
      <c r="UEO38" s="9"/>
      <c r="UEP38" s="9"/>
      <c r="UEQ38" s="9"/>
      <c r="UER38" s="9"/>
      <c r="UES38" s="9"/>
      <c r="UET38" s="9"/>
      <c r="UEU38" s="9"/>
      <c r="UEV38" s="9"/>
      <c r="UEW38" s="9"/>
      <c r="UEX38" s="9"/>
      <c r="UEY38" s="9"/>
      <c r="UEZ38" s="9"/>
      <c r="UFA38" s="9"/>
      <c r="UFB38" s="9"/>
      <c r="UFC38" s="9"/>
      <c r="UFD38" s="9"/>
      <c r="UFE38" s="9"/>
      <c r="UFF38" s="9"/>
      <c r="UFG38" s="9"/>
      <c r="UFH38" s="9"/>
      <c r="UFI38" s="9"/>
      <c r="UFJ38" s="9"/>
      <c r="UFK38" s="9"/>
      <c r="UFL38" s="9"/>
      <c r="UFM38" s="9"/>
      <c r="UFN38" s="9"/>
      <c r="UFO38" s="9"/>
      <c r="UFP38" s="9"/>
      <c r="UFQ38" s="9"/>
      <c r="UFR38" s="9"/>
      <c r="UFS38" s="9"/>
      <c r="UFT38" s="9"/>
      <c r="UFU38" s="9"/>
      <c r="UFV38" s="9"/>
      <c r="UFW38" s="9"/>
      <c r="UFX38" s="9"/>
      <c r="UFY38" s="9"/>
      <c r="UFZ38" s="9"/>
      <c r="UGA38" s="9"/>
      <c r="UGB38" s="9"/>
      <c r="UGC38" s="9"/>
      <c r="UGD38" s="9"/>
      <c r="UGE38" s="9"/>
      <c r="UGF38" s="9"/>
      <c r="UGG38" s="9"/>
      <c r="UGH38" s="9"/>
      <c r="UGI38" s="9"/>
      <c r="UGJ38" s="9"/>
      <c r="UGK38" s="9"/>
      <c r="UGL38" s="9"/>
      <c r="UGM38" s="9"/>
      <c r="UGN38" s="9"/>
      <c r="UGO38" s="9"/>
      <c r="UGP38" s="9"/>
      <c r="UGQ38" s="9"/>
      <c r="UGR38" s="9"/>
      <c r="UGS38" s="9"/>
      <c r="UGT38" s="9"/>
      <c r="UGU38" s="9"/>
      <c r="UGV38" s="9"/>
      <c r="UGW38" s="9"/>
      <c r="UGX38" s="9"/>
      <c r="UGY38" s="9"/>
      <c r="UGZ38" s="9"/>
      <c r="UHA38" s="9"/>
      <c r="UHB38" s="9"/>
      <c r="UHC38" s="9"/>
      <c r="UHD38" s="9"/>
      <c r="UHE38" s="9"/>
      <c r="UHF38" s="9"/>
      <c r="UHG38" s="9"/>
      <c r="UHH38" s="9"/>
      <c r="UHI38" s="9"/>
      <c r="UHJ38" s="9"/>
      <c r="UHK38" s="9"/>
      <c r="UHL38" s="9"/>
      <c r="UHM38" s="9"/>
      <c r="UHN38" s="9"/>
      <c r="UHO38" s="9"/>
      <c r="UHP38" s="9"/>
      <c r="UHQ38" s="9"/>
      <c r="UHR38" s="9"/>
      <c r="UHS38" s="9"/>
      <c r="UHT38" s="9"/>
      <c r="UHU38" s="9"/>
      <c r="UHV38" s="9"/>
      <c r="UHW38" s="9"/>
      <c r="UHX38" s="9"/>
      <c r="UHY38" s="9"/>
      <c r="UHZ38" s="9"/>
      <c r="UIA38" s="9"/>
      <c r="UIB38" s="9"/>
      <c r="UIC38" s="9"/>
      <c r="UID38" s="9"/>
      <c r="UIE38" s="9"/>
      <c r="UIF38" s="9"/>
      <c r="UIG38" s="9"/>
      <c r="UIH38" s="9"/>
      <c r="UII38" s="9"/>
      <c r="UIJ38" s="9"/>
      <c r="UIK38" s="9"/>
      <c r="UIL38" s="9"/>
      <c r="UIM38" s="9"/>
      <c r="UIN38" s="9"/>
      <c r="UIO38" s="9"/>
      <c r="UIP38" s="9"/>
      <c r="UIQ38" s="9"/>
      <c r="UIR38" s="9"/>
      <c r="UIS38" s="9"/>
      <c r="UIT38" s="9"/>
      <c r="UIU38" s="9"/>
      <c r="UIV38" s="9"/>
      <c r="UIW38" s="9"/>
      <c r="UIX38" s="9"/>
      <c r="UIY38" s="9"/>
      <c r="UIZ38" s="9"/>
      <c r="UJA38" s="9"/>
      <c r="UJB38" s="9"/>
      <c r="UJC38" s="9"/>
      <c r="UJD38" s="9"/>
      <c r="UJE38" s="9"/>
      <c r="UJF38" s="9"/>
      <c r="UJG38" s="9"/>
      <c r="UJH38" s="9"/>
      <c r="UJI38" s="9"/>
      <c r="UJJ38" s="9"/>
      <c r="UJK38" s="9"/>
      <c r="UJL38" s="9"/>
      <c r="UJM38" s="9"/>
      <c r="UJN38" s="9"/>
      <c r="UJO38" s="9"/>
      <c r="UJP38" s="9"/>
      <c r="UJQ38" s="9"/>
      <c r="UJR38" s="9"/>
      <c r="UJS38" s="9"/>
      <c r="UJT38" s="9"/>
      <c r="UJU38" s="9"/>
      <c r="UJV38" s="9"/>
      <c r="UJW38" s="9"/>
      <c r="UJX38" s="9"/>
      <c r="UJY38" s="9"/>
      <c r="UJZ38" s="9"/>
      <c r="UKA38" s="9"/>
      <c r="UKB38" s="9"/>
      <c r="UKC38" s="9"/>
      <c r="UKD38" s="9"/>
      <c r="UKE38" s="9"/>
      <c r="UKF38" s="9"/>
      <c r="UKG38" s="9"/>
      <c r="UKH38" s="9"/>
      <c r="UKI38" s="9"/>
      <c r="UKJ38" s="9"/>
      <c r="UKK38" s="9"/>
      <c r="UKL38" s="9"/>
      <c r="UKM38" s="9"/>
      <c r="UKN38" s="9"/>
      <c r="UKO38" s="9"/>
      <c r="UKP38" s="9"/>
      <c r="UKQ38" s="9"/>
      <c r="UKR38" s="9"/>
      <c r="UKS38" s="9"/>
      <c r="UKT38" s="9"/>
      <c r="UKU38" s="9"/>
      <c r="UKV38" s="9"/>
      <c r="UKW38" s="9"/>
      <c r="UKX38" s="9"/>
      <c r="UKY38" s="9"/>
      <c r="UKZ38" s="9"/>
      <c r="ULA38" s="9"/>
      <c r="ULB38" s="9"/>
      <c r="ULC38" s="9"/>
      <c r="ULD38" s="9"/>
      <c r="ULE38" s="9"/>
      <c r="ULF38" s="9"/>
      <c r="ULG38" s="9"/>
      <c r="ULH38" s="9"/>
      <c r="ULI38" s="9"/>
      <c r="ULJ38" s="9"/>
      <c r="ULK38" s="9"/>
      <c r="ULL38" s="9"/>
      <c r="ULM38" s="9"/>
      <c r="ULN38" s="9"/>
      <c r="ULO38" s="9"/>
      <c r="ULP38" s="9"/>
      <c r="ULQ38" s="9"/>
      <c r="ULR38" s="9"/>
      <c r="ULS38" s="9"/>
      <c r="ULT38" s="9"/>
      <c r="ULU38" s="9"/>
      <c r="ULV38" s="9"/>
      <c r="ULW38" s="9"/>
      <c r="ULX38" s="9"/>
      <c r="ULY38" s="9"/>
      <c r="ULZ38" s="9"/>
      <c r="UMA38" s="9"/>
      <c r="UMB38" s="9"/>
      <c r="UMC38" s="9"/>
      <c r="UMD38" s="9"/>
      <c r="UME38" s="9"/>
      <c r="UMF38" s="9"/>
      <c r="UMG38" s="9"/>
      <c r="UMH38" s="9"/>
      <c r="UMI38" s="9"/>
      <c r="UMJ38" s="9"/>
      <c r="UMK38" s="9"/>
      <c r="UML38" s="9"/>
      <c r="UMM38" s="9"/>
      <c r="UMN38" s="9"/>
      <c r="UMO38" s="9"/>
      <c r="UMP38" s="9"/>
      <c r="UMQ38" s="9"/>
      <c r="UMR38" s="9"/>
      <c r="UMS38" s="9"/>
      <c r="UMT38" s="9"/>
      <c r="UMU38" s="9"/>
      <c r="UMV38" s="9"/>
      <c r="UMW38" s="9"/>
      <c r="UMX38" s="9"/>
      <c r="UMY38" s="9"/>
      <c r="UMZ38" s="9"/>
      <c r="UNA38" s="9"/>
      <c r="UNB38" s="9"/>
      <c r="UNC38" s="9"/>
      <c r="UND38" s="9"/>
      <c r="UNE38" s="9"/>
      <c r="UNF38" s="9"/>
      <c r="UNG38" s="9"/>
      <c r="UNH38" s="9"/>
      <c r="UNI38" s="9"/>
      <c r="UNJ38" s="9"/>
      <c r="UNK38" s="9"/>
      <c r="UNL38" s="9"/>
      <c r="UNM38" s="9"/>
      <c r="UNN38" s="9"/>
      <c r="UNO38" s="9"/>
      <c r="UNP38" s="9"/>
      <c r="UNQ38" s="9"/>
      <c r="UNR38" s="9"/>
      <c r="UNS38" s="9"/>
      <c r="UNT38" s="9"/>
      <c r="UNU38" s="9"/>
      <c r="UNV38" s="9"/>
      <c r="UNW38" s="9"/>
      <c r="UNX38" s="9"/>
      <c r="UNY38" s="9"/>
      <c r="UNZ38" s="9"/>
      <c r="UOA38" s="9"/>
      <c r="UOB38" s="9"/>
      <c r="UOC38" s="9"/>
      <c r="UOD38" s="9"/>
      <c r="UOE38" s="9"/>
      <c r="UOF38" s="9"/>
      <c r="UOG38" s="9"/>
      <c r="UOH38" s="9"/>
      <c r="UOI38" s="9"/>
      <c r="UOJ38" s="9"/>
      <c r="UOK38" s="9"/>
      <c r="UOL38" s="9"/>
      <c r="UOM38" s="9"/>
      <c r="UON38" s="9"/>
      <c r="UOO38" s="9"/>
      <c r="UOP38" s="9"/>
      <c r="UOQ38" s="9"/>
      <c r="UOR38" s="9"/>
      <c r="UOS38" s="9"/>
      <c r="UOT38" s="9"/>
      <c r="UOU38" s="9"/>
      <c r="UOV38" s="9"/>
      <c r="UOW38" s="9"/>
      <c r="UOX38" s="9"/>
      <c r="UOY38" s="9"/>
      <c r="UOZ38" s="9"/>
      <c r="UPA38" s="9"/>
      <c r="UPB38" s="9"/>
      <c r="UPC38" s="9"/>
      <c r="UPD38" s="9"/>
      <c r="UPE38" s="9"/>
      <c r="UPF38" s="9"/>
      <c r="UPG38" s="9"/>
      <c r="UPH38" s="9"/>
      <c r="UPI38" s="9"/>
      <c r="UPJ38" s="9"/>
      <c r="UPK38" s="9"/>
      <c r="UPL38" s="9"/>
      <c r="UPM38" s="9"/>
      <c r="UPN38" s="9"/>
      <c r="UPO38" s="9"/>
      <c r="UPP38" s="9"/>
      <c r="UPQ38" s="9"/>
      <c r="UPR38" s="9"/>
      <c r="UPS38" s="9"/>
      <c r="UPT38" s="9"/>
      <c r="UPU38" s="9"/>
      <c r="UPV38" s="9"/>
      <c r="UPW38" s="9"/>
      <c r="UPX38" s="9"/>
      <c r="UPY38" s="9"/>
      <c r="UPZ38" s="9"/>
      <c r="UQA38" s="9"/>
      <c r="UQB38" s="9"/>
      <c r="UQC38" s="9"/>
      <c r="UQD38" s="9"/>
      <c r="UQE38" s="9"/>
      <c r="UQF38" s="9"/>
      <c r="UQG38" s="9"/>
      <c r="UQH38" s="9"/>
      <c r="UQI38" s="9"/>
      <c r="UQJ38" s="9"/>
      <c r="UQK38" s="9"/>
      <c r="UQL38" s="9"/>
      <c r="UQM38" s="9"/>
      <c r="UQN38" s="9"/>
      <c r="UQO38" s="9"/>
      <c r="UQP38" s="9"/>
      <c r="UQQ38" s="9"/>
      <c r="UQR38" s="9"/>
      <c r="UQS38" s="9"/>
      <c r="UQT38" s="9"/>
      <c r="UQU38" s="9"/>
      <c r="UQV38" s="9"/>
      <c r="UQW38" s="9"/>
      <c r="UQX38" s="9"/>
      <c r="UQY38" s="9"/>
      <c r="UQZ38" s="9"/>
      <c r="URA38" s="9"/>
      <c r="URB38" s="9"/>
      <c r="URC38" s="9"/>
      <c r="URD38" s="9"/>
      <c r="URE38" s="9"/>
      <c r="URF38" s="9"/>
      <c r="URG38" s="9"/>
      <c r="URH38" s="9"/>
      <c r="URI38" s="9"/>
      <c r="URJ38" s="9"/>
      <c r="URK38" s="9"/>
      <c r="URL38" s="9"/>
      <c r="URM38" s="9"/>
      <c r="URN38" s="9"/>
      <c r="URO38" s="9"/>
      <c r="URP38" s="9"/>
      <c r="URQ38" s="9"/>
      <c r="URR38" s="9"/>
      <c r="URS38" s="9"/>
      <c r="URT38" s="9"/>
      <c r="URU38" s="9"/>
      <c r="URV38" s="9"/>
      <c r="URW38" s="9"/>
      <c r="URX38" s="9"/>
      <c r="URY38" s="9"/>
      <c r="URZ38" s="9"/>
      <c r="USA38" s="9"/>
      <c r="USB38" s="9"/>
      <c r="USC38" s="9"/>
      <c r="USD38" s="9"/>
      <c r="USE38" s="9"/>
      <c r="USF38" s="9"/>
      <c r="USG38" s="9"/>
      <c r="USH38" s="9"/>
      <c r="USI38" s="9"/>
      <c r="USJ38" s="9"/>
      <c r="USK38" s="9"/>
      <c r="USL38" s="9"/>
      <c r="USM38" s="9"/>
      <c r="USN38" s="9"/>
      <c r="USO38" s="9"/>
      <c r="USP38" s="9"/>
      <c r="USQ38" s="9"/>
      <c r="USR38" s="9"/>
      <c r="USS38" s="9"/>
      <c r="UST38" s="9"/>
      <c r="USU38" s="9"/>
      <c r="USV38" s="9"/>
      <c r="USW38" s="9"/>
      <c r="USX38" s="9"/>
      <c r="USY38" s="9"/>
      <c r="USZ38" s="9"/>
      <c r="UTA38" s="9"/>
      <c r="UTB38" s="9"/>
      <c r="UTC38" s="9"/>
      <c r="UTD38" s="9"/>
      <c r="UTE38" s="9"/>
      <c r="UTF38" s="9"/>
      <c r="UTG38" s="9"/>
      <c r="UTH38" s="9"/>
      <c r="UTI38" s="9"/>
      <c r="UTJ38" s="9"/>
      <c r="UTK38" s="9"/>
      <c r="UTL38" s="9"/>
      <c r="UTM38" s="9"/>
      <c r="UTN38" s="9"/>
      <c r="UTO38" s="9"/>
      <c r="UTP38" s="9"/>
      <c r="UTQ38" s="9"/>
      <c r="UTR38" s="9"/>
      <c r="UTS38" s="9"/>
      <c r="UTT38" s="9"/>
      <c r="UTU38" s="9"/>
      <c r="UTV38" s="9"/>
      <c r="UTW38" s="9"/>
      <c r="UTX38" s="9"/>
      <c r="UTY38" s="9"/>
      <c r="UTZ38" s="9"/>
      <c r="UUA38" s="9"/>
      <c r="UUB38" s="9"/>
      <c r="UUC38" s="9"/>
      <c r="UUD38" s="9"/>
      <c r="UUE38" s="9"/>
      <c r="UUF38" s="9"/>
      <c r="UUG38" s="9"/>
      <c r="UUH38" s="9"/>
      <c r="UUI38" s="9"/>
      <c r="UUJ38" s="9"/>
      <c r="UUK38" s="9"/>
      <c r="UUL38" s="9"/>
      <c r="UUM38" s="9"/>
      <c r="UUN38" s="9"/>
      <c r="UUO38" s="9"/>
      <c r="UUP38" s="9"/>
      <c r="UUQ38" s="9"/>
      <c r="UUR38" s="9"/>
      <c r="UUS38" s="9"/>
      <c r="UUT38" s="9"/>
      <c r="UUU38" s="9"/>
      <c r="UUV38" s="9"/>
      <c r="UUW38" s="9"/>
      <c r="UUX38" s="9"/>
      <c r="UUY38" s="9"/>
      <c r="UUZ38" s="9"/>
      <c r="UVA38" s="9"/>
      <c r="UVB38" s="9"/>
      <c r="UVC38" s="9"/>
      <c r="UVD38" s="9"/>
      <c r="UVE38" s="9"/>
      <c r="UVF38" s="9"/>
      <c r="UVG38" s="9"/>
      <c r="UVH38" s="9"/>
      <c r="UVI38" s="9"/>
      <c r="UVJ38" s="9"/>
      <c r="UVK38" s="9"/>
      <c r="UVL38" s="9"/>
      <c r="UVM38" s="9"/>
      <c r="UVN38" s="9"/>
      <c r="UVO38" s="9"/>
      <c r="UVP38" s="9"/>
      <c r="UVQ38" s="9"/>
      <c r="UVR38" s="9"/>
      <c r="UVS38" s="9"/>
      <c r="UVT38" s="9"/>
      <c r="UVU38" s="9"/>
      <c r="UVV38" s="9"/>
      <c r="UVW38" s="9"/>
      <c r="UVX38" s="9"/>
      <c r="UVY38" s="9"/>
      <c r="UVZ38" s="9"/>
      <c r="UWA38" s="9"/>
      <c r="UWB38" s="9"/>
      <c r="UWC38" s="9"/>
      <c r="UWD38" s="9"/>
      <c r="UWE38" s="9"/>
      <c r="UWF38" s="9"/>
      <c r="UWG38" s="9"/>
      <c r="UWH38" s="9"/>
      <c r="UWI38" s="9"/>
      <c r="UWJ38" s="9"/>
      <c r="UWK38" s="9"/>
      <c r="UWL38" s="9"/>
      <c r="UWM38" s="9"/>
      <c r="UWN38" s="9"/>
      <c r="UWO38" s="9"/>
      <c r="UWP38" s="9"/>
      <c r="UWQ38" s="9"/>
      <c r="UWR38" s="9"/>
      <c r="UWS38" s="9"/>
      <c r="UWT38" s="9"/>
      <c r="UWU38" s="9"/>
      <c r="UWV38" s="9"/>
      <c r="UWW38" s="9"/>
      <c r="UWX38" s="9"/>
      <c r="UWY38" s="9"/>
      <c r="UWZ38" s="9"/>
      <c r="UXA38" s="9"/>
      <c r="UXB38" s="9"/>
      <c r="UXC38" s="9"/>
      <c r="UXD38" s="9"/>
      <c r="UXE38" s="9"/>
      <c r="UXF38" s="9"/>
      <c r="UXG38" s="9"/>
      <c r="UXH38" s="9"/>
      <c r="UXI38" s="9"/>
      <c r="UXJ38" s="9"/>
      <c r="UXK38" s="9"/>
      <c r="UXL38" s="9"/>
      <c r="UXM38" s="9"/>
      <c r="UXN38" s="9"/>
      <c r="UXO38" s="9"/>
      <c r="UXP38" s="9"/>
      <c r="UXQ38" s="9"/>
      <c r="UXR38" s="9"/>
      <c r="UXS38" s="9"/>
      <c r="UXT38" s="9"/>
      <c r="UXU38" s="9"/>
      <c r="UXV38" s="9"/>
      <c r="UXW38" s="9"/>
      <c r="UXX38" s="9"/>
      <c r="UXY38" s="9"/>
      <c r="UXZ38" s="9"/>
      <c r="UYA38" s="9"/>
      <c r="UYB38" s="9"/>
      <c r="UYC38" s="9"/>
      <c r="UYD38" s="9"/>
      <c r="UYE38" s="9"/>
      <c r="UYF38" s="9"/>
      <c r="UYG38" s="9"/>
      <c r="UYH38" s="9"/>
      <c r="UYI38" s="9"/>
      <c r="UYJ38" s="9"/>
      <c r="UYK38" s="9"/>
      <c r="UYL38" s="9"/>
      <c r="UYM38" s="9"/>
      <c r="UYN38" s="9"/>
      <c r="UYO38" s="9"/>
      <c r="UYP38" s="9"/>
      <c r="UYQ38" s="9"/>
      <c r="UYR38" s="9"/>
      <c r="UYS38" s="9"/>
      <c r="UYT38" s="9"/>
      <c r="UYU38" s="9"/>
      <c r="UYV38" s="9"/>
      <c r="UYW38" s="9"/>
      <c r="UYX38" s="9"/>
      <c r="UYY38" s="9"/>
      <c r="UYZ38" s="9"/>
      <c r="UZA38" s="9"/>
      <c r="UZB38" s="9"/>
      <c r="UZC38" s="9"/>
      <c r="UZD38" s="9"/>
      <c r="UZE38" s="9"/>
      <c r="UZF38" s="9"/>
      <c r="UZG38" s="9"/>
      <c r="UZH38" s="9"/>
      <c r="UZI38" s="9"/>
      <c r="UZJ38" s="9"/>
      <c r="UZK38" s="9"/>
      <c r="UZL38" s="9"/>
      <c r="UZM38" s="9"/>
      <c r="UZN38" s="9"/>
      <c r="UZO38" s="9"/>
      <c r="UZP38" s="9"/>
      <c r="UZQ38" s="9"/>
      <c r="UZR38" s="9"/>
      <c r="UZS38" s="9"/>
      <c r="UZT38" s="9"/>
      <c r="UZU38" s="9"/>
      <c r="UZV38" s="9"/>
      <c r="UZW38" s="9"/>
      <c r="UZX38" s="9"/>
      <c r="UZY38" s="9"/>
      <c r="UZZ38" s="9"/>
      <c r="VAA38" s="9"/>
      <c r="VAB38" s="9"/>
      <c r="VAC38" s="9"/>
      <c r="VAD38" s="9"/>
      <c r="VAE38" s="9"/>
      <c r="VAF38" s="9"/>
      <c r="VAG38" s="9"/>
      <c r="VAH38" s="9"/>
      <c r="VAI38" s="9"/>
      <c r="VAJ38" s="9"/>
      <c r="VAK38" s="9"/>
      <c r="VAL38" s="9"/>
      <c r="VAM38" s="9"/>
      <c r="VAN38" s="9"/>
      <c r="VAO38" s="9"/>
      <c r="VAP38" s="9"/>
      <c r="VAQ38" s="9"/>
      <c r="VAR38" s="9"/>
      <c r="VAS38" s="9"/>
      <c r="VAT38" s="9"/>
      <c r="VAU38" s="9"/>
      <c r="VAV38" s="9"/>
      <c r="VAW38" s="9"/>
      <c r="VAX38" s="9"/>
      <c r="VAY38" s="9"/>
      <c r="VAZ38" s="9"/>
      <c r="VBA38" s="9"/>
      <c r="VBB38" s="9"/>
      <c r="VBC38" s="9"/>
      <c r="VBD38" s="9"/>
      <c r="VBE38" s="9"/>
      <c r="VBF38" s="9"/>
      <c r="VBG38" s="9"/>
      <c r="VBH38" s="9"/>
      <c r="VBI38" s="9"/>
      <c r="VBJ38" s="9"/>
      <c r="VBK38" s="9"/>
      <c r="VBL38" s="9"/>
      <c r="VBM38" s="9"/>
      <c r="VBN38" s="9"/>
      <c r="VBO38" s="9"/>
      <c r="VBP38" s="9"/>
      <c r="VBQ38" s="9"/>
      <c r="VBR38" s="9"/>
      <c r="VBS38" s="9"/>
      <c r="VBT38" s="9"/>
      <c r="VBU38" s="9"/>
      <c r="VBV38" s="9"/>
      <c r="VBW38" s="9"/>
      <c r="VBX38" s="9"/>
      <c r="VBY38" s="9"/>
      <c r="VBZ38" s="9"/>
      <c r="VCA38" s="9"/>
      <c r="VCB38" s="9"/>
      <c r="VCC38" s="9"/>
      <c r="VCD38" s="9"/>
      <c r="VCE38" s="9"/>
      <c r="VCF38" s="9"/>
      <c r="VCG38" s="9"/>
      <c r="VCH38" s="9"/>
      <c r="VCI38" s="9"/>
      <c r="VCJ38" s="9"/>
      <c r="VCK38" s="9"/>
      <c r="VCL38" s="9"/>
      <c r="VCM38" s="9"/>
      <c r="VCN38" s="9"/>
      <c r="VCO38" s="9"/>
      <c r="VCP38" s="9"/>
      <c r="VCQ38" s="9"/>
      <c r="VCR38" s="9"/>
      <c r="VCS38" s="9"/>
      <c r="VCT38" s="9"/>
      <c r="VCU38" s="9"/>
      <c r="VCV38" s="9"/>
      <c r="VCW38" s="9"/>
      <c r="VCX38" s="9"/>
      <c r="VCY38" s="9"/>
      <c r="VCZ38" s="9"/>
      <c r="VDA38" s="9"/>
      <c r="VDB38" s="9"/>
      <c r="VDC38" s="9"/>
      <c r="VDD38" s="9"/>
      <c r="VDE38" s="9"/>
      <c r="VDF38" s="9"/>
      <c r="VDG38" s="9"/>
      <c r="VDH38" s="9"/>
      <c r="VDI38" s="9"/>
      <c r="VDJ38" s="9"/>
      <c r="VDK38" s="9"/>
      <c r="VDL38" s="9"/>
      <c r="VDM38" s="9"/>
      <c r="VDN38" s="9"/>
      <c r="VDO38" s="9"/>
      <c r="VDP38" s="9"/>
      <c r="VDQ38" s="9"/>
      <c r="VDR38" s="9"/>
      <c r="VDS38" s="9"/>
      <c r="VDT38" s="9"/>
      <c r="VDU38" s="9"/>
      <c r="VDV38" s="9"/>
      <c r="VDW38" s="9"/>
      <c r="VDX38" s="9"/>
      <c r="VDY38" s="9"/>
      <c r="VDZ38" s="9"/>
      <c r="VEA38" s="9"/>
      <c r="VEB38" s="9"/>
      <c r="VEC38" s="9"/>
      <c r="VED38" s="9"/>
      <c r="VEE38" s="9"/>
      <c r="VEF38" s="9"/>
      <c r="VEG38" s="9"/>
      <c r="VEH38" s="9"/>
      <c r="VEI38" s="9"/>
      <c r="VEJ38" s="9"/>
      <c r="VEK38" s="9"/>
      <c r="VEL38" s="9"/>
      <c r="VEM38" s="9"/>
      <c r="VEN38" s="9"/>
      <c r="VEO38" s="9"/>
      <c r="VEP38" s="9"/>
      <c r="VEQ38" s="9"/>
      <c r="VER38" s="9"/>
      <c r="VES38" s="9"/>
      <c r="VET38" s="9"/>
      <c r="VEU38" s="9"/>
      <c r="VEV38" s="9"/>
      <c r="VEW38" s="9"/>
      <c r="VEX38" s="9"/>
      <c r="VEY38" s="9"/>
      <c r="VEZ38" s="9"/>
      <c r="VFA38" s="9"/>
      <c r="VFB38" s="9"/>
      <c r="VFC38" s="9"/>
      <c r="VFD38" s="9"/>
      <c r="VFE38" s="9"/>
      <c r="VFF38" s="9"/>
      <c r="VFG38" s="9"/>
      <c r="VFH38" s="9"/>
      <c r="VFI38" s="9"/>
      <c r="VFJ38" s="9"/>
      <c r="VFK38" s="9"/>
      <c r="VFL38" s="9"/>
      <c r="VFM38" s="9"/>
      <c r="VFN38" s="9"/>
      <c r="VFO38" s="9"/>
      <c r="VFP38" s="9"/>
      <c r="VFQ38" s="9"/>
      <c r="VFR38" s="9"/>
      <c r="VFS38" s="9"/>
      <c r="VFT38" s="9"/>
      <c r="VFU38" s="9"/>
      <c r="VFV38" s="9"/>
      <c r="VFW38" s="9"/>
      <c r="VFX38" s="9"/>
      <c r="VFY38" s="9"/>
      <c r="VFZ38" s="9"/>
      <c r="VGA38" s="9"/>
      <c r="VGB38" s="9"/>
      <c r="VGC38" s="9"/>
      <c r="VGD38" s="9"/>
      <c r="VGE38" s="9"/>
      <c r="VGF38" s="9"/>
      <c r="VGG38" s="9"/>
      <c r="VGH38" s="9"/>
      <c r="VGI38" s="9"/>
      <c r="VGJ38" s="9"/>
      <c r="VGK38" s="9"/>
      <c r="VGL38" s="9"/>
      <c r="VGM38" s="9"/>
      <c r="VGN38" s="9"/>
      <c r="VGO38" s="9"/>
      <c r="VGP38" s="9"/>
      <c r="VGQ38" s="9"/>
      <c r="VGR38" s="9"/>
      <c r="VGS38" s="9"/>
      <c r="VGT38" s="9"/>
      <c r="VGU38" s="9"/>
      <c r="VGV38" s="9"/>
      <c r="VGW38" s="9"/>
      <c r="VGX38" s="9"/>
      <c r="VGY38" s="9"/>
      <c r="VGZ38" s="9"/>
      <c r="VHA38" s="9"/>
      <c r="VHB38" s="9"/>
      <c r="VHC38" s="9"/>
      <c r="VHD38" s="9"/>
      <c r="VHE38" s="9"/>
      <c r="VHF38" s="9"/>
      <c r="VHG38" s="9"/>
      <c r="VHH38" s="9"/>
      <c r="VHI38" s="9"/>
      <c r="VHJ38" s="9"/>
      <c r="VHK38" s="9"/>
      <c r="VHL38" s="9"/>
      <c r="VHM38" s="9"/>
      <c r="VHN38" s="9"/>
      <c r="VHO38" s="9"/>
      <c r="VHP38" s="9"/>
      <c r="VHQ38" s="9"/>
      <c r="VHR38" s="9"/>
      <c r="VHS38" s="9"/>
      <c r="VHT38" s="9"/>
      <c r="VHU38" s="9"/>
      <c r="VHV38" s="9"/>
      <c r="VHW38" s="9"/>
      <c r="VHX38" s="9"/>
      <c r="VHY38" s="9"/>
      <c r="VHZ38" s="9"/>
      <c r="VIA38" s="9"/>
      <c r="VIB38" s="9"/>
      <c r="VIC38" s="9"/>
      <c r="VID38" s="9"/>
      <c r="VIE38" s="9"/>
      <c r="VIF38" s="9"/>
      <c r="VIG38" s="9"/>
      <c r="VIH38" s="9"/>
      <c r="VII38" s="9"/>
      <c r="VIJ38" s="9"/>
      <c r="VIK38" s="9"/>
      <c r="VIL38" s="9"/>
      <c r="VIM38" s="9"/>
      <c r="VIN38" s="9"/>
      <c r="VIO38" s="9"/>
      <c r="VIP38" s="9"/>
      <c r="VIQ38" s="9"/>
      <c r="VIR38" s="9"/>
      <c r="VIS38" s="9"/>
      <c r="VIT38" s="9"/>
      <c r="VIU38" s="9"/>
      <c r="VIV38" s="9"/>
      <c r="VIW38" s="9"/>
      <c r="VIX38" s="9"/>
      <c r="VIY38" s="9"/>
      <c r="VIZ38" s="9"/>
      <c r="VJA38" s="9"/>
      <c r="VJB38" s="9"/>
      <c r="VJC38" s="9"/>
      <c r="VJD38" s="9"/>
      <c r="VJE38" s="9"/>
      <c r="VJF38" s="9"/>
      <c r="VJG38" s="9"/>
      <c r="VJH38" s="9"/>
      <c r="VJI38" s="9"/>
      <c r="VJJ38" s="9"/>
      <c r="VJK38" s="9"/>
      <c r="VJL38" s="9"/>
      <c r="VJM38" s="9"/>
      <c r="VJN38" s="9"/>
      <c r="VJO38" s="9"/>
      <c r="VJP38" s="9"/>
      <c r="VJQ38" s="9"/>
      <c r="VJR38" s="9"/>
      <c r="VJS38" s="9"/>
      <c r="VJT38" s="9"/>
      <c r="VJU38" s="9"/>
      <c r="VJV38" s="9"/>
      <c r="VJW38" s="9"/>
      <c r="VJX38" s="9"/>
      <c r="VJY38" s="9"/>
      <c r="VJZ38" s="9"/>
      <c r="VKA38" s="9"/>
      <c r="VKB38" s="9"/>
      <c r="VKC38" s="9"/>
      <c r="VKD38" s="9"/>
      <c r="VKE38" s="9"/>
      <c r="VKF38" s="9"/>
      <c r="VKG38" s="9"/>
      <c r="VKH38" s="9"/>
      <c r="VKI38" s="9"/>
      <c r="VKJ38" s="9"/>
      <c r="VKK38" s="9"/>
      <c r="VKL38" s="9"/>
      <c r="VKM38" s="9"/>
      <c r="VKN38" s="9"/>
      <c r="VKO38" s="9"/>
      <c r="VKP38" s="9"/>
      <c r="VKQ38" s="9"/>
      <c r="VKR38" s="9"/>
      <c r="VKS38" s="9"/>
      <c r="VKT38" s="9"/>
      <c r="VKU38" s="9"/>
      <c r="VKV38" s="9"/>
      <c r="VKW38" s="9"/>
      <c r="VKX38" s="9"/>
      <c r="VKY38" s="9"/>
      <c r="VKZ38" s="9"/>
      <c r="VLA38" s="9"/>
      <c r="VLB38" s="9"/>
      <c r="VLC38" s="9"/>
      <c r="VLD38" s="9"/>
      <c r="VLE38" s="9"/>
      <c r="VLF38" s="9"/>
      <c r="VLG38" s="9"/>
      <c r="VLH38" s="9"/>
      <c r="VLI38" s="9"/>
      <c r="VLJ38" s="9"/>
      <c r="VLK38" s="9"/>
      <c r="VLL38" s="9"/>
      <c r="VLM38" s="9"/>
      <c r="VLN38" s="9"/>
      <c r="VLO38" s="9"/>
      <c r="VLP38" s="9"/>
      <c r="VLQ38" s="9"/>
      <c r="VLR38" s="9"/>
      <c r="VLS38" s="9"/>
      <c r="VLT38" s="9"/>
      <c r="VLU38" s="9"/>
      <c r="VLV38" s="9"/>
      <c r="VLW38" s="9"/>
      <c r="VLX38" s="9"/>
      <c r="VLY38" s="9"/>
      <c r="VLZ38" s="9"/>
      <c r="VMA38" s="9"/>
      <c r="VMB38" s="9"/>
      <c r="VMC38" s="9"/>
      <c r="VMD38" s="9"/>
      <c r="VME38" s="9"/>
      <c r="VMF38" s="9"/>
      <c r="VMG38" s="9"/>
      <c r="VMH38" s="9"/>
      <c r="VMI38" s="9"/>
      <c r="VMJ38" s="9"/>
      <c r="VMK38" s="9"/>
      <c r="VML38" s="9"/>
      <c r="VMM38" s="9"/>
      <c r="VMN38" s="9"/>
      <c r="VMO38" s="9"/>
      <c r="VMP38" s="9"/>
      <c r="VMQ38" s="9"/>
      <c r="VMR38" s="9"/>
      <c r="VMS38" s="9"/>
      <c r="VMT38" s="9"/>
      <c r="VMU38" s="9"/>
      <c r="VMV38" s="9"/>
      <c r="VMW38" s="9"/>
      <c r="VMX38" s="9"/>
      <c r="VMY38" s="9"/>
      <c r="VMZ38" s="9"/>
      <c r="VNA38" s="9"/>
      <c r="VNB38" s="9"/>
      <c r="VNC38" s="9"/>
      <c r="VND38" s="9"/>
      <c r="VNE38" s="9"/>
      <c r="VNF38" s="9"/>
      <c r="VNG38" s="9"/>
      <c r="VNH38" s="9"/>
      <c r="VNI38" s="9"/>
      <c r="VNJ38" s="9"/>
      <c r="VNK38" s="9"/>
      <c r="VNL38" s="9"/>
      <c r="VNM38" s="9"/>
      <c r="VNN38" s="9"/>
      <c r="VNO38" s="9"/>
      <c r="VNP38" s="9"/>
      <c r="VNQ38" s="9"/>
      <c r="VNR38" s="9"/>
      <c r="VNS38" s="9"/>
      <c r="VNT38" s="9"/>
      <c r="VNU38" s="9"/>
      <c r="VNV38" s="9"/>
      <c r="VNW38" s="9"/>
      <c r="VNX38" s="9"/>
      <c r="VNY38" s="9"/>
      <c r="VNZ38" s="9"/>
      <c r="VOA38" s="9"/>
      <c r="VOB38" s="9"/>
      <c r="VOC38" s="9"/>
      <c r="VOD38" s="9"/>
      <c r="VOE38" s="9"/>
      <c r="VOF38" s="9"/>
      <c r="VOG38" s="9"/>
      <c r="VOH38" s="9"/>
      <c r="VOI38" s="9"/>
      <c r="VOJ38" s="9"/>
      <c r="VOK38" s="9"/>
      <c r="VOL38" s="9"/>
      <c r="VOM38" s="9"/>
      <c r="VON38" s="9"/>
      <c r="VOO38" s="9"/>
      <c r="VOP38" s="9"/>
      <c r="VOQ38" s="9"/>
      <c r="VOR38" s="9"/>
      <c r="VOS38" s="9"/>
      <c r="VOT38" s="9"/>
      <c r="VOU38" s="9"/>
      <c r="VOV38" s="9"/>
      <c r="VOW38" s="9"/>
      <c r="VOX38" s="9"/>
      <c r="VOY38" s="9"/>
      <c r="VOZ38" s="9"/>
      <c r="VPA38" s="9"/>
      <c r="VPB38" s="9"/>
      <c r="VPC38" s="9"/>
      <c r="VPD38" s="9"/>
      <c r="VPE38" s="9"/>
      <c r="VPF38" s="9"/>
      <c r="VPG38" s="9"/>
      <c r="VPH38" s="9"/>
      <c r="VPI38" s="9"/>
      <c r="VPJ38" s="9"/>
      <c r="VPK38" s="9"/>
      <c r="VPL38" s="9"/>
      <c r="VPM38" s="9"/>
      <c r="VPN38" s="9"/>
      <c r="VPO38" s="9"/>
      <c r="VPP38" s="9"/>
      <c r="VPQ38" s="9"/>
      <c r="VPR38" s="9"/>
      <c r="VPS38" s="9"/>
      <c r="VPT38" s="9"/>
      <c r="VPU38" s="9"/>
      <c r="VPV38" s="9"/>
      <c r="VPW38" s="9"/>
      <c r="VPX38" s="9"/>
      <c r="VPY38" s="9"/>
      <c r="VPZ38" s="9"/>
      <c r="VQA38" s="9"/>
      <c r="VQB38" s="9"/>
      <c r="VQC38" s="9"/>
      <c r="VQD38" s="9"/>
      <c r="VQE38" s="9"/>
      <c r="VQF38" s="9"/>
      <c r="VQG38" s="9"/>
      <c r="VQH38" s="9"/>
      <c r="VQI38" s="9"/>
      <c r="VQJ38" s="9"/>
      <c r="VQK38" s="9"/>
      <c r="VQL38" s="9"/>
      <c r="VQM38" s="9"/>
      <c r="VQN38" s="9"/>
      <c r="VQO38" s="9"/>
      <c r="VQP38" s="9"/>
      <c r="VQQ38" s="9"/>
      <c r="VQR38" s="9"/>
      <c r="VQS38" s="9"/>
      <c r="VQT38" s="9"/>
      <c r="VQU38" s="9"/>
      <c r="VQV38" s="9"/>
      <c r="VQW38" s="9"/>
      <c r="VQX38" s="9"/>
      <c r="VQY38" s="9"/>
      <c r="VQZ38" s="9"/>
      <c r="VRA38" s="9"/>
      <c r="VRB38" s="9"/>
      <c r="VRC38" s="9"/>
      <c r="VRD38" s="9"/>
      <c r="VRE38" s="9"/>
      <c r="VRF38" s="9"/>
      <c r="VRG38" s="9"/>
      <c r="VRH38" s="9"/>
      <c r="VRI38" s="9"/>
      <c r="VRJ38" s="9"/>
      <c r="VRK38" s="9"/>
      <c r="VRL38" s="9"/>
      <c r="VRM38" s="9"/>
      <c r="VRN38" s="9"/>
      <c r="VRO38" s="9"/>
      <c r="VRP38" s="9"/>
      <c r="VRQ38" s="9"/>
      <c r="VRR38" s="9"/>
      <c r="VRS38" s="9"/>
      <c r="VRT38" s="9"/>
      <c r="VRU38" s="9"/>
      <c r="VRV38" s="9"/>
      <c r="VRW38" s="9"/>
      <c r="VRX38" s="9"/>
      <c r="VRY38" s="9"/>
      <c r="VRZ38" s="9"/>
      <c r="VSA38" s="9"/>
      <c r="VSB38" s="9"/>
      <c r="VSC38" s="9"/>
      <c r="VSD38" s="9"/>
      <c r="VSE38" s="9"/>
      <c r="VSF38" s="9"/>
      <c r="VSG38" s="9"/>
      <c r="VSH38" s="9"/>
      <c r="VSI38" s="9"/>
      <c r="VSJ38" s="9"/>
      <c r="VSK38" s="9"/>
      <c r="VSL38" s="9"/>
      <c r="VSM38" s="9"/>
      <c r="VSN38" s="9"/>
      <c r="VSO38" s="9"/>
      <c r="VSP38" s="9"/>
      <c r="VSQ38" s="9"/>
      <c r="VSR38" s="9"/>
      <c r="VSS38" s="9"/>
      <c r="VST38" s="9"/>
      <c r="VSU38" s="9"/>
      <c r="VSV38" s="9"/>
      <c r="VSW38" s="9"/>
      <c r="VSX38" s="9"/>
      <c r="VSY38" s="9"/>
      <c r="VSZ38" s="9"/>
      <c r="VTA38" s="9"/>
      <c r="VTB38" s="9"/>
      <c r="VTC38" s="9"/>
      <c r="VTD38" s="9"/>
      <c r="VTE38" s="9"/>
      <c r="VTF38" s="9"/>
      <c r="VTG38" s="9"/>
      <c r="VTH38" s="9"/>
      <c r="VTI38" s="9"/>
      <c r="VTJ38" s="9"/>
      <c r="VTK38" s="9"/>
      <c r="VTL38" s="9"/>
      <c r="VTM38" s="9"/>
      <c r="VTN38" s="9"/>
      <c r="VTO38" s="9"/>
      <c r="VTP38" s="9"/>
      <c r="VTQ38" s="9"/>
      <c r="VTR38" s="9"/>
      <c r="VTS38" s="9"/>
      <c r="VTT38" s="9"/>
      <c r="VTU38" s="9"/>
      <c r="VTV38" s="9"/>
      <c r="VTW38" s="9"/>
      <c r="VTX38" s="9"/>
      <c r="VTY38" s="9"/>
      <c r="VTZ38" s="9"/>
      <c r="VUA38" s="9"/>
      <c r="VUB38" s="9"/>
      <c r="VUC38" s="9"/>
      <c r="VUD38" s="9"/>
      <c r="VUE38" s="9"/>
      <c r="VUF38" s="9"/>
      <c r="VUG38" s="9"/>
      <c r="VUH38" s="9"/>
      <c r="VUI38" s="9"/>
      <c r="VUJ38" s="9"/>
      <c r="VUK38" s="9"/>
      <c r="VUL38" s="9"/>
      <c r="VUM38" s="9"/>
      <c r="VUN38" s="9"/>
      <c r="VUO38" s="9"/>
      <c r="VUP38" s="9"/>
      <c r="VUQ38" s="9"/>
      <c r="VUR38" s="9"/>
      <c r="VUS38" s="9"/>
      <c r="VUT38" s="9"/>
      <c r="VUU38" s="9"/>
      <c r="VUV38" s="9"/>
      <c r="VUW38" s="9"/>
      <c r="VUX38" s="9"/>
      <c r="VUY38" s="9"/>
      <c r="VUZ38" s="9"/>
      <c r="VVA38" s="9"/>
      <c r="VVB38" s="9"/>
      <c r="VVC38" s="9"/>
      <c r="VVD38" s="9"/>
      <c r="VVE38" s="9"/>
      <c r="VVF38" s="9"/>
      <c r="VVG38" s="9"/>
      <c r="VVH38" s="9"/>
      <c r="VVI38" s="9"/>
      <c r="VVJ38" s="9"/>
      <c r="VVK38" s="9"/>
      <c r="VVL38" s="9"/>
      <c r="VVM38" s="9"/>
      <c r="VVN38" s="9"/>
      <c r="VVO38" s="9"/>
      <c r="VVP38" s="9"/>
      <c r="VVQ38" s="9"/>
      <c r="VVR38" s="9"/>
      <c r="VVS38" s="9"/>
      <c r="VVT38" s="9"/>
      <c r="VVU38" s="9"/>
      <c r="VVV38" s="9"/>
      <c r="VVW38" s="9"/>
      <c r="VVX38" s="9"/>
      <c r="VVY38" s="9"/>
      <c r="VVZ38" s="9"/>
      <c r="VWA38" s="9"/>
      <c r="VWB38" s="9"/>
      <c r="VWC38" s="9"/>
      <c r="VWD38" s="9"/>
      <c r="VWE38" s="9"/>
      <c r="VWF38" s="9"/>
      <c r="VWG38" s="9"/>
      <c r="VWH38" s="9"/>
      <c r="VWI38" s="9"/>
      <c r="VWJ38" s="9"/>
      <c r="VWK38" s="9"/>
      <c r="VWL38" s="9"/>
      <c r="VWM38" s="9"/>
      <c r="VWN38" s="9"/>
      <c r="VWO38" s="9"/>
      <c r="VWP38" s="9"/>
      <c r="VWQ38" s="9"/>
      <c r="VWR38" s="9"/>
      <c r="VWS38" s="9"/>
      <c r="VWT38" s="9"/>
      <c r="VWU38" s="9"/>
      <c r="VWV38" s="9"/>
      <c r="VWW38" s="9"/>
      <c r="VWX38" s="9"/>
      <c r="VWY38" s="9"/>
      <c r="VWZ38" s="9"/>
      <c r="VXA38" s="9"/>
      <c r="VXB38" s="9"/>
      <c r="VXC38" s="9"/>
      <c r="VXD38" s="9"/>
      <c r="VXE38" s="9"/>
      <c r="VXF38" s="9"/>
      <c r="VXG38" s="9"/>
      <c r="VXH38" s="9"/>
      <c r="VXI38" s="9"/>
      <c r="VXJ38" s="9"/>
      <c r="VXK38" s="9"/>
      <c r="VXL38" s="9"/>
      <c r="VXM38" s="9"/>
      <c r="VXN38" s="9"/>
      <c r="VXO38" s="9"/>
      <c r="VXP38" s="9"/>
      <c r="VXQ38" s="9"/>
      <c r="VXR38" s="9"/>
      <c r="VXS38" s="9"/>
      <c r="VXT38" s="9"/>
      <c r="VXU38" s="9"/>
      <c r="VXV38" s="9"/>
      <c r="VXW38" s="9"/>
      <c r="VXX38" s="9"/>
      <c r="VXY38" s="9"/>
      <c r="VXZ38" s="9"/>
      <c r="VYA38" s="9"/>
      <c r="VYB38" s="9"/>
      <c r="VYC38" s="9"/>
      <c r="VYD38" s="9"/>
      <c r="VYE38" s="9"/>
      <c r="VYF38" s="9"/>
      <c r="VYG38" s="9"/>
      <c r="VYH38" s="9"/>
      <c r="VYI38" s="9"/>
      <c r="VYJ38" s="9"/>
      <c r="VYK38" s="9"/>
      <c r="VYL38" s="9"/>
      <c r="VYM38" s="9"/>
      <c r="VYN38" s="9"/>
      <c r="VYO38" s="9"/>
      <c r="VYP38" s="9"/>
      <c r="VYQ38" s="9"/>
      <c r="VYR38" s="9"/>
      <c r="VYS38" s="9"/>
      <c r="VYT38" s="9"/>
      <c r="VYU38" s="9"/>
      <c r="VYV38" s="9"/>
      <c r="VYW38" s="9"/>
      <c r="VYX38" s="9"/>
      <c r="VYY38" s="9"/>
      <c r="VYZ38" s="9"/>
      <c r="VZA38" s="9"/>
      <c r="VZB38" s="9"/>
      <c r="VZC38" s="9"/>
      <c r="VZD38" s="9"/>
      <c r="VZE38" s="9"/>
      <c r="VZF38" s="9"/>
      <c r="VZG38" s="9"/>
      <c r="VZH38" s="9"/>
      <c r="VZI38" s="9"/>
      <c r="VZJ38" s="9"/>
      <c r="VZK38" s="9"/>
      <c r="VZL38" s="9"/>
      <c r="VZM38" s="9"/>
      <c r="VZN38" s="9"/>
      <c r="VZO38" s="9"/>
      <c r="VZP38" s="9"/>
      <c r="VZQ38" s="9"/>
      <c r="VZR38" s="9"/>
      <c r="VZS38" s="9"/>
      <c r="VZT38" s="9"/>
      <c r="VZU38" s="9"/>
      <c r="VZV38" s="9"/>
      <c r="VZW38" s="9"/>
      <c r="VZX38" s="9"/>
      <c r="VZY38" s="9"/>
      <c r="VZZ38" s="9"/>
      <c r="WAA38" s="9"/>
      <c r="WAB38" s="9"/>
      <c r="WAC38" s="9"/>
      <c r="WAD38" s="9"/>
      <c r="WAE38" s="9"/>
      <c r="WAF38" s="9"/>
      <c r="WAG38" s="9"/>
      <c r="WAH38" s="9"/>
      <c r="WAI38" s="9"/>
      <c r="WAJ38" s="9"/>
      <c r="WAK38" s="9"/>
      <c r="WAL38" s="9"/>
      <c r="WAM38" s="9"/>
      <c r="WAN38" s="9"/>
      <c r="WAO38" s="9"/>
      <c r="WAP38" s="9"/>
      <c r="WAQ38" s="9"/>
      <c r="WAR38" s="9"/>
      <c r="WAS38" s="9"/>
      <c r="WAT38" s="9"/>
      <c r="WAU38" s="9"/>
      <c r="WAV38" s="9"/>
      <c r="WAW38" s="9"/>
      <c r="WAX38" s="9"/>
      <c r="WAY38" s="9"/>
      <c r="WAZ38" s="9"/>
      <c r="WBA38" s="9"/>
      <c r="WBB38" s="9"/>
      <c r="WBC38" s="9"/>
      <c r="WBD38" s="9"/>
      <c r="WBE38" s="9"/>
      <c r="WBF38" s="9"/>
      <c r="WBG38" s="9"/>
      <c r="WBH38" s="9"/>
      <c r="WBI38" s="9"/>
      <c r="WBJ38" s="9"/>
      <c r="WBK38" s="9"/>
      <c r="WBL38" s="9"/>
      <c r="WBM38" s="9"/>
      <c r="WBN38" s="9"/>
      <c r="WBO38" s="9"/>
      <c r="WBP38" s="9"/>
      <c r="WBQ38" s="9"/>
      <c r="WBR38" s="9"/>
      <c r="WBS38" s="9"/>
      <c r="WBT38" s="9"/>
      <c r="WBU38" s="9"/>
      <c r="WBV38" s="9"/>
      <c r="WBW38" s="9"/>
      <c r="WBX38" s="9"/>
      <c r="WBY38" s="9"/>
      <c r="WBZ38" s="9"/>
      <c r="WCA38" s="9"/>
      <c r="WCB38" s="9"/>
      <c r="WCC38" s="9"/>
      <c r="WCD38" s="9"/>
      <c r="WCE38" s="9"/>
      <c r="WCF38" s="9"/>
      <c r="WCG38" s="9"/>
      <c r="WCH38" s="9"/>
      <c r="WCI38" s="9"/>
      <c r="WCJ38" s="9"/>
      <c r="WCK38" s="9"/>
      <c r="WCL38" s="9"/>
      <c r="WCM38" s="9"/>
      <c r="WCN38" s="9"/>
      <c r="WCO38" s="9"/>
      <c r="WCP38" s="9"/>
      <c r="WCQ38" s="9"/>
      <c r="WCR38" s="9"/>
      <c r="WCS38" s="9"/>
      <c r="WCT38" s="9"/>
      <c r="WCU38" s="9"/>
      <c r="WCV38" s="9"/>
      <c r="WCW38" s="9"/>
      <c r="WCX38" s="9"/>
      <c r="WCY38" s="9"/>
      <c r="WCZ38" s="9"/>
      <c r="WDA38" s="9"/>
      <c r="WDB38" s="9"/>
      <c r="WDC38" s="9"/>
      <c r="WDD38" s="9"/>
      <c r="WDE38" s="9"/>
      <c r="WDF38" s="9"/>
      <c r="WDG38" s="9"/>
      <c r="WDH38" s="9"/>
      <c r="WDI38" s="9"/>
      <c r="WDJ38" s="9"/>
      <c r="WDK38" s="9"/>
      <c r="WDL38" s="9"/>
      <c r="WDM38" s="9"/>
      <c r="WDN38" s="9"/>
      <c r="WDO38" s="9"/>
      <c r="WDP38" s="9"/>
      <c r="WDQ38" s="9"/>
      <c r="WDR38" s="9"/>
      <c r="WDS38" s="9"/>
      <c r="WDT38" s="9"/>
      <c r="WDU38" s="9"/>
      <c r="WDV38" s="9"/>
      <c r="WDW38" s="9"/>
      <c r="WDX38" s="9"/>
      <c r="WDY38" s="9"/>
      <c r="WDZ38" s="9"/>
      <c r="WEA38" s="9"/>
      <c r="WEB38" s="9"/>
      <c r="WEC38" s="9"/>
      <c r="WED38" s="9"/>
      <c r="WEE38" s="9"/>
      <c r="WEF38" s="9"/>
      <c r="WEG38" s="9"/>
      <c r="WEH38" s="9"/>
      <c r="WEI38" s="9"/>
      <c r="WEJ38" s="9"/>
      <c r="WEK38" s="9"/>
      <c r="WEL38" s="9"/>
      <c r="WEM38" s="9"/>
      <c r="WEN38" s="9"/>
      <c r="WEO38" s="9"/>
      <c r="WEP38" s="9"/>
      <c r="WEQ38" s="9"/>
      <c r="WER38" s="9"/>
      <c r="WES38" s="9"/>
      <c r="WET38" s="9"/>
      <c r="WEU38" s="9"/>
      <c r="WEV38" s="9"/>
      <c r="WEW38" s="9"/>
      <c r="WEX38" s="9"/>
      <c r="WEY38" s="9"/>
      <c r="WEZ38" s="9"/>
      <c r="WFA38" s="9"/>
      <c r="WFB38" s="9"/>
      <c r="WFC38" s="9"/>
      <c r="WFD38" s="9"/>
      <c r="WFE38" s="9"/>
      <c r="WFF38" s="9"/>
      <c r="WFG38" s="9"/>
      <c r="WFH38" s="9"/>
      <c r="WFI38" s="9"/>
      <c r="WFJ38" s="9"/>
      <c r="WFK38" s="9"/>
      <c r="WFL38" s="9"/>
      <c r="WFM38" s="9"/>
      <c r="WFN38" s="9"/>
      <c r="WFO38" s="9"/>
      <c r="WFP38" s="9"/>
      <c r="WFQ38" s="9"/>
      <c r="WFR38" s="9"/>
      <c r="WFS38" s="9"/>
      <c r="WFT38" s="9"/>
      <c r="WFU38" s="9"/>
      <c r="WFV38" s="9"/>
      <c r="WFW38" s="9"/>
      <c r="WFX38" s="9"/>
      <c r="WFY38" s="9"/>
      <c r="WFZ38" s="9"/>
      <c r="WGA38" s="9"/>
      <c r="WGB38" s="9"/>
      <c r="WGC38" s="9"/>
      <c r="WGD38" s="9"/>
      <c r="WGE38" s="9"/>
      <c r="WGF38" s="9"/>
      <c r="WGG38" s="9"/>
      <c r="WGH38" s="9"/>
      <c r="WGI38" s="9"/>
      <c r="WGJ38" s="9"/>
      <c r="WGK38" s="9"/>
      <c r="WGL38" s="9"/>
      <c r="WGM38" s="9"/>
      <c r="WGN38" s="9"/>
      <c r="WGO38" s="9"/>
      <c r="WGP38" s="9"/>
      <c r="WGQ38" s="9"/>
      <c r="WGR38" s="9"/>
      <c r="WGS38" s="9"/>
      <c r="WGT38" s="9"/>
      <c r="WGU38" s="9"/>
      <c r="WGV38" s="9"/>
      <c r="WGW38" s="9"/>
      <c r="WGX38" s="9"/>
      <c r="WGY38" s="9"/>
      <c r="WGZ38" s="9"/>
      <c r="WHA38" s="9"/>
      <c r="WHB38" s="9"/>
      <c r="WHC38" s="9"/>
      <c r="WHD38" s="9"/>
      <c r="WHE38" s="9"/>
      <c r="WHF38" s="9"/>
      <c r="WHG38" s="9"/>
      <c r="WHH38" s="9"/>
      <c r="WHI38" s="9"/>
      <c r="WHJ38" s="9"/>
      <c r="WHK38" s="9"/>
      <c r="WHL38" s="9"/>
      <c r="WHM38" s="9"/>
      <c r="WHN38" s="9"/>
      <c r="WHO38" s="9"/>
      <c r="WHP38" s="9"/>
      <c r="WHQ38" s="9"/>
      <c r="WHR38" s="9"/>
      <c r="WHS38" s="9"/>
      <c r="WHT38" s="9"/>
      <c r="WHU38" s="9"/>
      <c r="WHV38" s="9"/>
      <c r="WHW38" s="9"/>
      <c r="WHX38" s="9"/>
      <c r="WHY38" s="9"/>
      <c r="WHZ38" s="9"/>
      <c r="WIA38" s="9"/>
      <c r="WIB38" s="9"/>
      <c r="WIC38" s="9"/>
      <c r="WID38" s="9"/>
      <c r="WIE38" s="9"/>
      <c r="WIF38" s="9"/>
      <c r="WIG38" s="9"/>
      <c r="WIH38" s="9"/>
      <c r="WII38" s="9"/>
      <c r="WIJ38" s="9"/>
      <c r="WIK38" s="9"/>
      <c r="WIL38" s="9"/>
      <c r="WIM38" s="9"/>
      <c r="WIN38" s="9"/>
      <c r="WIO38" s="9"/>
      <c r="WIP38" s="9"/>
      <c r="WIQ38" s="9"/>
      <c r="WIR38" s="9"/>
      <c r="WIS38" s="9"/>
      <c r="WIT38" s="9"/>
      <c r="WIU38" s="9"/>
      <c r="WIV38" s="9"/>
      <c r="WIW38" s="9"/>
      <c r="WIX38" s="9"/>
      <c r="WIY38" s="9"/>
      <c r="WIZ38" s="9"/>
      <c r="WJA38" s="9"/>
      <c r="WJB38" s="9"/>
      <c r="WJC38" s="9"/>
      <c r="WJD38" s="9"/>
      <c r="WJE38" s="9"/>
      <c r="WJF38" s="9"/>
      <c r="WJG38" s="9"/>
      <c r="WJH38" s="9"/>
      <c r="WJI38" s="9"/>
      <c r="WJJ38" s="9"/>
      <c r="WJK38" s="9"/>
      <c r="WJL38" s="9"/>
      <c r="WJM38" s="9"/>
      <c r="WJN38" s="9"/>
      <c r="WJO38" s="9"/>
      <c r="WJP38" s="9"/>
      <c r="WJQ38" s="9"/>
      <c r="WJR38" s="9"/>
      <c r="WJS38" s="9"/>
      <c r="WJT38" s="9"/>
      <c r="WJU38" s="9"/>
      <c r="WJV38" s="9"/>
      <c r="WJW38" s="9"/>
      <c r="WJX38" s="9"/>
      <c r="WJY38" s="9"/>
      <c r="WJZ38" s="9"/>
      <c r="WKA38" s="9"/>
      <c r="WKB38" s="9"/>
      <c r="WKC38" s="9"/>
      <c r="WKD38" s="9"/>
      <c r="WKE38" s="9"/>
      <c r="WKF38" s="9"/>
      <c r="WKG38" s="9"/>
      <c r="WKH38" s="9"/>
      <c r="WKI38" s="9"/>
      <c r="WKJ38" s="9"/>
      <c r="WKK38" s="9"/>
      <c r="WKL38" s="9"/>
      <c r="WKM38" s="9"/>
      <c r="WKN38" s="9"/>
      <c r="WKO38" s="9"/>
      <c r="WKP38" s="9"/>
      <c r="WKQ38" s="9"/>
      <c r="WKR38" s="9"/>
      <c r="WKS38" s="9"/>
      <c r="WKT38" s="9"/>
      <c r="WKU38" s="9"/>
      <c r="WKV38" s="9"/>
      <c r="WKW38" s="9"/>
      <c r="WKX38" s="9"/>
      <c r="WKY38" s="9"/>
      <c r="WKZ38" s="9"/>
      <c r="WLA38" s="9"/>
      <c r="WLB38" s="9"/>
      <c r="WLC38" s="9"/>
      <c r="WLD38" s="9"/>
      <c r="WLE38" s="9"/>
      <c r="WLF38" s="9"/>
      <c r="WLG38" s="9"/>
      <c r="WLH38" s="9"/>
      <c r="WLI38" s="9"/>
      <c r="WLJ38" s="9"/>
      <c r="WLK38" s="9"/>
      <c r="WLL38" s="9"/>
      <c r="WLM38" s="9"/>
      <c r="WLN38" s="9"/>
      <c r="WLO38" s="9"/>
      <c r="WLP38" s="9"/>
      <c r="WLQ38" s="9"/>
      <c r="WLR38" s="9"/>
      <c r="WLS38" s="9"/>
      <c r="WLT38" s="9"/>
      <c r="WLU38" s="9"/>
      <c r="WLV38" s="9"/>
      <c r="WLW38" s="9"/>
      <c r="WLX38" s="9"/>
      <c r="WLY38" s="9"/>
      <c r="WLZ38" s="9"/>
      <c r="WMA38" s="9"/>
      <c r="WMB38" s="9"/>
      <c r="WMC38" s="9"/>
      <c r="WMD38" s="9"/>
      <c r="WME38" s="9"/>
      <c r="WMF38" s="9"/>
      <c r="WMG38" s="9"/>
      <c r="WMH38" s="9"/>
      <c r="WMI38" s="9"/>
      <c r="WMJ38" s="9"/>
      <c r="WMK38" s="9"/>
      <c r="WML38" s="9"/>
      <c r="WMM38" s="9"/>
      <c r="WMN38" s="9"/>
      <c r="WMO38" s="9"/>
      <c r="WMP38" s="9"/>
      <c r="WMQ38" s="9"/>
      <c r="WMR38" s="9"/>
      <c r="WMS38" s="9"/>
      <c r="WMT38" s="9"/>
      <c r="WMU38" s="9"/>
      <c r="WMV38" s="9"/>
      <c r="WMW38" s="9"/>
      <c r="WMX38" s="9"/>
      <c r="WMY38" s="9"/>
      <c r="WMZ38" s="9"/>
      <c r="WNA38" s="9"/>
      <c r="WNB38" s="9"/>
      <c r="WNC38" s="9"/>
      <c r="WND38" s="9"/>
      <c r="WNE38" s="9"/>
      <c r="WNF38" s="9"/>
      <c r="WNG38" s="9"/>
      <c r="WNH38" s="9"/>
      <c r="WNI38" s="9"/>
      <c r="WNJ38" s="9"/>
      <c r="WNK38" s="9"/>
      <c r="WNL38" s="9"/>
      <c r="WNM38" s="9"/>
      <c r="WNN38" s="9"/>
      <c r="WNO38" s="9"/>
      <c r="WNP38" s="9"/>
      <c r="WNQ38" s="9"/>
      <c r="WNR38" s="9"/>
      <c r="WNS38" s="9"/>
      <c r="WNT38" s="9"/>
      <c r="WNU38" s="9"/>
      <c r="WNV38" s="9"/>
      <c r="WNW38" s="9"/>
      <c r="WNX38" s="9"/>
      <c r="WNY38" s="9"/>
      <c r="WNZ38" s="9"/>
      <c r="WOA38" s="9"/>
      <c r="WOB38" s="9"/>
      <c r="WOC38" s="9"/>
      <c r="WOD38" s="9"/>
      <c r="WOE38" s="9"/>
      <c r="WOF38" s="9"/>
      <c r="WOG38" s="9"/>
      <c r="WOH38" s="9"/>
      <c r="WOI38" s="9"/>
      <c r="WOJ38" s="9"/>
      <c r="WOK38" s="9"/>
      <c r="WOL38" s="9"/>
      <c r="WOM38" s="9"/>
      <c r="WON38" s="9"/>
      <c r="WOO38" s="9"/>
      <c r="WOP38" s="9"/>
      <c r="WOQ38" s="9"/>
      <c r="WOR38" s="9"/>
      <c r="WOS38" s="9"/>
      <c r="WOT38" s="9"/>
      <c r="WOU38" s="9"/>
      <c r="WOV38" s="9"/>
      <c r="WOW38" s="9"/>
      <c r="WOX38" s="9"/>
      <c r="WOY38" s="9"/>
      <c r="WOZ38" s="9"/>
      <c r="WPA38" s="9"/>
      <c r="WPB38" s="9"/>
      <c r="WPC38" s="9"/>
      <c r="WPD38" s="9"/>
      <c r="WPE38" s="9"/>
      <c r="WPF38" s="9"/>
      <c r="WPG38" s="9"/>
      <c r="WPH38" s="9"/>
      <c r="WPI38" s="9"/>
      <c r="WPJ38" s="9"/>
      <c r="WPK38" s="9"/>
      <c r="WPL38" s="9"/>
      <c r="WPM38" s="9"/>
      <c r="WPN38" s="9"/>
      <c r="WPO38" s="9"/>
      <c r="WPP38" s="9"/>
      <c r="WPQ38" s="9"/>
      <c r="WPR38" s="9"/>
      <c r="WPS38" s="9"/>
      <c r="WPT38" s="9"/>
      <c r="WPU38" s="9"/>
      <c r="WPV38" s="9"/>
      <c r="WPW38" s="9"/>
      <c r="WPX38" s="9"/>
      <c r="WPY38" s="9"/>
      <c r="WPZ38" s="9"/>
      <c r="WQA38" s="9"/>
      <c r="WQB38" s="9"/>
      <c r="WQC38" s="9"/>
      <c r="WQD38" s="9"/>
      <c r="WQE38" s="9"/>
      <c r="WQF38" s="9"/>
      <c r="WQG38" s="9"/>
      <c r="WQH38" s="9"/>
      <c r="WQI38" s="9"/>
      <c r="WQJ38" s="9"/>
      <c r="WQK38" s="9"/>
      <c r="WQL38" s="9"/>
      <c r="WQM38" s="9"/>
      <c r="WQN38" s="9"/>
      <c r="WQO38" s="9"/>
      <c r="WQP38" s="9"/>
      <c r="WQQ38" s="9"/>
      <c r="WQR38" s="9"/>
      <c r="WQS38" s="9"/>
      <c r="WQT38" s="9"/>
      <c r="WQU38" s="9"/>
      <c r="WQV38" s="9"/>
      <c r="WQW38" s="9"/>
      <c r="WQX38" s="9"/>
      <c r="WQY38" s="9"/>
      <c r="WQZ38" s="9"/>
      <c r="WRA38" s="9"/>
      <c r="WRB38" s="9"/>
      <c r="WRC38" s="9"/>
      <c r="WRD38" s="9"/>
      <c r="WRE38" s="9"/>
      <c r="WRF38" s="9"/>
      <c r="WRG38" s="9"/>
      <c r="WRH38" s="9"/>
      <c r="WRI38" s="9"/>
      <c r="WRJ38" s="9"/>
      <c r="WRK38" s="9"/>
      <c r="WRL38" s="9"/>
      <c r="WRM38" s="9"/>
      <c r="WRN38" s="9"/>
      <c r="WRO38" s="9"/>
      <c r="WRP38" s="9"/>
      <c r="WRQ38" s="9"/>
      <c r="WRR38" s="9"/>
      <c r="WRS38" s="9"/>
      <c r="WRT38" s="9"/>
      <c r="WRU38" s="9"/>
      <c r="WRV38" s="9"/>
      <c r="WRW38" s="9"/>
      <c r="WRX38" s="9"/>
      <c r="WRY38" s="9"/>
      <c r="WRZ38" s="9"/>
      <c r="WSA38" s="9"/>
      <c r="WSB38" s="9"/>
      <c r="WSC38" s="9"/>
      <c r="WSD38" s="9"/>
      <c r="WSE38" s="9"/>
      <c r="WSF38" s="9"/>
      <c r="WSG38" s="9"/>
      <c r="WSH38" s="9"/>
      <c r="WSI38" s="9"/>
      <c r="WSJ38" s="9"/>
      <c r="WSK38" s="9"/>
      <c r="WSL38" s="9"/>
      <c r="WSM38" s="9"/>
      <c r="WSN38" s="9"/>
      <c r="WSO38" s="9"/>
      <c r="WSP38" s="9"/>
      <c r="WSQ38" s="9"/>
      <c r="WSR38" s="9"/>
      <c r="WSS38" s="9"/>
      <c r="WST38" s="9"/>
      <c r="WSU38" s="9"/>
      <c r="WSV38" s="9"/>
      <c r="WSW38" s="9"/>
      <c r="WSX38" s="9"/>
      <c r="WSY38" s="9"/>
      <c r="WSZ38" s="9"/>
      <c r="WTA38" s="9"/>
      <c r="WTB38" s="9"/>
      <c r="WTC38" s="9"/>
      <c r="WTD38" s="9"/>
      <c r="WTE38" s="9"/>
      <c r="WTF38" s="9"/>
      <c r="WTG38" s="9"/>
      <c r="WTH38" s="9"/>
      <c r="WTI38" s="9"/>
      <c r="WTJ38" s="9"/>
      <c r="WTK38" s="9"/>
      <c r="WTL38" s="9"/>
      <c r="WTM38" s="9"/>
      <c r="WTN38" s="9"/>
      <c r="WTO38" s="9"/>
      <c r="WTP38" s="9"/>
      <c r="WTQ38" s="9"/>
      <c r="WTR38" s="9"/>
      <c r="WTS38" s="9"/>
      <c r="WTT38" s="9"/>
      <c r="WTU38" s="9"/>
      <c r="WTV38" s="9"/>
      <c r="WTW38" s="9"/>
      <c r="WTX38" s="9"/>
      <c r="WTY38" s="9"/>
      <c r="WTZ38" s="9"/>
      <c r="WUA38" s="9"/>
      <c r="WUB38" s="9"/>
      <c r="WUC38" s="9"/>
      <c r="WUD38" s="9"/>
      <c r="WUE38" s="9"/>
      <c r="WUF38" s="9"/>
      <c r="WUG38" s="9"/>
      <c r="WUH38" s="9"/>
      <c r="WUI38" s="9"/>
      <c r="WUJ38" s="9"/>
      <c r="WUK38" s="9"/>
      <c r="WUL38" s="9"/>
      <c r="WUM38" s="9"/>
      <c r="WUN38" s="9"/>
      <c r="WUO38" s="9"/>
      <c r="WUP38" s="9"/>
      <c r="WUQ38" s="9"/>
      <c r="WUR38" s="9"/>
      <c r="WUS38" s="9"/>
      <c r="WUT38" s="9"/>
      <c r="WUU38" s="9"/>
      <c r="WUV38" s="9"/>
      <c r="WUW38" s="9"/>
      <c r="WUX38" s="9"/>
      <c r="WUY38" s="9"/>
      <c r="WUZ38" s="9"/>
      <c r="WVA38" s="9"/>
      <c r="WVB38" s="9"/>
      <c r="WVC38" s="9"/>
      <c r="WVD38" s="9"/>
      <c r="WVE38" s="9"/>
      <c r="WVF38" s="9"/>
      <c r="WVG38" s="9"/>
      <c r="WVH38" s="9"/>
      <c r="WVI38" s="9"/>
      <c r="WVJ38" s="9"/>
      <c r="WVK38" s="9"/>
      <c r="WVL38" s="9"/>
      <c r="WVM38" s="9"/>
      <c r="WVN38" s="9"/>
      <c r="WVO38" s="9"/>
      <c r="WVP38" s="9"/>
      <c r="WVQ38" s="9"/>
      <c r="WVR38" s="9"/>
      <c r="WVS38" s="9"/>
      <c r="WVT38" s="9"/>
      <c r="WVU38" s="9"/>
      <c r="WVV38" s="9"/>
      <c r="WVW38" s="9"/>
      <c r="WVX38" s="9"/>
      <c r="WVY38" s="9"/>
      <c r="WVZ38" s="9"/>
      <c r="WWA38" s="9"/>
      <c r="WWB38" s="9"/>
      <c r="WWC38" s="9"/>
      <c r="WWD38" s="9"/>
      <c r="WWE38" s="9"/>
      <c r="WWF38" s="9"/>
      <c r="WWG38" s="9"/>
      <c r="WWH38" s="9"/>
      <c r="WWI38" s="9"/>
      <c r="WWJ38" s="9"/>
      <c r="WWK38" s="9"/>
      <c r="WWL38" s="9"/>
      <c r="WWM38" s="9"/>
      <c r="WWN38" s="9"/>
      <c r="WWO38" s="9"/>
      <c r="WWP38" s="9"/>
      <c r="WWQ38" s="9"/>
      <c r="WWR38" s="9"/>
      <c r="WWS38" s="9"/>
      <c r="WWT38" s="9"/>
      <c r="WWU38" s="9"/>
      <c r="WWV38" s="9"/>
      <c r="WWW38" s="9"/>
      <c r="WWX38" s="9"/>
      <c r="WWY38" s="9"/>
      <c r="WWZ38" s="9"/>
      <c r="WXA38" s="9"/>
      <c r="WXB38" s="9"/>
      <c r="WXC38" s="9"/>
      <c r="WXD38" s="9"/>
      <c r="WXE38" s="9"/>
      <c r="WXF38" s="9"/>
      <c r="WXG38" s="9"/>
      <c r="WXH38" s="9"/>
      <c r="WXI38" s="9"/>
      <c r="WXJ38" s="9"/>
      <c r="WXK38" s="9"/>
      <c r="WXL38" s="9"/>
      <c r="WXM38" s="9"/>
      <c r="WXN38" s="9"/>
      <c r="WXO38" s="9"/>
      <c r="WXP38" s="9"/>
      <c r="WXQ38" s="9"/>
      <c r="WXR38" s="9"/>
      <c r="WXS38" s="9"/>
      <c r="WXT38" s="9"/>
      <c r="WXU38" s="9"/>
      <c r="WXV38" s="9"/>
      <c r="WXW38" s="9"/>
      <c r="WXX38" s="9"/>
      <c r="WXY38" s="9"/>
      <c r="WXZ38" s="9"/>
      <c r="WYA38" s="9"/>
      <c r="WYB38" s="9"/>
      <c r="WYC38" s="9"/>
      <c r="WYD38" s="9"/>
      <c r="WYE38" s="9"/>
      <c r="WYF38" s="9"/>
      <c r="WYG38" s="9"/>
      <c r="WYH38" s="9"/>
      <c r="WYI38" s="9"/>
      <c r="WYJ38" s="9"/>
      <c r="WYK38" s="9"/>
      <c r="WYL38" s="9"/>
      <c r="WYM38" s="9"/>
      <c r="WYN38" s="9"/>
      <c r="WYO38" s="9"/>
      <c r="WYP38" s="9"/>
      <c r="WYQ38" s="9"/>
      <c r="WYR38" s="9"/>
      <c r="WYS38" s="9"/>
      <c r="WYT38" s="9"/>
      <c r="WYU38" s="9"/>
      <c r="WYV38" s="9"/>
      <c r="WYW38" s="9"/>
      <c r="WYX38" s="9"/>
      <c r="WYY38" s="9"/>
      <c r="WYZ38" s="9"/>
      <c r="WZA38" s="9"/>
      <c r="WZB38" s="9"/>
      <c r="WZC38" s="9"/>
      <c r="WZD38" s="9"/>
      <c r="WZE38" s="9"/>
      <c r="WZF38" s="9"/>
      <c r="WZG38" s="9"/>
      <c r="WZH38" s="9"/>
      <c r="WZI38" s="9"/>
      <c r="WZJ38" s="9"/>
      <c r="WZK38" s="9"/>
      <c r="WZL38" s="9"/>
      <c r="WZM38" s="9"/>
      <c r="WZN38" s="9"/>
      <c r="WZO38" s="9"/>
      <c r="WZP38" s="9"/>
      <c r="WZQ38" s="9"/>
      <c r="WZR38" s="9"/>
      <c r="WZS38" s="9"/>
      <c r="WZT38" s="9"/>
      <c r="WZU38" s="9"/>
      <c r="WZV38" s="9"/>
      <c r="WZW38" s="9"/>
      <c r="WZX38" s="9"/>
      <c r="WZY38" s="9"/>
      <c r="WZZ38" s="9"/>
      <c r="XAA38" s="9"/>
      <c r="XAB38" s="9"/>
      <c r="XAC38" s="9"/>
      <c r="XAD38" s="9"/>
      <c r="XAE38" s="9"/>
      <c r="XAF38" s="9"/>
      <c r="XAG38" s="9"/>
      <c r="XAH38" s="9"/>
      <c r="XAI38" s="9"/>
      <c r="XAJ38" s="9"/>
      <c r="XAK38" s="9"/>
      <c r="XAL38" s="9"/>
      <c r="XAM38" s="9"/>
      <c r="XAN38" s="9"/>
      <c r="XAO38" s="9"/>
      <c r="XAP38" s="9"/>
      <c r="XAQ38" s="9"/>
      <c r="XAR38" s="9"/>
      <c r="XAS38" s="9"/>
      <c r="XAT38" s="9"/>
      <c r="XAU38" s="9"/>
      <c r="XAV38" s="9"/>
      <c r="XAW38" s="9"/>
      <c r="XAX38" s="9"/>
      <c r="XAY38" s="9"/>
      <c r="XAZ38" s="9"/>
      <c r="XBA38" s="9"/>
      <c r="XBB38" s="9"/>
      <c r="XBC38" s="9"/>
      <c r="XBD38" s="9"/>
      <c r="XBE38" s="9"/>
      <c r="XBF38" s="9"/>
      <c r="XBG38" s="9"/>
      <c r="XBH38" s="9"/>
      <c r="XBI38" s="9"/>
      <c r="XBJ38" s="9"/>
      <c r="XBK38" s="9"/>
      <c r="XBL38" s="9"/>
      <c r="XBM38" s="9"/>
      <c r="XBN38" s="9"/>
      <c r="XBO38" s="9"/>
      <c r="XBP38" s="9"/>
      <c r="XBQ38" s="9"/>
      <c r="XBR38" s="9"/>
      <c r="XBS38" s="9"/>
      <c r="XBT38" s="9"/>
      <c r="XBU38" s="9"/>
      <c r="XBV38" s="9"/>
      <c r="XBW38" s="9"/>
      <c r="XBX38" s="9"/>
      <c r="XBY38" s="9"/>
      <c r="XBZ38" s="9"/>
      <c r="XCA38" s="9"/>
      <c r="XCB38" s="9"/>
      <c r="XCC38" s="9"/>
      <c r="XCD38" s="9"/>
      <c r="XCE38" s="9"/>
      <c r="XCF38" s="9"/>
      <c r="XCG38" s="9"/>
      <c r="XCH38" s="9"/>
      <c r="XCI38" s="9"/>
      <c r="XCJ38" s="9"/>
      <c r="XCK38" s="9"/>
      <c r="XCL38" s="9"/>
      <c r="XCM38" s="9"/>
      <c r="XCN38" s="9"/>
      <c r="XCO38" s="9"/>
      <c r="XCP38" s="9"/>
      <c r="XCQ38" s="9"/>
      <c r="XCR38" s="9"/>
      <c r="XCS38" s="9"/>
      <c r="XCT38" s="9"/>
      <c r="XCU38" s="9"/>
      <c r="XCV38" s="9"/>
      <c r="XCW38" s="9"/>
      <c r="XCX38" s="9"/>
      <c r="XCY38" s="9"/>
      <c r="XCZ38" s="9"/>
      <c r="XDA38" s="9"/>
      <c r="XDB38" s="9"/>
      <c r="XDC38" s="9"/>
      <c r="XDD38" s="9"/>
      <c r="XDE38" s="9"/>
      <c r="XDF38" s="9"/>
      <c r="XDG38" s="9"/>
      <c r="XDH38" s="9"/>
      <c r="XDI38" s="9"/>
      <c r="XDJ38" s="9"/>
      <c r="XDK38" s="9"/>
      <c r="XDL38" s="9"/>
      <c r="XDM38" s="9"/>
      <c r="XDN38" s="9"/>
      <c r="XDO38" s="9"/>
      <c r="XDP38" s="9"/>
      <c r="XDQ38" s="9"/>
      <c r="XDR38" s="9"/>
      <c r="XDS38" s="9"/>
      <c r="XDT38" s="9"/>
      <c r="XDU38" s="9"/>
      <c r="XDV38" s="9"/>
      <c r="XDW38" s="9"/>
      <c r="XDX38" s="9"/>
      <c r="XDY38" s="9"/>
      <c r="XDZ38" s="9"/>
      <c r="XEA38" s="9"/>
      <c r="XEB38" s="9"/>
      <c r="XEC38" s="9"/>
      <c r="XED38" s="9"/>
      <c r="XEE38" s="9"/>
      <c r="XEF38" s="9"/>
      <c r="XEG38" s="9"/>
      <c r="XEH38" s="9"/>
      <c r="XEI38" s="9"/>
      <c r="XEJ38" s="9"/>
      <c r="XEK38" s="9"/>
      <c r="XEL38" s="9"/>
      <c r="XEM38" s="9"/>
      <c r="XEN38" s="9"/>
      <c r="XEO38" s="9"/>
      <c r="XEP38" s="9"/>
      <c r="XEQ38" s="9"/>
      <c r="XER38" s="9"/>
      <c r="XES38" s="9"/>
      <c r="XET38" s="9"/>
      <c r="XEU38" s="9"/>
      <c r="XEV38" s="9"/>
      <c r="XEW38" s="9"/>
      <c r="XEX38" s="9"/>
      <c r="XEY38" s="9"/>
      <c r="XEZ38" s="9"/>
      <c r="XFA38" s="9"/>
      <c r="XFB38" s="9"/>
    </row>
    <row r="39" spans="1:16382" x14ac:dyDescent="0.25">
      <c r="A39" s="498" t="s">
        <v>601</v>
      </c>
      <c r="B39" s="9"/>
      <c r="C39" s="9"/>
      <c r="D39" s="9"/>
      <c r="E39" s="9"/>
      <c r="F39" s="446"/>
      <c r="G39" s="9"/>
      <c r="H39" s="446"/>
      <c r="I39" s="9"/>
      <c r="J39" s="446"/>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c r="MI39" s="9"/>
      <c r="MJ39" s="9"/>
      <c r="MK39" s="9"/>
      <c r="ML39" s="9"/>
      <c r="MM39" s="9"/>
      <c r="MN39" s="9"/>
      <c r="MO39" s="9"/>
      <c r="MP39" s="9"/>
      <c r="MQ39" s="9"/>
      <c r="MR39" s="9"/>
      <c r="MS39" s="9"/>
      <c r="MT39" s="9"/>
      <c r="MU39" s="9"/>
      <c r="MV39" s="9"/>
      <c r="MW39" s="9"/>
      <c r="MX39" s="9"/>
      <c r="MY39" s="9"/>
      <c r="MZ39" s="9"/>
      <c r="NA39" s="9"/>
      <c r="NB39" s="9"/>
      <c r="NC39" s="9"/>
      <c r="ND39" s="9"/>
      <c r="NE39" s="9"/>
      <c r="NF39" s="9"/>
      <c r="NG39" s="9"/>
      <c r="NH39" s="9"/>
      <c r="NI39" s="9"/>
      <c r="NJ39" s="9"/>
      <c r="NK39" s="9"/>
      <c r="NL39" s="9"/>
      <c r="NM39" s="9"/>
      <c r="NN39" s="9"/>
      <c r="NO39" s="9"/>
      <c r="NP39" s="9"/>
      <c r="NQ39" s="9"/>
      <c r="NR39" s="9"/>
      <c r="NS39" s="9"/>
      <c r="NT39" s="9"/>
      <c r="NU39" s="9"/>
      <c r="NV39" s="9"/>
      <c r="NW39" s="9"/>
      <c r="NX39" s="9"/>
      <c r="NY39" s="9"/>
      <c r="NZ39" s="9"/>
      <c r="OA39" s="9"/>
      <c r="OB39" s="9"/>
      <c r="OC39" s="9"/>
      <c r="OD39" s="9"/>
      <c r="OE39" s="9"/>
      <c r="OF39" s="9"/>
      <c r="OG39" s="9"/>
      <c r="OH39" s="9"/>
      <c r="OI39" s="9"/>
      <c r="OJ39" s="9"/>
      <c r="OK39" s="9"/>
      <c r="OL39" s="9"/>
      <c r="OM39" s="9"/>
      <c r="ON39" s="9"/>
      <c r="OO39" s="9"/>
      <c r="OP39" s="9"/>
      <c r="OQ39" s="9"/>
      <c r="OR39" s="9"/>
      <c r="OS39" s="9"/>
      <c r="OT39" s="9"/>
      <c r="OU39" s="9"/>
      <c r="OV39" s="9"/>
      <c r="OW39" s="9"/>
      <c r="OX39" s="9"/>
      <c r="OY39" s="9"/>
      <c r="OZ39" s="9"/>
      <c r="PA39" s="9"/>
      <c r="PB39" s="9"/>
      <c r="PC39" s="9"/>
      <c r="PD39" s="9"/>
      <c r="PE39" s="9"/>
      <c r="PF39" s="9"/>
      <c r="PG39" s="9"/>
      <c r="PH39" s="9"/>
      <c r="PI39" s="9"/>
      <c r="PJ39" s="9"/>
      <c r="PK39" s="9"/>
      <c r="PL39" s="9"/>
      <c r="PM39" s="9"/>
      <c r="PN39" s="9"/>
      <c r="PO39" s="9"/>
      <c r="PP39" s="9"/>
      <c r="PQ39" s="9"/>
      <c r="PR39" s="9"/>
      <c r="PS39" s="9"/>
      <c r="PT39" s="9"/>
      <c r="PU39" s="9"/>
      <c r="PV39" s="9"/>
      <c r="PW39" s="9"/>
      <c r="PX39" s="9"/>
      <c r="PY39" s="9"/>
      <c r="PZ39" s="9"/>
      <c r="QA39" s="9"/>
      <c r="QB39" s="9"/>
      <c r="QC39" s="9"/>
      <c r="QD39" s="9"/>
      <c r="QE39" s="9"/>
      <c r="QF39" s="9"/>
      <c r="QG39" s="9"/>
      <c r="QH39" s="9"/>
      <c r="QI39" s="9"/>
      <c r="QJ39" s="9"/>
      <c r="QK39" s="9"/>
      <c r="QL39" s="9"/>
      <c r="QM39" s="9"/>
      <c r="QN39" s="9"/>
      <c r="QO39" s="9"/>
      <c r="QP39" s="9"/>
      <c r="QQ39" s="9"/>
      <c r="QR39" s="9"/>
      <c r="QS39" s="9"/>
      <c r="QT39" s="9"/>
      <c r="QU39" s="9"/>
      <c r="QV39" s="9"/>
      <c r="QW39" s="9"/>
      <c r="QX39" s="9"/>
      <c r="QY39" s="9"/>
      <c r="QZ39" s="9"/>
      <c r="RA39" s="9"/>
      <c r="RB39" s="9"/>
      <c r="RC39" s="9"/>
      <c r="RD39" s="9"/>
      <c r="RE39" s="9"/>
      <c r="RF39" s="9"/>
      <c r="RG39" s="9"/>
      <c r="RH39" s="9"/>
      <c r="RI39" s="9"/>
      <c r="RJ39" s="9"/>
      <c r="RK39" s="9"/>
      <c r="RL39" s="9"/>
      <c r="RM39" s="9"/>
      <c r="RN39" s="9"/>
      <c r="RO39" s="9"/>
      <c r="RP39" s="9"/>
      <c r="RQ39" s="9"/>
      <c r="RR39" s="9"/>
      <c r="RS39" s="9"/>
      <c r="RT39" s="9"/>
      <c r="RU39" s="9"/>
      <c r="RV39" s="9"/>
      <c r="RW39" s="9"/>
      <c r="RX39" s="9"/>
      <c r="RY39" s="9"/>
      <c r="RZ39" s="9"/>
      <c r="SA39" s="9"/>
      <c r="SB39" s="9"/>
      <c r="SC39" s="9"/>
      <c r="SD39" s="9"/>
      <c r="SE39" s="9"/>
      <c r="SF39" s="9"/>
      <c r="SG39" s="9"/>
      <c r="SH39" s="9"/>
      <c r="SI39" s="9"/>
      <c r="SJ39" s="9"/>
      <c r="SK39" s="9"/>
      <c r="SL39" s="9"/>
      <c r="SM39" s="9"/>
      <c r="SN39" s="9"/>
      <c r="SO39" s="9"/>
      <c r="SP39" s="9"/>
      <c r="SQ39" s="9"/>
      <c r="SR39" s="9"/>
      <c r="SS39" s="9"/>
      <c r="ST39" s="9"/>
      <c r="SU39" s="9"/>
      <c r="SV39" s="9"/>
      <c r="SW39" s="9"/>
      <c r="SX39" s="9"/>
      <c r="SY39" s="9"/>
      <c r="SZ39" s="9"/>
      <c r="TA39" s="9"/>
      <c r="TB39" s="9"/>
      <c r="TC39" s="9"/>
      <c r="TD39" s="9"/>
      <c r="TE39" s="9"/>
      <c r="TF39" s="9"/>
      <c r="TG39" s="9"/>
      <c r="TH39" s="9"/>
      <c r="TI39" s="9"/>
      <c r="TJ39" s="9"/>
      <c r="TK39" s="9"/>
      <c r="TL39" s="9"/>
      <c r="TM39" s="9"/>
      <c r="TN39" s="9"/>
      <c r="TO39" s="9"/>
      <c r="TP39" s="9"/>
      <c r="TQ39" s="9"/>
      <c r="TR39" s="9"/>
      <c r="TS39" s="9"/>
      <c r="TT39" s="9"/>
      <c r="TU39" s="9"/>
      <c r="TV39" s="9"/>
      <c r="TW39" s="9"/>
      <c r="TX39" s="9"/>
      <c r="TY39" s="9"/>
      <c r="TZ39" s="9"/>
      <c r="UA39" s="9"/>
      <c r="UB39" s="9"/>
      <c r="UC39" s="9"/>
      <c r="UD39" s="9"/>
      <c r="UE39" s="9"/>
      <c r="UF39" s="9"/>
      <c r="UG39" s="9"/>
      <c r="UH39" s="9"/>
      <c r="UI39" s="9"/>
      <c r="UJ39" s="9"/>
      <c r="UK39" s="9"/>
      <c r="UL39" s="9"/>
      <c r="UM39" s="9"/>
      <c r="UN39" s="9"/>
      <c r="UO39" s="9"/>
      <c r="UP39" s="9"/>
      <c r="UQ39" s="9"/>
      <c r="UR39" s="9"/>
      <c r="US39" s="9"/>
      <c r="UT39" s="9"/>
      <c r="UU39" s="9"/>
      <c r="UV39" s="9"/>
      <c r="UW39" s="9"/>
      <c r="UX39" s="9"/>
      <c r="UY39" s="9"/>
      <c r="UZ39" s="9"/>
      <c r="VA39" s="9"/>
      <c r="VB39" s="9"/>
      <c r="VC39" s="9"/>
      <c r="VD39" s="9"/>
      <c r="VE39" s="9"/>
      <c r="VF39" s="9"/>
      <c r="VG39" s="9"/>
      <c r="VH39" s="9"/>
      <c r="VI39" s="9"/>
      <c r="VJ39" s="9"/>
      <c r="VK39" s="9"/>
      <c r="VL39" s="9"/>
      <c r="VM39" s="9"/>
      <c r="VN39" s="9"/>
      <c r="VO39" s="9"/>
      <c r="VP39" s="9"/>
      <c r="VQ39" s="9"/>
      <c r="VR39" s="9"/>
      <c r="VS39" s="9"/>
      <c r="VT39" s="9"/>
      <c r="VU39" s="9"/>
      <c r="VV39" s="9"/>
      <c r="VW39" s="9"/>
      <c r="VX39" s="9"/>
      <c r="VY39" s="9"/>
      <c r="VZ39" s="9"/>
      <c r="WA39" s="9"/>
      <c r="WB39" s="9"/>
      <c r="WC39" s="9"/>
      <c r="WD39" s="9"/>
      <c r="WE39" s="9"/>
      <c r="WF39" s="9"/>
      <c r="WG39" s="9"/>
      <c r="WH39" s="9"/>
      <c r="WI39" s="9"/>
      <c r="WJ39" s="9"/>
      <c r="WK39" s="9"/>
      <c r="WL39" s="9"/>
      <c r="WM39" s="9"/>
      <c r="WN39" s="9"/>
      <c r="WO39" s="9"/>
      <c r="WP39" s="9"/>
      <c r="WQ39" s="9"/>
      <c r="WR39" s="9"/>
      <c r="WS39" s="9"/>
      <c r="WT39" s="9"/>
      <c r="WU39" s="9"/>
      <c r="WV39" s="9"/>
      <c r="WW39" s="9"/>
      <c r="WX39" s="9"/>
      <c r="WY39" s="9"/>
      <c r="WZ39" s="9"/>
      <c r="XA39" s="9"/>
      <c r="XB39" s="9"/>
      <c r="XC39" s="9"/>
      <c r="XD39" s="9"/>
      <c r="XE39" s="9"/>
      <c r="XF39" s="9"/>
      <c r="XG39" s="9"/>
      <c r="XH39" s="9"/>
      <c r="XI39" s="9"/>
      <c r="XJ39" s="9"/>
      <c r="XK39" s="9"/>
      <c r="XL39" s="9"/>
      <c r="XM39" s="9"/>
      <c r="XN39" s="9"/>
      <c r="XO39" s="9"/>
      <c r="XP39" s="9"/>
      <c r="XQ39" s="9"/>
      <c r="XR39" s="9"/>
      <c r="XS39" s="9"/>
      <c r="XT39" s="9"/>
      <c r="XU39" s="9"/>
      <c r="XV39" s="9"/>
      <c r="XW39" s="9"/>
      <c r="XX39" s="9"/>
      <c r="XY39" s="9"/>
      <c r="XZ39" s="9"/>
      <c r="YA39" s="9"/>
      <c r="YB39" s="9"/>
      <c r="YC39" s="9"/>
      <c r="YD39" s="9"/>
      <c r="YE39" s="9"/>
      <c r="YF39" s="9"/>
      <c r="YG39" s="9"/>
      <c r="YH39" s="9"/>
      <c r="YI39" s="9"/>
      <c r="YJ39" s="9"/>
      <c r="YK39" s="9"/>
      <c r="YL39" s="9"/>
      <c r="YM39" s="9"/>
      <c r="YN39" s="9"/>
      <c r="YO39" s="9"/>
      <c r="YP39" s="9"/>
      <c r="YQ39" s="9"/>
      <c r="YR39" s="9"/>
      <c r="YS39" s="9"/>
      <c r="YT39" s="9"/>
      <c r="YU39" s="9"/>
      <c r="YV39" s="9"/>
      <c r="YW39" s="9"/>
      <c r="YX39" s="9"/>
      <c r="YY39" s="9"/>
      <c r="YZ39" s="9"/>
      <c r="ZA39" s="9"/>
      <c r="ZB39" s="9"/>
      <c r="ZC39" s="9"/>
      <c r="ZD39" s="9"/>
      <c r="ZE39" s="9"/>
      <c r="ZF39" s="9"/>
      <c r="ZG39" s="9"/>
      <c r="ZH39" s="9"/>
      <c r="ZI39" s="9"/>
      <c r="ZJ39" s="9"/>
      <c r="ZK39" s="9"/>
      <c r="ZL39" s="9"/>
      <c r="ZM39" s="9"/>
      <c r="ZN39" s="9"/>
      <c r="ZO39" s="9"/>
      <c r="ZP39" s="9"/>
      <c r="ZQ39" s="9"/>
      <c r="ZR39" s="9"/>
      <c r="ZS39" s="9"/>
      <c r="ZT39" s="9"/>
      <c r="ZU39" s="9"/>
      <c r="ZV39" s="9"/>
      <c r="ZW39" s="9"/>
      <c r="ZX39" s="9"/>
      <c r="ZY39" s="9"/>
      <c r="ZZ39" s="9"/>
      <c r="AAA39" s="9"/>
      <c r="AAB39" s="9"/>
      <c r="AAC39" s="9"/>
      <c r="AAD39" s="9"/>
      <c r="AAE39" s="9"/>
      <c r="AAF39" s="9"/>
      <c r="AAG39" s="9"/>
      <c r="AAH39" s="9"/>
      <c r="AAI39" s="9"/>
      <c r="AAJ39" s="9"/>
      <c r="AAK39" s="9"/>
      <c r="AAL39" s="9"/>
      <c r="AAM39" s="9"/>
      <c r="AAN39" s="9"/>
      <c r="AAO39" s="9"/>
      <c r="AAP39" s="9"/>
      <c r="AAQ39" s="9"/>
      <c r="AAR39" s="9"/>
      <c r="AAS39" s="9"/>
      <c r="AAT39" s="9"/>
      <c r="AAU39" s="9"/>
      <c r="AAV39" s="9"/>
      <c r="AAW39" s="9"/>
      <c r="AAX39" s="9"/>
      <c r="AAY39" s="9"/>
      <c r="AAZ39" s="9"/>
      <c r="ABA39" s="9"/>
      <c r="ABB39" s="9"/>
      <c r="ABC39" s="9"/>
      <c r="ABD39" s="9"/>
      <c r="ABE39" s="9"/>
      <c r="ABF39" s="9"/>
      <c r="ABG39" s="9"/>
      <c r="ABH39" s="9"/>
      <c r="ABI39" s="9"/>
      <c r="ABJ39" s="9"/>
      <c r="ABK39" s="9"/>
      <c r="ABL39" s="9"/>
      <c r="ABM39" s="9"/>
      <c r="ABN39" s="9"/>
      <c r="ABO39" s="9"/>
      <c r="ABP39" s="9"/>
      <c r="ABQ39" s="9"/>
      <c r="ABR39" s="9"/>
      <c r="ABS39" s="9"/>
      <c r="ABT39" s="9"/>
      <c r="ABU39" s="9"/>
      <c r="ABV39" s="9"/>
      <c r="ABW39" s="9"/>
      <c r="ABX39" s="9"/>
      <c r="ABY39" s="9"/>
      <c r="ABZ39" s="9"/>
      <c r="ACA39" s="9"/>
      <c r="ACB39" s="9"/>
      <c r="ACC39" s="9"/>
      <c r="ACD39" s="9"/>
      <c r="ACE39" s="9"/>
      <c r="ACF39" s="9"/>
      <c r="ACG39" s="9"/>
      <c r="ACH39" s="9"/>
      <c r="ACI39" s="9"/>
      <c r="ACJ39" s="9"/>
      <c r="ACK39" s="9"/>
      <c r="ACL39" s="9"/>
      <c r="ACM39" s="9"/>
      <c r="ACN39" s="9"/>
      <c r="ACO39" s="9"/>
      <c r="ACP39" s="9"/>
      <c r="ACQ39" s="9"/>
      <c r="ACR39" s="9"/>
      <c r="ACS39" s="9"/>
      <c r="ACT39" s="9"/>
      <c r="ACU39" s="9"/>
      <c r="ACV39" s="9"/>
      <c r="ACW39" s="9"/>
      <c r="ACX39" s="9"/>
      <c r="ACY39" s="9"/>
      <c r="ACZ39" s="9"/>
      <c r="ADA39" s="9"/>
      <c r="ADB39" s="9"/>
      <c r="ADC39" s="9"/>
      <c r="ADD39" s="9"/>
      <c r="ADE39" s="9"/>
      <c r="ADF39" s="9"/>
      <c r="ADG39" s="9"/>
      <c r="ADH39" s="9"/>
      <c r="ADI39" s="9"/>
      <c r="ADJ39" s="9"/>
      <c r="ADK39" s="9"/>
      <c r="ADL39" s="9"/>
      <c r="ADM39" s="9"/>
      <c r="ADN39" s="9"/>
      <c r="ADO39" s="9"/>
      <c r="ADP39" s="9"/>
      <c r="ADQ39" s="9"/>
      <c r="ADR39" s="9"/>
      <c r="ADS39" s="9"/>
      <c r="ADT39" s="9"/>
      <c r="ADU39" s="9"/>
      <c r="ADV39" s="9"/>
      <c r="ADW39" s="9"/>
      <c r="ADX39" s="9"/>
      <c r="ADY39" s="9"/>
      <c r="ADZ39" s="9"/>
      <c r="AEA39" s="9"/>
      <c r="AEB39" s="9"/>
      <c r="AEC39" s="9"/>
      <c r="AED39" s="9"/>
      <c r="AEE39" s="9"/>
      <c r="AEF39" s="9"/>
      <c r="AEG39" s="9"/>
      <c r="AEH39" s="9"/>
      <c r="AEI39" s="9"/>
      <c r="AEJ39" s="9"/>
      <c r="AEK39" s="9"/>
      <c r="AEL39" s="9"/>
      <c r="AEM39" s="9"/>
      <c r="AEN39" s="9"/>
      <c r="AEO39" s="9"/>
      <c r="AEP39" s="9"/>
      <c r="AEQ39" s="9"/>
      <c r="AER39" s="9"/>
      <c r="AES39" s="9"/>
      <c r="AET39" s="9"/>
      <c r="AEU39" s="9"/>
      <c r="AEV39" s="9"/>
      <c r="AEW39" s="9"/>
      <c r="AEX39" s="9"/>
      <c r="AEY39" s="9"/>
      <c r="AEZ39" s="9"/>
      <c r="AFA39" s="9"/>
      <c r="AFB39" s="9"/>
      <c r="AFC39" s="9"/>
      <c r="AFD39" s="9"/>
      <c r="AFE39" s="9"/>
      <c r="AFF39" s="9"/>
      <c r="AFG39" s="9"/>
      <c r="AFH39" s="9"/>
      <c r="AFI39" s="9"/>
      <c r="AFJ39" s="9"/>
      <c r="AFK39" s="9"/>
      <c r="AFL39" s="9"/>
      <c r="AFM39" s="9"/>
      <c r="AFN39" s="9"/>
      <c r="AFO39" s="9"/>
      <c r="AFP39" s="9"/>
      <c r="AFQ39" s="9"/>
      <c r="AFR39" s="9"/>
      <c r="AFS39" s="9"/>
      <c r="AFT39" s="9"/>
      <c r="AFU39" s="9"/>
      <c r="AFV39" s="9"/>
      <c r="AFW39" s="9"/>
      <c r="AFX39" s="9"/>
      <c r="AFY39" s="9"/>
      <c r="AFZ39" s="9"/>
      <c r="AGA39" s="9"/>
      <c r="AGB39" s="9"/>
      <c r="AGC39" s="9"/>
      <c r="AGD39" s="9"/>
      <c r="AGE39" s="9"/>
      <c r="AGF39" s="9"/>
      <c r="AGG39" s="9"/>
      <c r="AGH39" s="9"/>
      <c r="AGI39" s="9"/>
      <c r="AGJ39" s="9"/>
      <c r="AGK39" s="9"/>
      <c r="AGL39" s="9"/>
      <c r="AGM39" s="9"/>
      <c r="AGN39" s="9"/>
      <c r="AGO39" s="9"/>
      <c r="AGP39" s="9"/>
      <c r="AGQ39" s="9"/>
      <c r="AGR39" s="9"/>
      <c r="AGS39" s="9"/>
      <c r="AGT39" s="9"/>
      <c r="AGU39" s="9"/>
      <c r="AGV39" s="9"/>
      <c r="AGW39" s="9"/>
      <c r="AGX39" s="9"/>
      <c r="AGY39" s="9"/>
      <c r="AGZ39" s="9"/>
      <c r="AHA39" s="9"/>
      <c r="AHB39" s="9"/>
      <c r="AHC39" s="9"/>
      <c r="AHD39" s="9"/>
      <c r="AHE39" s="9"/>
      <c r="AHF39" s="9"/>
      <c r="AHG39" s="9"/>
      <c r="AHH39" s="9"/>
      <c r="AHI39" s="9"/>
      <c r="AHJ39" s="9"/>
      <c r="AHK39" s="9"/>
      <c r="AHL39" s="9"/>
      <c r="AHM39" s="9"/>
      <c r="AHN39" s="9"/>
      <c r="AHO39" s="9"/>
      <c r="AHP39" s="9"/>
      <c r="AHQ39" s="9"/>
      <c r="AHR39" s="9"/>
      <c r="AHS39" s="9"/>
      <c r="AHT39" s="9"/>
      <c r="AHU39" s="9"/>
      <c r="AHV39" s="9"/>
      <c r="AHW39" s="9"/>
      <c r="AHX39" s="9"/>
      <c r="AHY39" s="9"/>
      <c r="AHZ39" s="9"/>
      <c r="AIA39" s="9"/>
      <c r="AIB39" s="9"/>
      <c r="AIC39" s="9"/>
      <c r="AID39" s="9"/>
      <c r="AIE39" s="9"/>
      <c r="AIF39" s="9"/>
      <c r="AIG39" s="9"/>
      <c r="AIH39" s="9"/>
      <c r="AII39" s="9"/>
      <c r="AIJ39" s="9"/>
      <c r="AIK39" s="9"/>
      <c r="AIL39" s="9"/>
      <c r="AIM39" s="9"/>
      <c r="AIN39" s="9"/>
      <c r="AIO39" s="9"/>
      <c r="AIP39" s="9"/>
      <c r="AIQ39" s="9"/>
      <c r="AIR39" s="9"/>
      <c r="AIS39" s="9"/>
      <c r="AIT39" s="9"/>
      <c r="AIU39" s="9"/>
      <c r="AIV39" s="9"/>
      <c r="AIW39" s="9"/>
      <c r="AIX39" s="9"/>
      <c r="AIY39" s="9"/>
      <c r="AIZ39" s="9"/>
      <c r="AJA39" s="9"/>
      <c r="AJB39" s="9"/>
      <c r="AJC39" s="9"/>
      <c r="AJD39" s="9"/>
      <c r="AJE39" s="9"/>
      <c r="AJF39" s="9"/>
      <c r="AJG39" s="9"/>
      <c r="AJH39" s="9"/>
      <c r="AJI39" s="9"/>
      <c r="AJJ39" s="9"/>
      <c r="AJK39" s="9"/>
      <c r="AJL39" s="9"/>
      <c r="AJM39" s="9"/>
      <c r="AJN39" s="9"/>
      <c r="AJO39" s="9"/>
      <c r="AJP39" s="9"/>
      <c r="AJQ39" s="9"/>
      <c r="AJR39" s="9"/>
      <c r="AJS39" s="9"/>
      <c r="AJT39" s="9"/>
      <c r="AJU39" s="9"/>
      <c r="AJV39" s="9"/>
      <c r="AJW39" s="9"/>
      <c r="AJX39" s="9"/>
      <c r="AJY39" s="9"/>
      <c r="AJZ39" s="9"/>
      <c r="AKA39" s="9"/>
      <c r="AKB39" s="9"/>
      <c r="AKC39" s="9"/>
      <c r="AKD39" s="9"/>
      <c r="AKE39" s="9"/>
      <c r="AKF39" s="9"/>
      <c r="AKG39" s="9"/>
      <c r="AKH39" s="9"/>
      <c r="AKI39" s="9"/>
      <c r="AKJ39" s="9"/>
      <c r="AKK39" s="9"/>
      <c r="AKL39" s="9"/>
      <c r="AKM39" s="9"/>
      <c r="AKN39" s="9"/>
      <c r="AKO39" s="9"/>
      <c r="AKP39" s="9"/>
      <c r="AKQ39" s="9"/>
      <c r="AKR39" s="9"/>
      <c r="AKS39" s="9"/>
      <c r="AKT39" s="9"/>
      <c r="AKU39" s="9"/>
      <c r="AKV39" s="9"/>
      <c r="AKW39" s="9"/>
      <c r="AKX39" s="9"/>
      <c r="AKY39" s="9"/>
      <c r="AKZ39" s="9"/>
      <c r="ALA39" s="9"/>
      <c r="ALB39" s="9"/>
      <c r="ALC39" s="9"/>
      <c r="ALD39" s="9"/>
      <c r="ALE39" s="9"/>
      <c r="ALF39" s="9"/>
      <c r="ALG39" s="9"/>
      <c r="ALH39" s="9"/>
      <c r="ALI39" s="9"/>
      <c r="ALJ39" s="9"/>
      <c r="ALK39" s="9"/>
      <c r="ALL39" s="9"/>
      <c r="ALM39" s="9"/>
      <c r="ALN39" s="9"/>
      <c r="ALO39" s="9"/>
      <c r="ALP39" s="9"/>
      <c r="ALQ39" s="9"/>
      <c r="ALR39" s="9"/>
      <c r="ALS39" s="9"/>
      <c r="ALT39" s="9"/>
      <c r="ALU39" s="9"/>
      <c r="ALV39" s="9"/>
      <c r="ALW39" s="9"/>
      <c r="ALX39" s="9"/>
      <c r="ALY39" s="9"/>
      <c r="ALZ39" s="9"/>
      <c r="AMA39" s="9"/>
      <c r="AMB39" s="9"/>
      <c r="AMC39" s="9"/>
      <c r="AMD39" s="9"/>
      <c r="AME39" s="9"/>
      <c r="AMF39" s="9"/>
      <c r="AMG39" s="9"/>
      <c r="AMH39" s="9"/>
      <c r="AMI39" s="9"/>
      <c r="AMJ39" s="9"/>
      <c r="AMK39" s="9"/>
      <c r="AML39" s="9"/>
      <c r="AMM39" s="9"/>
      <c r="AMN39" s="9"/>
      <c r="AMO39" s="9"/>
      <c r="AMP39" s="9"/>
      <c r="AMQ39" s="9"/>
      <c r="AMR39" s="9"/>
      <c r="AMS39" s="9"/>
      <c r="AMT39" s="9"/>
      <c r="AMU39" s="9"/>
      <c r="AMV39" s="9"/>
      <c r="AMW39" s="9"/>
      <c r="AMX39" s="9"/>
      <c r="AMY39" s="9"/>
      <c r="AMZ39" s="9"/>
      <c r="ANA39" s="9"/>
      <c r="ANB39" s="9"/>
      <c r="ANC39" s="9"/>
      <c r="AND39" s="9"/>
      <c r="ANE39" s="9"/>
      <c r="ANF39" s="9"/>
      <c r="ANG39" s="9"/>
      <c r="ANH39" s="9"/>
      <c r="ANI39" s="9"/>
      <c r="ANJ39" s="9"/>
      <c r="ANK39" s="9"/>
      <c r="ANL39" s="9"/>
      <c r="ANM39" s="9"/>
      <c r="ANN39" s="9"/>
      <c r="ANO39" s="9"/>
      <c r="ANP39" s="9"/>
      <c r="ANQ39" s="9"/>
      <c r="ANR39" s="9"/>
      <c r="ANS39" s="9"/>
      <c r="ANT39" s="9"/>
      <c r="ANU39" s="9"/>
      <c r="ANV39" s="9"/>
      <c r="ANW39" s="9"/>
      <c r="ANX39" s="9"/>
      <c r="ANY39" s="9"/>
      <c r="ANZ39" s="9"/>
      <c r="AOA39" s="9"/>
      <c r="AOB39" s="9"/>
      <c r="AOC39" s="9"/>
      <c r="AOD39" s="9"/>
      <c r="AOE39" s="9"/>
      <c r="AOF39" s="9"/>
      <c r="AOG39" s="9"/>
      <c r="AOH39" s="9"/>
      <c r="AOI39" s="9"/>
      <c r="AOJ39" s="9"/>
      <c r="AOK39" s="9"/>
      <c r="AOL39" s="9"/>
      <c r="AOM39" s="9"/>
      <c r="AON39" s="9"/>
      <c r="AOO39" s="9"/>
      <c r="AOP39" s="9"/>
      <c r="AOQ39" s="9"/>
      <c r="AOR39" s="9"/>
      <c r="AOS39" s="9"/>
      <c r="AOT39" s="9"/>
      <c r="AOU39" s="9"/>
      <c r="AOV39" s="9"/>
      <c r="AOW39" s="9"/>
      <c r="AOX39" s="9"/>
      <c r="AOY39" s="9"/>
      <c r="AOZ39" s="9"/>
      <c r="APA39" s="9"/>
      <c r="APB39" s="9"/>
      <c r="APC39" s="9"/>
      <c r="APD39" s="9"/>
      <c r="APE39" s="9"/>
      <c r="APF39" s="9"/>
      <c r="APG39" s="9"/>
      <c r="APH39" s="9"/>
      <c r="API39" s="9"/>
      <c r="APJ39" s="9"/>
      <c r="APK39" s="9"/>
      <c r="APL39" s="9"/>
      <c r="APM39" s="9"/>
      <c r="APN39" s="9"/>
      <c r="APO39" s="9"/>
      <c r="APP39" s="9"/>
      <c r="APQ39" s="9"/>
      <c r="APR39" s="9"/>
      <c r="APS39" s="9"/>
      <c r="APT39" s="9"/>
      <c r="APU39" s="9"/>
      <c r="APV39" s="9"/>
      <c r="APW39" s="9"/>
      <c r="APX39" s="9"/>
      <c r="APY39" s="9"/>
      <c r="APZ39" s="9"/>
      <c r="AQA39" s="9"/>
      <c r="AQB39" s="9"/>
      <c r="AQC39" s="9"/>
      <c r="AQD39" s="9"/>
      <c r="AQE39" s="9"/>
      <c r="AQF39" s="9"/>
      <c r="AQG39" s="9"/>
      <c r="AQH39" s="9"/>
      <c r="AQI39" s="9"/>
      <c r="AQJ39" s="9"/>
      <c r="AQK39" s="9"/>
      <c r="AQL39" s="9"/>
      <c r="AQM39" s="9"/>
      <c r="AQN39" s="9"/>
      <c r="AQO39" s="9"/>
      <c r="AQP39" s="9"/>
      <c r="AQQ39" s="9"/>
      <c r="AQR39" s="9"/>
      <c r="AQS39" s="9"/>
      <c r="AQT39" s="9"/>
      <c r="AQU39" s="9"/>
      <c r="AQV39" s="9"/>
      <c r="AQW39" s="9"/>
      <c r="AQX39" s="9"/>
      <c r="AQY39" s="9"/>
      <c r="AQZ39" s="9"/>
      <c r="ARA39" s="9"/>
      <c r="ARB39" s="9"/>
      <c r="ARC39" s="9"/>
      <c r="ARD39" s="9"/>
      <c r="ARE39" s="9"/>
      <c r="ARF39" s="9"/>
      <c r="ARG39" s="9"/>
      <c r="ARH39" s="9"/>
      <c r="ARI39" s="9"/>
      <c r="ARJ39" s="9"/>
      <c r="ARK39" s="9"/>
      <c r="ARL39" s="9"/>
      <c r="ARM39" s="9"/>
      <c r="ARN39" s="9"/>
      <c r="ARO39" s="9"/>
      <c r="ARP39" s="9"/>
      <c r="ARQ39" s="9"/>
      <c r="ARR39" s="9"/>
      <c r="ARS39" s="9"/>
      <c r="ART39" s="9"/>
      <c r="ARU39" s="9"/>
      <c r="ARV39" s="9"/>
      <c r="ARW39" s="9"/>
      <c r="ARX39" s="9"/>
      <c r="ARY39" s="9"/>
      <c r="ARZ39" s="9"/>
      <c r="ASA39" s="9"/>
      <c r="ASB39" s="9"/>
      <c r="ASC39" s="9"/>
      <c r="ASD39" s="9"/>
      <c r="ASE39" s="9"/>
      <c r="ASF39" s="9"/>
      <c r="ASG39" s="9"/>
      <c r="ASH39" s="9"/>
      <c r="ASI39" s="9"/>
      <c r="ASJ39" s="9"/>
      <c r="ASK39" s="9"/>
      <c r="ASL39" s="9"/>
      <c r="ASM39" s="9"/>
      <c r="ASN39" s="9"/>
      <c r="ASO39" s="9"/>
      <c r="ASP39" s="9"/>
      <c r="ASQ39" s="9"/>
      <c r="ASR39" s="9"/>
      <c r="ASS39" s="9"/>
      <c r="AST39" s="9"/>
      <c r="ASU39" s="9"/>
      <c r="ASV39" s="9"/>
      <c r="ASW39" s="9"/>
      <c r="ASX39" s="9"/>
      <c r="ASY39" s="9"/>
      <c r="ASZ39" s="9"/>
      <c r="ATA39" s="9"/>
      <c r="ATB39" s="9"/>
      <c r="ATC39" s="9"/>
      <c r="ATD39" s="9"/>
      <c r="ATE39" s="9"/>
      <c r="ATF39" s="9"/>
      <c r="ATG39" s="9"/>
      <c r="ATH39" s="9"/>
      <c r="ATI39" s="9"/>
      <c r="ATJ39" s="9"/>
      <c r="ATK39" s="9"/>
      <c r="ATL39" s="9"/>
      <c r="ATM39" s="9"/>
      <c r="ATN39" s="9"/>
      <c r="ATO39" s="9"/>
      <c r="ATP39" s="9"/>
      <c r="ATQ39" s="9"/>
      <c r="ATR39" s="9"/>
      <c r="ATS39" s="9"/>
      <c r="ATT39" s="9"/>
      <c r="ATU39" s="9"/>
      <c r="ATV39" s="9"/>
      <c r="ATW39" s="9"/>
      <c r="ATX39" s="9"/>
      <c r="ATY39" s="9"/>
      <c r="ATZ39" s="9"/>
      <c r="AUA39" s="9"/>
      <c r="AUB39" s="9"/>
      <c r="AUC39" s="9"/>
      <c r="AUD39" s="9"/>
      <c r="AUE39" s="9"/>
      <c r="AUF39" s="9"/>
      <c r="AUG39" s="9"/>
      <c r="AUH39" s="9"/>
      <c r="AUI39" s="9"/>
      <c r="AUJ39" s="9"/>
      <c r="AUK39" s="9"/>
      <c r="AUL39" s="9"/>
      <c r="AUM39" s="9"/>
      <c r="AUN39" s="9"/>
      <c r="AUO39" s="9"/>
      <c r="AUP39" s="9"/>
      <c r="AUQ39" s="9"/>
      <c r="AUR39" s="9"/>
      <c r="AUS39" s="9"/>
      <c r="AUT39" s="9"/>
      <c r="AUU39" s="9"/>
      <c r="AUV39" s="9"/>
      <c r="AUW39" s="9"/>
      <c r="AUX39" s="9"/>
      <c r="AUY39" s="9"/>
      <c r="AUZ39" s="9"/>
      <c r="AVA39" s="9"/>
      <c r="AVB39" s="9"/>
      <c r="AVC39" s="9"/>
      <c r="AVD39" s="9"/>
      <c r="AVE39" s="9"/>
      <c r="AVF39" s="9"/>
      <c r="AVG39" s="9"/>
      <c r="AVH39" s="9"/>
      <c r="AVI39" s="9"/>
      <c r="AVJ39" s="9"/>
      <c r="AVK39" s="9"/>
      <c r="AVL39" s="9"/>
      <c r="AVM39" s="9"/>
      <c r="AVN39" s="9"/>
      <c r="AVO39" s="9"/>
      <c r="AVP39" s="9"/>
      <c r="AVQ39" s="9"/>
      <c r="AVR39" s="9"/>
      <c r="AVS39" s="9"/>
      <c r="AVT39" s="9"/>
      <c r="AVU39" s="9"/>
      <c r="AVV39" s="9"/>
      <c r="AVW39" s="9"/>
      <c r="AVX39" s="9"/>
      <c r="AVY39" s="9"/>
      <c r="AVZ39" s="9"/>
      <c r="AWA39" s="9"/>
      <c r="AWB39" s="9"/>
      <c r="AWC39" s="9"/>
      <c r="AWD39" s="9"/>
      <c r="AWE39" s="9"/>
      <c r="AWF39" s="9"/>
      <c r="AWG39" s="9"/>
      <c r="AWH39" s="9"/>
      <c r="AWI39" s="9"/>
      <c r="AWJ39" s="9"/>
      <c r="AWK39" s="9"/>
      <c r="AWL39" s="9"/>
      <c r="AWM39" s="9"/>
      <c r="AWN39" s="9"/>
      <c r="AWO39" s="9"/>
      <c r="AWP39" s="9"/>
      <c r="AWQ39" s="9"/>
      <c r="AWR39" s="9"/>
      <c r="AWS39" s="9"/>
      <c r="AWT39" s="9"/>
      <c r="AWU39" s="9"/>
      <c r="AWV39" s="9"/>
      <c r="AWW39" s="9"/>
      <c r="AWX39" s="9"/>
      <c r="AWY39" s="9"/>
      <c r="AWZ39" s="9"/>
      <c r="AXA39" s="9"/>
      <c r="AXB39" s="9"/>
      <c r="AXC39" s="9"/>
      <c r="AXD39" s="9"/>
      <c r="AXE39" s="9"/>
      <c r="AXF39" s="9"/>
      <c r="AXG39" s="9"/>
      <c r="AXH39" s="9"/>
      <c r="AXI39" s="9"/>
      <c r="AXJ39" s="9"/>
      <c r="AXK39" s="9"/>
      <c r="AXL39" s="9"/>
      <c r="AXM39" s="9"/>
      <c r="AXN39" s="9"/>
      <c r="AXO39" s="9"/>
      <c r="AXP39" s="9"/>
      <c r="AXQ39" s="9"/>
      <c r="AXR39" s="9"/>
      <c r="AXS39" s="9"/>
      <c r="AXT39" s="9"/>
      <c r="AXU39" s="9"/>
      <c r="AXV39" s="9"/>
      <c r="AXW39" s="9"/>
      <c r="AXX39" s="9"/>
      <c r="AXY39" s="9"/>
      <c r="AXZ39" s="9"/>
      <c r="AYA39" s="9"/>
      <c r="AYB39" s="9"/>
      <c r="AYC39" s="9"/>
      <c r="AYD39" s="9"/>
      <c r="AYE39" s="9"/>
      <c r="AYF39" s="9"/>
      <c r="AYG39" s="9"/>
      <c r="AYH39" s="9"/>
      <c r="AYI39" s="9"/>
      <c r="AYJ39" s="9"/>
      <c r="AYK39" s="9"/>
      <c r="AYL39" s="9"/>
      <c r="AYM39" s="9"/>
      <c r="AYN39" s="9"/>
      <c r="AYO39" s="9"/>
      <c r="AYP39" s="9"/>
      <c r="AYQ39" s="9"/>
      <c r="AYR39" s="9"/>
      <c r="AYS39" s="9"/>
      <c r="AYT39" s="9"/>
      <c r="AYU39" s="9"/>
      <c r="AYV39" s="9"/>
      <c r="AYW39" s="9"/>
      <c r="AYX39" s="9"/>
      <c r="AYY39" s="9"/>
      <c r="AYZ39" s="9"/>
      <c r="AZA39" s="9"/>
      <c r="AZB39" s="9"/>
      <c r="AZC39" s="9"/>
      <c r="AZD39" s="9"/>
      <c r="AZE39" s="9"/>
      <c r="AZF39" s="9"/>
      <c r="AZG39" s="9"/>
      <c r="AZH39" s="9"/>
      <c r="AZI39" s="9"/>
      <c r="AZJ39" s="9"/>
      <c r="AZK39" s="9"/>
      <c r="AZL39" s="9"/>
      <c r="AZM39" s="9"/>
      <c r="AZN39" s="9"/>
      <c r="AZO39" s="9"/>
      <c r="AZP39" s="9"/>
      <c r="AZQ39" s="9"/>
      <c r="AZR39" s="9"/>
      <c r="AZS39" s="9"/>
      <c r="AZT39" s="9"/>
      <c r="AZU39" s="9"/>
      <c r="AZV39" s="9"/>
      <c r="AZW39" s="9"/>
      <c r="AZX39" s="9"/>
      <c r="AZY39" s="9"/>
      <c r="AZZ39" s="9"/>
      <c r="BAA39" s="9"/>
      <c r="BAB39" s="9"/>
      <c r="BAC39" s="9"/>
      <c r="BAD39" s="9"/>
      <c r="BAE39" s="9"/>
      <c r="BAF39" s="9"/>
      <c r="BAG39" s="9"/>
      <c r="BAH39" s="9"/>
      <c r="BAI39" s="9"/>
      <c r="BAJ39" s="9"/>
      <c r="BAK39" s="9"/>
      <c r="BAL39" s="9"/>
      <c r="BAM39" s="9"/>
      <c r="BAN39" s="9"/>
      <c r="BAO39" s="9"/>
      <c r="BAP39" s="9"/>
      <c r="BAQ39" s="9"/>
      <c r="BAR39" s="9"/>
      <c r="BAS39" s="9"/>
      <c r="BAT39" s="9"/>
      <c r="BAU39" s="9"/>
      <c r="BAV39" s="9"/>
      <c r="BAW39" s="9"/>
      <c r="BAX39" s="9"/>
      <c r="BAY39" s="9"/>
      <c r="BAZ39" s="9"/>
      <c r="BBA39" s="9"/>
      <c r="BBB39" s="9"/>
      <c r="BBC39" s="9"/>
      <c r="BBD39" s="9"/>
      <c r="BBE39" s="9"/>
      <c r="BBF39" s="9"/>
      <c r="BBG39" s="9"/>
      <c r="BBH39" s="9"/>
      <c r="BBI39" s="9"/>
      <c r="BBJ39" s="9"/>
      <c r="BBK39" s="9"/>
      <c r="BBL39" s="9"/>
      <c r="BBM39" s="9"/>
      <c r="BBN39" s="9"/>
      <c r="BBO39" s="9"/>
      <c r="BBP39" s="9"/>
      <c r="BBQ39" s="9"/>
      <c r="BBR39" s="9"/>
      <c r="BBS39" s="9"/>
      <c r="BBT39" s="9"/>
      <c r="BBU39" s="9"/>
      <c r="BBV39" s="9"/>
      <c r="BBW39" s="9"/>
      <c r="BBX39" s="9"/>
      <c r="BBY39" s="9"/>
      <c r="BBZ39" s="9"/>
      <c r="BCA39" s="9"/>
      <c r="BCB39" s="9"/>
      <c r="BCC39" s="9"/>
      <c r="BCD39" s="9"/>
      <c r="BCE39" s="9"/>
      <c r="BCF39" s="9"/>
      <c r="BCG39" s="9"/>
      <c r="BCH39" s="9"/>
      <c r="BCI39" s="9"/>
      <c r="BCJ39" s="9"/>
      <c r="BCK39" s="9"/>
      <c r="BCL39" s="9"/>
      <c r="BCM39" s="9"/>
      <c r="BCN39" s="9"/>
      <c r="BCO39" s="9"/>
      <c r="BCP39" s="9"/>
      <c r="BCQ39" s="9"/>
      <c r="BCR39" s="9"/>
      <c r="BCS39" s="9"/>
      <c r="BCT39" s="9"/>
      <c r="BCU39" s="9"/>
      <c r="BCV39" s="9"/>
      <c r="BCW39" s="9"/>
      <c r="BCX39" s="9"/>
      <c r="BCY39" s="9"/>
      <c r="BCZ39" s="9"/>
      <c r="BDA39" s="9"/>
      <c r="BDB39" s="9"/>
      <c r="BDC39" s="9"/>
      <c r="BDD39" s="9"/>
      <c r="BDE39" s="9"/>
      <c r="BDF39" s="9"/>
      <c r="BDG39" s="9"/>
      <c r="BDH39" s="9"/>
      <c r="BDI39" s="9"/>
      <c r="BDJ39" s="9"/>
      <c r="BDK39" s="9"/>
      <c r="BDL39" s="9"/>
      <c r="BDM39" s="9"/>
      <c r="BDN39" s="9"/>
      <c r="BDO39" s="9"/>
      <c r="BDP39" s="9"/>
      <c r="BDQ39" s="9"/>
      <c r="BDR39" s="9"/>
      <c r="BDS39" s="9"/>
      <c r="BDT39" s="9"/>
      <c r="BDU39" s="9"/>
      <c r="BDV39" s="9"/>
      <c r="BDW39" s="9"/>
      <c r="BDX39" s="9"/>
      <c r="BDY39" s="9"/>
      <c r="BDZ39" s="9"/>
      <c r="BEA39" s="9"/>
      <c r="BEB39" s="9"/>
      <c r="BEC39" s="9"/>
      <c r="BED39" s="9"/>
      <c r="BEE39" s="9"/>
      <c r="BEF39" s="9"/>
      <c r="BEG39" s="9"/>
      <c r="BEH39" s="9"/>
      <c r="BEI39" s="9"/>
      <c r="BEJ39" s="9"/>
      <c r="BEK39" s="9"/>
      <c r="BEL39" s="9"/>
      <c r="BEM39" s="9"/>
      <c r="BEN39" s="9"/>
      <c r="BEO39" s="9"/>
      <c r="BEP39" s="9"/>
      <c r="BEQ39" s="9"/>
      <c r="BER39" s="9"/>
      <c r="BES39" s="9"/>
      <c r="BET39" s="9"/>
      <c r="BEU39" s="9"/>
      <c r="BEV39" s="9"/>
      <c r="BEW39" s="9"/>
      <c r="BEX39" s="9"/>
      <c r="BEY39" s="9"/>
      <c r="BEZ39" s="9"/>
      <c r="BFA39" s="9"/>
      <c r="BFB39" s="9"/>
      <c r="BFC39" s="9"/>
      <c r="BFD39" s="9"/>
      <c r="BFE39" s="9"/>
      <c r="BFF39" s="9"/>
      <c r="BFG39" s="9"/>
      <c r="BFH39" s="9"/>
      <c r="BFI39" s="9"/>
      <c r="BFJ39" s="9"/>
      <c r="BFK39" s="9"/>
      <c r="BFL39" s="9"/>
      <c r="BFM39" s="9"/>
      <c r="BFN39" s="9"/>
      <c r="BFO39" s="9"/>
      <c r="BFP39" s="9"/>
      <c r="BFQ39" s="9"/>
      <c r="BFR39" s="9"/>
      <c r="BFS39" s="9"/>
      <c r="BFT39" s="9"/>
      <c r="BFU39" s="9"/>
      <c r="BFV39" s="9"/>
      <c r="BFW39" s="9"/>
      <c r="BFX39" s="9"/>
      <c r="BFY39" s="9"/>
      <c r="BFZ39" s="9"/>
      <c r="BGA39" s="9"/>
      <c r="BGB39" s="9"/>
      <c r="BGC39" s="9"/>
      <c r="BGD39" s="9"/>
      <c r="BGE39" s="9"/>
      <c r="BGF39" s="9"/>
      <c r="BGG39" s="9"/>
      <c r="BGH39" s="9"/>
      <c r="BGI39" s="9"/>
      <c r="BGJ39" s="9"/>
      <c r="BGK39" s="9"/>
      <c r="BGL39" s="9"/>
      <c r="BGM39" s="9"/>
      <c r="BGN39" s="9"/>
      <c r="BGO39" s="9"/>
      <c r="BGP39" s="9"/>
      <c r="BGQ39" s="9"/>
      <c r="BGR39" s="9"/>
      <c r="BGS39" s="9"/>
      <c r="BGT39" s="9"/>
      <c r="BGU39" s="9"/>
      <c r="BGV39" s="9"/>
      <c r="BGW39" s="9"/>
      <c r="BGX39" s="9"/>
      <c r="BGY39" s="9"/>
      <c r="BGZ39" s="9"/>
      <c r="BHA39" s="9"/>
      <c r="BHB39" s="9"/>
      <c r="BHC39" s="9"/>
      <c r="BHD39" s="9"/>
      <c r="BHE39" s="9"/>
      <c r="BHF39" s="9"/>
      <c r="BHG39" s="9"/>
      <c r="BHH39" s="9"/>
      <c r="BHI39" s="9"/>
      <c r="BHJ39" s="9"/>
      <c r="BHK39" s="9"/>
      <c r="BHL39" s="9"/>
      <c r="BHM39" s="9"/>
      <c r="BHN39" s="9"/>
      <c r="BHO39" s="9"/>
      <c r="BHP39" s="9"/>
      <c r="BHQ39" s="9"/>
      <c r="BHR39" s="9"/>
      <c r="BHS39" s="9"/>
      <c r="BHT39" s="9"/>
      <c r="BHU39" s="9"/>
      <c r="BHV39" s="9"/>
      <c r="BHW39" s="9"/>
      <c r="BHX39" s="9"/>
      <c r="BHY39" s="9"/>
      <c r="BHZ39" s="9"/>
      <c r="BIA39" s="9"/>
      <c r="BIB39" s="9"/>
      <c r="BIC39" s="9"/>
      <c r="BID39" s="9"/>
      <c r="BIE39" s="9"/>
      <c r="BIF39" s="9"/>
      <c r="BIG39" s="9"/>
      <c r="BIH39" s="9"/>
      <c r="BII39" s="9"/>
      <c r="BIJ39" s="9"/>
      <c r="BIK39" s="9"/>
      <c r="BIL39" s="9"/>
      <c r="BIM39" s="9"/>
      <c r="BIN39" s="9"/>
      <c r="BIO39" s="9"/>
      <c r="BIP39" s="9"/>
      <c r="BIQ39" s="9"/>
      <c r="BIR39" s="9"/>
      <c r="BIS39" s="9"/>
      <c r="BIT39" s="9"/>
      <c r="BIU39" s="9"/>
      <c r="BIV39" s="9"/>
      <c r="BIW39" s="9"/>
      <c r="BIX39" s="9"/>
      <c r="BIY39" s="9"/>
      <c r="BIZ39" s="9"/>
      <c r="BJA39" s="9"/>
      <c r="BJB39" s="9"/>
      <c r="BJC39" s="9"/>
      <c r="BJD39" s="9"/>
      <c r="BJE39" s="9"/>
      <c r="BJF39" s="9"/>
      <c r="BJG39" s="9"/>
      <c r="BJH39" s="9"/>
      <c r="BJI39" s="9"/>
      <c r="BJJ39" s="9"/>
      <c r="BJK39" s="9"/>
      <c r="BJL39" s="9"/>
      <c r="BJM39" s="9"/>
      <c r="BJN39" s="9"/>
      <c r="BJO39" s="9"/>
      <c r="BJP39" s="9"/>
      <c r="BJQ39" s="9"/>
      <c r="BJR39" s="9"/>
      <c r="BJS39" s="9"/>
      <c r="BJT39" s="9"/>
      <c r="BJU39" s="9"/>
      <c r="BJV39" s="9"/>
      <c r="BJW39" s="9"/>
      <c r="BJX39" s="9"/>
      <c r="BJY39" s="9"/>
      <c r="BJZ39" s="9"/>
      <c r="BKA39" s="9"/>
      <c r="BKB39" s="9"/>
      <c r="BKC39" s="9"/>
      <c r="BKD39" s="9"/>
      <c r="BKE39" s="9"/>
      <c r="BKF39" s="9"/>
      <c r="BKG39" s="9"/>
      <c r="BKH39" s="9"/>
      <c r="BKI39" s="9"/>
      <c r="BKJ39" s="9"/>
      <c r="BKK39" s="9"/>
      <c r="BKL39" s="9"/>
      <c r="BKM39" s="9"/>
      <c r="BKN39" s="9"/>
      <c r="BKO39" s="9"/>
      <c r="BKP39" s="9"/>
      <c r="BKQ39" s="9"/>
      <c r="BKR39" s="9"/>
      <c r="BKS39" s="9"/>
      <c r="BKT39" s="9"/>
      <c r="BKU39" s="9"/>
      <c r="BKV39" s="9"/>
      <c r="BKW39" s="9"/>
      <c r="BKX39" s="9"/>
      <c r="BKY39" s="9"/>
      <c r="BKZ39" s="9"/>
      <c r="BLA39" s="9"/>
      <c r="BLB39" s="9"/>
      <c r="BLC39" s="9"/>
      <c r="BLD39" s="9"/>
      <c r="BLE39" s="9"/>
      <c r="BLF39" s="9"/>
      <c r="BLG39" s="9"/>
      <c r="BLH39" s="9"/>
      <c r="BLI39" s="9"/>
      <c r="BLJ39" s="9"/>
      <c r="BLK39" s="9"/>
      <c r="BLL39" s="9"/>
      <c r="BLM39" s="9"/>
      <c r="BLN39" s="9"/>
      <c r="BLO39" s="9"/>
      <c r="BLP39" s="9"/>
      <c r="BLQ39" s="9"/>
      <c r="BLR39" s="9"/>
      <c r="BLS39" s="9"/>
      <c r="BLT39" s="9"/>
      <c r="BLU39" s="9"/>
      <c r="BLV39" s="9"/>
      <c r="BLW39" s="9"/>
      <c r="BLX39" s="9"/>
      <c r="BLY39" s="9"/>
      <c r="BLZ39" s="9"/>
      <c r="BMA39" s="9"/>
      <c r="BMB39" s="9"/>
      <c r="BMC39" s="9"/>
      <c r="BMD39" s="9"/>
      <c r="BME39" s="9"/>
      <c r="BMF39" s="9"/>
      <c r="BMG39" s="9"/>
      <c r="BMH39" s="9"/>
      <c r="BMI39" s="9"/>
      <c r="BMJ39" s="9"/>
      <c r="BMK39" s="9"/>
      <c r="BML39" s="9"/>
      <c r="BMM39" s="9"/>
      <c r="BMN39" s="9"/>
      <c r="BMO39" s="9"/>
      <c r="BMP39" s="9"/>
      <c r="BMQ39" s="9"/>
      <c r="BMR39" s="9"/>
      <c r="BMS39" s="9"/>
      <c r="BMT39" s="9"/>
      <c r="BMU39" s="9"/>
      <c r="BMV39" s="9"/>
      <c r="BMW39" s="9"/>
      <c r="BMX39" s="9"/>
      <c r="BMY39" s="9"/>
      <c r="BMZ39" s="9"/>
      <c r="BNA39" s="9"/>
      <c r="BNB39" s="9"/>
      <c r="BNC39" s="9"/>
      <c r="BND39" s="9"/>
      <c r="BNE39" s="9"/>
      <c r="BNF39" s="9"/>
      <c r="BNG39" s="9"/>
      <c r="BNH39" s="9"/>
      <c r="BNI39" s="9"/>
      <c r="BNJ39" s="9"/>
      <c r="BNK39" s="9"/>
      <c r="BNL39" s="9"/>
      <c r="BNM39" s="9"/>
      <c r="BNN39" s="9"/>
      <c r="BNO39" s="9"/>
      <c r="BNP39" s="9"/>
      <c r="BNQ39" s="9"/>
      <c r="BNR39" s="9"/>
      <c r="BNS39" s="9"/>
      <c r="BNT39" s="9"/>
      <c r="BNU39" s="9"/>
      <c r="BNV39" s="9"/>
      <c r="BNW39" s="9"/>
      <c r="BNX39" s="9"/>
      <c r="BNY39" s="9"/>
      <c r="BNZ39" s="9"/>
      <c r="BOA39" s="9"/>
      <c r="BOB39" s="9"/>
      <c r="BOC39" s="9"/>
      <c r="BOD39" s="9"/>
      <c r="BOE39" s="9"/>
      <c r="BOF39" s="9"/>
      <c r="BOG39" s="9"/>
      <c r="BOH39" s="9"/>
      <c r="BOI39" s="9"/>
      <c r="BOJ39" s="9"/>
      <c r="BOK39" s="9"/>
      <c r="BOL39" s="9"/>
      <c r="BOM39" s="9"/>
      <c r="BON39" s="9"/>
      <c r="BOO39" s="9"/>
      <c r="BOP39" s="9"/>
      <c r="BOQ39" s="9"/>
      <c r="BOR39" s="9"/>
      <c r="BOS39" s="9"/>
      <c r="BOT39" s="9"/>
      <c r="BOU39" s="9"/>
      <c r="BOV39" s="9"/>
      <c r="BOW39" s="9"/>
      <c r="BOX39" s="9"/>
      <c r="BOY39" s="9"/>
      <c r="BOZ39" s="9"/>
      <c r="BPA39" s="9"/>
      <c r="BPB39" s="9"/>
      <c r="BPC39" s="9"/>
      <c r="BPD39" s="9"/>
      <c r="BPE39" s="9"/>
      <c r="BPF39" s="9"/>
      <c r="BPG39" s="9"/>
      <c r="BPH39" s="9"/>
      <c r="BPI39" s="9"/>
      <c r="BPJ39" s="9"/>
      <c r="BPK39" s="9"/>
      <c r="BPL39" s="9"/>
      <c r="BPM39" s="9"/>
      <c r="BPN39" s="9"/>
      <c r="BPO39" s="9"/>
      <c r="BPP39" s="9"/>
      <c r="BPQ39" s="9"/>
      <c r="BPR39" s="9"/>
      <c r="BPS39" s="9"/>
      <c r="BPT39" s="9"/>
      <c r="BPU39" s="9"/>
      <c r="BPV39" s="9"/>
      <c r="BPW39" s="9"/>
      <c r="BPX39" s="9"/>
      <c r="BPY39" s="9"/>
      <c r="BPZ39" s="9"/>
      <c r="BQA39" s="9"/>
      <c r="BQB39" s="9"/>
      <c r="BQC39" s="9"/>
      <c r="BQD39" s="9"/>
      <c r="BQE39" s="9"/>
      <c r="BQF39" s="9"/>
      <c r="BQG39" s="9"/>
      <c r="BQH39" s="9"/>
      <c r="BQI39" s="9"/>
      <c r="BQJ39" s="9"/>
      <c r="BQK39" s="9"/>
      <c r="BQL39" s="9"/>
      <c r="BQM39" s="9"/>
      <c r="BQN39" s="9"/>
      <c r="BQO39" s="9"/>
      <c r="BQP39" s="9"/>
      <c r="BQQ39" s="9"/>
      <c r="BQR39" s="9"/>
      <c r="BQS39" s="9"/>
      <c r="BQT39" s="9"/>
      <c r="BQU39" s="9"/>
      <c r="BQV39" s="9"/>
      <c r="BQW39" s="9"/>
      <c r="BQX39" s="9"/>
      <c r="BQY39" s="9"/>
      <c r="BQZ39" s="9"/>
      <c r="BRA39" s="9"/>
      <c r="BRB39" s="9"/>
      <c r="BRC39" s="9"/>
      <c r="BRD39" s="9"/>
      <c r="BRE39" s="9"/>
      <c r="BRF39" s="9"/>
      <c r="BRG39" s="9"/>
      <c r="BRH39" s="9"/>
      <c r="BRI39" s="9"/>
      <c r="BRJ39" s="9"/>
      <c r="BRK39" s="9"/>
      <c r="BRL39" s="9"/>
      <c r="BRM39" s="9"/>
      <c r="BRN39" s="9"/>
      <c r="BRO39" s="9"/>
      <c r="BRP39" s="9"/>
      <c r="BRQ39" s="9"/>
      <c r="BRR39" s="9"/>
      <c r="BRS39" s="9"/>
      <c r="BRT39" s="9"/>
      <c r="BRU39" s="9"/>
      <c r="BRV39" s="9"/>
      <c r="BRW39" s="9"/>
      <c r="BRX39" s="9"/>
      <c r="BRY39" s="9"/>
      <c r="BRZ39" s="9"/>
      <c r="BSA39" s="9"/>
      <c r="BSB39" s="9"/>
      <c r="BSC39" s="9"/>
      <c r="BSD39" s="9"/>
      <c r="BSE39" s="9"/>
      <c r="BSF39" s="9"/>
      <c r="BSG39" s="9"/>
      <c r="BSH39" s="9"/>
      <c r="BSI39" s="9"/>
      <c r="BSJ39" s="9"/>
      <c r="BSK39" s="9"/>
      <c r="BSL39" s="9"/>
      <c r="BSM39" s="9"/>
      <c r="BSN39" s="9"/>
      <c r="BSO39" s="9"/>
      <c r="BSP39" s="9"/>
      <c r="BSQ39" s="9"/>
      <c r="BSR39" s="9"/>
      <c r="BSS39" s="9"/>
      <c r="BST39" s="9"/>
      <c r="BSU39" s="9"/>
      <c r="BSV39" s="9"/>
      <c r="BSW39" s="9"/>
      <c r="BSX39" s="9"/>
      <c r="BSY39" s="9"/>
      <c r="BSZ39" s="9"/>
      <c r="BTA39" s="9"/>
      <c r="BTB39" s="9"/>
      <c r="BTC39" s="9"/>
      <c r="BTD39" s="9"/>
      <c r="BTE39" s="9"/>
      <c r="BTF39" s="9"/>
      <c r="BTG39" s="9"/>
      <c r="BTH39" s="9"/>
      <c r="BTI39" s="9"/>
      <c r="BTJ39" s="9"/>
      <c r="BTK39" s="9"/>
      <c r="BTL39" s="9"/>
      <c r="BTM39" s="9"/>
      <c r="BTN39" s="9"/>
      <c r="BTO39" s="9"/>
      <c r="BTP39" s="9"/>
      <c r="BTQ39" s="9"/>
      <c r="BTR39" s="9"/>
      <c r="BTS39" s="9"/>
      <c r="BTT39" s="9"/>
      <c r="BTU39" s="9"/>
      <c r="BTV39" s="9"/>
      <c r="BTW39" s="9"/>
      <c r="BTX39" s="9"/>
      <c r="BTY39" s="9"/>
      <c r="BTZ39" s="9"/>
      <c r="BUA39" s="9"/>
      <c r="BUB39" s="9"/>
      <c r="BUC39" s="9"/>
      <c r="BUD39" s="9"/>
      <c r="BUE39" s="9"/>
      <c r="BUF39" s="9"/>
      <c r="BUG39" s="9"/>
      <c r="BUH39" s="9"/>
      <c r="BUI39" s="9"/>
      <c r="BUJ39" s="9"/>
      <c r="BUK39" s="9"/>
      <c r="BUL39" s="9"/>
      <c r="BUM39" s="9"/>
      <c r="BUN39" s="9"/>
      <c r="BUO39" s="9"/>
      <c r="BUP39" s="9"/>
      <c r="BUQ39" s="9"/>
      <c r="BUR39" s="9"/>
      <c r="BUS39" s="9"/>
      <c r="BUT39" s="9"/>
      <c r="BUU39" s="9"/>
      <c r="BUV39" s="9"/>
      <c r="BUW39" s="9"/>
      <c r="BUX39" s="9"/>
      <c r="BUY39" s="9"/>
      <c r="BUZ39" s="9"/>
      <c r="BVA39" s="9"/>
      <c r="BVB39" s="9"/>
      <c r="BVC39" s="9"/>
      <c r="BVD39" s="9"/>
      <c r="BVE39" s="9"/>
      <c r="BVF39" s="9"/>
      <c r="BVG39" s="9"/>
      <c r="BVH39" s="9"/>
      <c r="BVI39" s="9"/>
      <c r="BVJ39" s="9"/>
      <c r="BVK39" s="9"/>
      <c r="BVL39" s="9"/>
      <c r="BVM39" s="9"/>
      <c r="BVN39" s="9"/>
      <c r="BVO39" s="9"/>
      <c r="BVP39" s="9"/>
      <c r="BVQ39" s="9"/>
      <c r="BVR39" s="9"/>
      <c r="BVS39" s="9"/>
      <c r="BVT39" s="9"/>
      <c r="BVU39" s="9"/>
      <c r="BVV39" s="9"/>
      <c r="BVW39" s="9"/>
      <c r="BVX39" s="9"/>
      <c r="BVY39" s="9"/>
      <c r="BVZ39" s="9"/>
      <c r="BWA39" s="9"/>
      <c r="BWB39" s="9"/>
      <c r="BWC39" s="9"/>
      <c r="BWD39" s="9"/>
      <c r="BWE39" s="9"/>
      <c r="BWF39" s="9"/>
      <c r="BWG39" s="9"/>
      <c r="BWH39" s="9"/>
      <c r="BWI39" s="9"/>
      <c r="BWJ39" s="9"/>
      <c r="BWK39" s="9"/>
      <c r="BWL39" s="9"/>
      <c r="BWM39" s="9"/>
      <c r="BWN39" s="9"/>
      <c r="BWO39" s="9"/>
      <c r="BWP39" s="9"/>
      <c r="BWQ39" s="9"/>
      <c r="BWR39" s="9"/>
      <c r="BWS39" s="9"/>
      <c r="BWT39" s="9"/>
      <c r="BWU39" s="9"/>
      <c r="BWV39" s="9"/>
      <c r="BWW39" s="9"/>
      <c r="BWX39" s="9"/>
      <c r="BWY39" s="9"/>
      <c r="BWZ39" s="9"/>
      <c r="BXA39" s="9"/>
      <c r="BXB39" s="9"/>
      <c r="BXC39" s="9"/>
      <c r="BXD39" s="9"/>
      <c r="BXE39" s="9"/>
      <c r="BXF39" s="9"/>
      <c r="BXG39" s="9"/>
      <c r="BXH39" s="9"/>
      <c r="BXI39" s="9"/>
      <c r="BXJ39" s="9"/>
      <c r="BXK39" s="9"/>
      <c r="BXL39" s="9"/>
      <c r="BXM39" s="9"/>
      <c r="BXN39" s="9"/>
      <c r="BXO39" s="9"/>
      <c r="BXP39" s="9"/>
      <c r="BXQ39" s="9"/>
      <c r="BXR39" s="9"/>
      <c r="BXS39" s="9"/>
      <c r="BXT39" s="9"/>
      <c r="BXU39" s="9"/>
      <c r="BXV39" s="9"/>
      <c r="BXW39" s="9"/>
      <c r="BXX39" s="9"/>
      <c r="BXY39" s="9"/>
      <c r="BXZ39" s="9"/>
      <c r="BYA39" s="9"/>
      <c r="BYB39" s="9"/>
      <c r="BYC39" s="9"/>
      <c r="BYD39" s="9"/>
      <c r="BYE39" s="9"/>
      <c r="BYF39" s="9"/>
      <c r="BYG39" s="9"/>
      <c r="BYH39" s="9"/>
      <c r="BYI39" s="9"/>
      <c r="BYJ39" s="9"/>
      <c r="BYK39" s="9"/>
      <c r="BYL39" s="9"/>
      <c r="BYM39" s="9"/>
      <c r="BYN39" s="9"/>
      <c r="BYO39" s="9"/>
      <c r="BYP39" s="9"/>
      <c r="BYQ39" s="9"/>
      <c r="BYR39" s="9"/>
      <c r="BYS39" s="9"/>
      <c r="BYT39" s="9"/>
      <c r="BYU39" s="9"/>
      <c r="BYV39" s="9"/>
      <c r="BYW39" s="9"/>
      <c r="BYX39" s="9"/>
      <c r="BYY39" s="9"/>
      <c r="BYZ39" s="9"/>
      <c r="BZA39" s="9"/>
      <c r="BZB39" s="9"/>
      <c r="BZC39" s="9"/>
      <c r="BZD39" s="9"/>
      <c r="BZE39" s="9"/>
      <c r="BZF39" s="9"/>
      <c r="BZG39" s="9"/>
      <c r="BZH39" s="9"/>
      <c r="BZI39" s="9"/>
      <c r="BZJ39" s="9"/>
      <c r="BZK39" s="9"/>
      <c r="BZL39" s="9"/>
      <c r="BZM39" s="9"/>
      <c r="BZN39" s="9"/>
      <c r="BZO39" s="9"/>
      <c r="BZP39" s="9"/>
      <c r="BZQ39" s="9"/>
      <c r="BZR39" s="9"/>
      <c r="BZS39" s="9"/>
      <c r="BZT39" s="9"/>
      <c r="BZU39" s="9"/>
      <c r="BZV39" s="9"/>
      <c r="BZW39" s="9"/>
      <c r="BZX39" s="9"/>
      <c r="BZY39" s="9"/>
      <c r="BZZ39" s="9"/>
      <c r="CAA39" s="9"/>
      <c r="CAB39" s="9"/>
      <c r="CAC39" s="9"/>
      <c r="CAD39" s="9"/>
      <c r="CAE39" s="9"/>
      <c r="CAF39" s="9"/>
      <c r="CAG39" s="9"/>
      <c r="CAH39" s="9"/>
      <c r="CAI39" s="9"/>
      <c r="CAJ39" s="9"/>
      <c r="CAK39" s="9"/>
      <c r="CAL39" s="9"/>
      <c r="CAM39" s="9"/>
      <c r="CAN39" s="9"/>
      <c r="CAO39" s="9"/>
      <c r="CAP39" s="9"/>
      <c r="CAQ39" s="9"/>
      <c r="CAR39" s="9"/>
      <c r="CAS39" s="9"/>
      <c r="CAT39" s="9"/>
      <c r="CAU39" s="9"/>
      <c r="CAV39" s="9"/>
      <c r="CAW39" s="9"/>
      <c r="CAX39" s="9"/>
      <c r="CAY39" s="9"/>
      <c r="CAZ39" s="9"/>
      <c r="CBA39" s="9"/>
      <c r="CBB39" s="9"/>
      <c r="CBC39" s="9"/>
      <c r="CBD39" s="9"/>
      <c r="CBE39" s="9"/>
      <c r="CBF39" s="9"/>
      <c r="CBG39" s="9"/>
      <c r="CBH39" s="9"/>
      <c r="CBI39" s="9"/>
      <c r="CBJ39" s="9"/>
      <c r="CBK39" s="9"/>
      <c r="CBL39" s="9"/>
      <c r="CBM39" s="9"/>
      <c r="CBN39" s="9"/>
      <c r="CBO39" s="9"/>
      <c r="CBP39" s="9"/>
      <c r="CBQ39" s="9"/>
      <c r="CBR39" s="9"/>
      <c r="CBS39" s="9"/>
      <c r="CBT39" s="9"/>
      <c r="CBU39" s="9"/>
      <c r="CBV39" s="9"/>
      <c r="CBW39" s="9"/>
      <c r="CBX39" s="9"/>
      <c r="CBY39" s="9"/>
      <c r="CBZ39" s="9"/>
      <c r="CCA39" s="9"/>
      <c r="CCB39" s="9"/>
      <c r="CCC39" s="9"/>
      <c r="CCD39" s="9"/>
      <c r="CCE39" s="9"/>
      <c r="CCF39" s="9"/>
      <c r="CCG39" s="9"/>
      <c r="CCH39" s="9"/>
      <c r="CCI39" s="9"/>
      <c r="CCJ39" s="9"/>
      <c r="CCK39" s="9"/>
      <c r="CCL39" s="9"/>
      <c r="CCM39" s="9"/>
      <c r="CCN39" s="9"/>
      <c r="CCO39" s="9"/>
      <c r="CCP39" s="9"/>
      <c r="CCQ39" s="9"/>
      <c r="CCR39" s="9"/>
      <c r="CCS39" s="9"/>
      <c r="CCT39" s="9"/>
      <c r="CCU39" s="9"/>
      <c r="CCV39" s="9"/>
      <c r="CCW39" s="9"/>
      <c r="CCX39" s="9"/>
      <c r="CCY39" s="9"/>
      <c r="CCZ39" s="9"/>
      <c r="CDA39" s="9"/>
      <c r="CDB39" s="9"/>
      <c r="CDC39" s="9"/>
      <c r="CDD39" s="9"/>
      <c r="CDE39" s="9"/>
      <c r="CDF39" s="9"/>
      <c r="CDG39" s="9"/>
      <c r="CDH39" s="9"/>
      <c r="CDI39" s="9"/>
      <c r="CDJ39" s="9"/>
      <c r="CDK39" s="9"/>
      <c r="CDL39" s="9"/>
      <c r="CDM39" s="9"/>
      <c r="CDN39" s="9"/>
      <c r="CDO39" s="9"/>
      <c r="CDP39" s="9"/>
      <c r="CDQ39" s="9"/>
      <c r="CDR39" s="9"/>
      <c r="CDS39" s="9"/>
      <c r="CDT39" s="9"/>
      <c r="CDU39" s="9"/>
      <c r="CDV39" s="9"/>
      <c r="CDW39" s="9"/>
      <c r="CDX39" s="9"/>
      <c r="CDY39" s="9"/>
      <c r="CDZ39" s="9"/>
      <c r="CEA39" s="9"/>
      <c r="CEB39" s="9"/>
      <c r="CEC39" s="9"/>
      <c r="CED39" s="9"/>
      <c r="CEE39" s="9"/>
      <c r="CEF39" s="9"/>
      <c r="CEG39" s="9"/>
      <c r="CEH39" s="9"/>
      <c r="CEI39" s="9"/>
      <c r="CEJ39" s="9"/>
      <c r="CEK39" s="9"/>
      <c r="CEL39" s="9"/>
      <c r="CEM39" s="9"/>
      <c r="CEN39" s="9"/>
      <c r="CEO39" s="9"/>
      <c r="CEP39" s="9"/>
      <c r="CEQ39" s="9"/>
      <c r="CER39" s="9"/>
      <c r="CES39" s="9"/>
      <c r="CET39" s="9"/>
      <c r="CEU39" s="9"/>
      <c r="CEV39" s="9"/>
      <c r="CEW39" s="9"/>
      <c r="CEX39" s="9"/>
      <c r="CEY39" s="9"/>
      <c r="CEZ39" s="9"/>
      <c r="CFA39" s="9"/>
      <c r="CFB39" s="9"/>
      <c r="CFC39" s="9"/>
      <c r="CFD39" s="9"/>
      <c r="CFE39" s="9"/>
      <c r="CFF39" s="9"/>
      <c r="CFG39" s="9"/>
      <c r="CFH39" s="9"/>
      <c r="CFI39" s="9"/>
      <c r="CFJ39" s="9"/>
      <c r="CFK39" s="9"/>
      <c r="CFL39" s="9"/>
      <c r="CFM39" s="9"/>
      <c r="CFN39" s="9"/>
      <c r="CFO39" s="9"/>
      <c r="CFP39" s="9"/>
      <c r="CFQ39" s="9"/>
      <c r="CFR39" s="9"/>
      <c r="CFS39" s="9"/>
      <c r="CFT39" s="9"/>
      <c r="CFU39" s="9"/>
      <c r="CFV39" s="9"/>
      <c r="CFW39" s="9"/>
      <c r="CFX39" s="9"/>
      <c r="CFY39" s="9"/>
      <c r="CFZ39" s="9"/>
      <c r="CGA39" s="9"/>
      <c r="CGB39" s="9"/>
      <c r="CGC39" s="9"/>
      <c r="CGD39" s="9"/>
      <c r="CGE39" s="9"/>
      <c r="CGF39" s="9"/>
      <c r="CGG39" s="9"/>
      <c r="CGH39" s="9"/>
      <c r="CGI39" s="9"/>
      <c r="CGJ39" s="9"/>
      <c r="CGK39" s="9"/>
      <c r="CGL39" s="9"/>
      <c r="CGM39" s="9"/>
      <c r="CGN39" s="9"/>
      <c r="CGO39" s="9"/>
      <c r="CGP39" s="9"/>
      <c r="CGQ39" s="9"/>
      <c r="CGR39" s="9"/>
      <c r="CGS39" s="9"/>
      <c r="CGT39" s="9"/>
      <c r="CGU39" s="9"/>
      <c r="CGV39" s="9"/>
      <c r="CGW39" s="9"/>
      <c r="CGX39" s="9"/>
      <c r="CGY39" s="9"/>
      <c r="CGZ39" s="9"/>
      <c r="CHA39" s="9"/>
      <c r="CHB39" s="9"/>
      <c r="CHC39" s="9"/>
      <c r="CHD39" s="9"/>
      <c r="CHE39" s="9"/>
      <c r="CHF39" s="9"/>
      <c r="CHG39" s="9"/>
      <c r="CHH39" s="9"/>
      <c r="CHI39" s="9"/>
      <c r="CHJ39" s="9"/>
      <c r="CHK39" s="9"/>
      <c r="CHL39" s="9"/>
      <c r="CHM39" s="9"/>
      <c r="CHN39" s="9"/>
      <c r="CHO39" s="9"/>
      <c r="CHP39" s="9"/>
      <c r="CHQ39" s="9"/>
      <c r="CHR39" s="9"/>
      <c r="CHS39" s="9"/>
      <c r="CHT39" s="9"/>
      <c r="CHU39" s="9"/>
      <c r="CHV39" s="9"/>
      <c r="CHW39" s="9"/>
      <c r="CHX39" s="9"/>
      <c r="CHY39" s="9"/>
      <c r="CHZ39" s="9"/>
      <c r="CIA39" s="9"/>
      <c r="CIB39" s="9"/>
      <c r="CIC39" s="9"/>
      <c r="CID39" s="9"/>
      <c r="CIE39" s="9"/>
      <c r="CIF39" s="9"/>
      <c r="CIG39" s="9"/>
      <c r="CIH39" s="9"/>
      <c r="CII39" s="9"/>
      <c r="CIJ39" s="9"/>
      <c r="CIK39" s="9"/>
      <c r="CIL39" s="9"/>
      <c r="CIM39" s="9"/>
      <c r="CIN39" s="9"/>
      <c r="CIO39" s="9"/>
      <c r="CIP39" s="9"/>
      <c r="CIQ39" s="9"/>
      <c r="CIR39" s="9"/>
      <c r="CIS39" s="9"/>
      <c r="CIT39" s="9"/>
      <c r="CIU39" s="9"/>
      <c r="CIV39" s="9"/>
      <c r="CIW39" s="9"/>
      <c r="CIX39" s="9"/>
      <c r="CIY39" s="9"/>
      <c r="CIZ39" s="9"/>
      <c r="CJA39" s="9"/>
      <c r="CJB39" s="9"/>
      <c r="CJC39" s="9"/>
      <c r="CJD39" s="9"/>
      <c r="CJE39" s="9"/>
      <c r="CJF39" s="9"/>
      <c r="CJG39" s="9"/>
      <c r="CJH39" s="9"/>
      <c r="CJI39" s="9"/>
      <c r="CJJ39" s="9"/>
      <c r="CJK39" s="9"/>
      <c r="CJL39" s="9"/>
      <c r="CJM39" s="9"/>
      <c r="CJN39" s="9"/>
      <c r="CJO39" s="9"/>
      <c r="CJP39" s="9"/>
      <c r="CJQ39" s="9"/>
      <c r="CJR39" s="9"/>
      <c r="CJS39" s="9"/>
      <c r="CJT39" s="9"/>
      <c r="CJU39" s="9"/>
      <c r="CJV39" s="9"/>
      <c r="CJW39" s="9"/>
      <c r="CJX39" s="9"/>
      <c r="CJY39" s="9"/>
      <c r="CJZ39" s="9"/>
      <c r="CKA39" s="9"/>
      <c r="CKB39" s="9"/>
      <c r="CKC39" s="9"/>
      <c r="CKD39" s="9"/>
      <c r="CKE39" s="9"/>
      <c r="CKF39" s="9"/>
      <c r="CKG39" s="9"/>
      <c r="CKH39" s="9"/>
      <c r="CKI39" s="9"/>
      <c r="CKJ39" s="9"/>
      <c r="CKK39" s="9"/>
      <c r="CKL39" s="9"/>
      <c r="CKM39" s="9"/>
      <c r="CKN39" s="9"/>
      <c r="CKO39" s="9"/>
      <c r="CKP39" s="9"/>
      <c r="CKQ39" s="9"/>
      <c r="CKR39" s="9"/>
      <c r="CKS39" s="9"/>
      <c r="CKT39" s="9"/>
      <c r="CKU39" s="9"/>
      <c r="CKV39" s="9"/>
      <c r="CKW39" s="9"/>
      <c r="CKX39" s="9"/>
      <c r="CKY39" s="9"/>
      <c r="CKZ39" s="9"/>
      <c r="CLA39" s="9"/>
      <c r="CLB39" s="9"/>
      <c r="CLC39" s="9"/>
      <c r="CLD39" s="9"/>
      <c r="CLE39" s="9"/>
      <c r="CLF39" s="9"/>
      <c r="CLG39" s="9"/>
      <c r="CLH39" s="9"/>
      <c r="CLI39" s="9"/>
      <c r="CLJ39" s="9"/>
      <c r="CLK39" s="9"/>
      <c r="CLL39" s="9"/>
      <c r="CLM39" s="9"/>
      <c r="CLN39" s="9"/>
      <c r="CLO39" s="9"/>
      <c r="CLP39" s="9"/>
      <c r="CLQ39" s="9"/>
      <c r="CLR39" s="9"/>
      <c r="CLS39" s="9"/>
      <c r="CLT39" s="9"/>
      <c r="CLU39" s="9"/>
      <c r="CLV39" s="9"/>
      <c r="CLW39" s="9"/>
      <c r="CLX39" s="9"/>
      <c r="CLY39" s="9"/>
      <c r="CLZ39" s="9"/>
      <c r="CMA39" s="9"/>
      <c r="CMB39" s="9"/>
      <c r="CMC39" s="9"/>
      <c r="CMD39" s="9"/>
      <c r="CME39" s="9"/>
      <c r="CMF39" s="9"/>
      <c r="CMG39" s="9"/>
      <c r="CMH39" s="9"/>
      <c r="CMI39" s="9"/>
      <c r="CMJ39" s="9"/>
      <c r="CMK39" s="9"/>
      <c r="CML39" s="9"/>
      <c r="CMM39" s="9"/>
      <c r="CMN39" s="9"/>
      <c r="CMO39" s="9"/>
      <c r="CMP39" s="9"/>
      <c r="CMQ39" s="9"/>
      <c r="CMR39" s="9"/>
      <c r="CMS39" s="9"/>
      <c r="CMT39" s="9"/>
      <c r="CMU39" s="9"/>
      <c r="CMV39" s="9"/>
      <c r="CMW39" s="9"/>
      <c r="CMX39" s="9"/>
      <c r="CMY39" s="9"/>
      <c r="CMZ39" s="9"/>
      <c r="CNA39" s="9"/>
      <c r="CNB39" s="9"/>
      <c r="CNC39" s="9"/>
      <c r="CND39" s="9"/>
      <c r="CNE39" s="9"/>
      <c r="CNF39" s="9"/>
      <c r="CNG39" s="9"/>
      <c r="CNH39" s="9"/>
      <c r="CNI39" s="9"/>
      <c r="CNJ39" s="9"/>
      <c r="CNK39" s="9"/>
      <c r="CNL39" s="9"/>
      <c r="CNM39" s="9"/>
      <c r="CNN39" s="9"/>
      <c r="CNO39" s="9"/>
      <c r="CNP39" s="9"/>
      <c r="CNQ39" s="9"/>
      <c r="CNR39" s="9"/>
      <c r="CNS39" s="9"/>
      <c r="CNT39" s="9"/>
      <c r="CNU39" s="9"/>
      <c r="CNV39" s="9"/>
      <c r="CNW39" s="9"/>
      <c r="CNX39" s="9"/>
      <c r="CNY39" s="9"/>
      <c r="CNZ39" s="9"/>
      <c r="COA39" s="9"/>
      <c r="COB39" s="9"/>
      <c r="COC39" s="9"/>
      <c r="COD39" s="9"/>
      <c r="COE39" s="9"/>
      <c r="COF39" s="9"/>
      <c r="COG39" s="9"/>
      <c r="COH39" s="9"/>
      <c r="COI39" s="9"/>
      <c r="COJ39" s="9"/>
      <c r="COK39" s="9"/>
      <c r="COL39" s="9"/>
      <c r="COM39" s="9"/>
      <c r="CON39" s="9"/>
      <c r="COO39" s="9"/>
      <c r="COP39" s="9"/>
      <c r="COQ39" s="9"/>
      <c r="COR39" s="9"/>
      <c r="COS39" s="9"/>
      <c r="COT39" s="9"/>
      <c r="COU39" s="9"/>
      <c r="COV39" s="9"/>
      <c r="COW39" s="9"/>
      <c r="COX39" s="9"/>
      <c r="COY39" s="9"/>
      <c r="COZ39" s="9"/>
      <c r="CPA39" s="9"/>
      <c r="CPB39" s="9"/>
      <c r="CPC39" s="9"/>
      <c r="CPD39" s="9"/>
      <c r="CPE39" s="9"/>
      <c r="CPF39" s="9"/>
      <c r="CPG39" s="9"/>
      <c r="CPH39" s="9"/>
      <c r="CPI39" s="9"/>
      <c r="CPJ39" s="9"/>
      <c r="CPK39" s="9"/>
      <c r="CPL39" s="9"/>
      <c r="CPM39" s="9"/>
      <c r="CPN39" s="9"/>
      <c r="CPO39" s="9"/>
      <c r="CPP39" s="9"/>
      <c r="CPQ39" s="9"/>
      <c r="CPR39" s="9"/>
      <c r="CPS39" s="9"/>
      <c r="CPT39" s="9"/>
      <c r="CPU39" s="9"/>
      <c r="CPV39" s="9"/>
      <c r="CPW39" s="9"/>
      <c r="CPX39" s="9"/>
      <c r="CPY39" s="9"/>
      <c r="CPZ39" s="9"/>
      <c r="CQA39" s="9"/>
      <c r="CQB39" s="9"/>
      <c r="CQC39" s="9"/>
      <c r="CQD39" s="9"/>
      <c r="CQE39" s="9"/>
      <c r="CQF39" s="9"/>
      <c r="CQG39" s="9"/>
      <c r="CQH39" s="9"/>
      <c r="CQI39" s="9"/>
      <c r="CQJ39" s="9"/>
      <c r="CQK39" s="9"/>
      <c r="CQL39" s="9"/>
      <c r="CQM39" s="9"/>
      <c r="CQN39" s="9"/>
      <c r="CQO39" s="9"/>
      <c r="CQP39" s="9"/>
      <c r="CQQ39" s="9"/>
      <c r="CQR39" s="9"/>
      <c r="CQS39" s="9"/>
      <c r="CQT39" s="9"/>
      <c r="CQU39" s="9"/>
      <c r="CQV39" s="9"/>
      <c r="CQW39" s="9"/>
      <c r="CQX39" s="9"/>
      <c r="CQY39" s="9"/>
      <c r="CQZ39" s="9"/>
      <c r="CRA39" s="9"/>
      <c r="CRB39" s="9"/>
      <c r="CRC39" s="9"/>
      <c r="CRD39" s="9"/>
      <c r="CRE39" s="9"/>
      <c r="CRF39" s="9"/>
      <c r="CRG39" s="9"/>
      <c r="CRH39" s="9"/>
      <c r="CRI39" s="9"/>
      <c r="CRJ39" s="9"/>
      <c r="CRK39" s="9"/>
      <c r="CRL39" s="9"/>
      <c r="CRM39" s="9"/>
      <c r="CRN39" s="9"/>
      <c r="CRO39" s="9"/>
      <c r="CRP39" s="9"/>
      <c r="CRQ39" s="9"/>
      <c r="CRR39" s="9"/>
      <c r="CRS39" s="9"/>
      <c r="CRT39" s="9"/>
      <c r="CRU39" s="9"/>
      <c r="CRV39" s="9"/>
      <c r="CRW39" s="9"/>
      <c r="CRX39" s="9"/>
      <c r="CRY39" s="9"/>
      <c r="CRZ39" s="9"/>
      <c r="CSA39" s="9"/>
      <c r="CSB39" s="9"/>
      <c r="CSC39" s="9"/>
      <c r="CSD39" s="9"/>
      <c r="CSE39" s="9"/>
      <c r="CSF39" s="9"/>
      <c r="CSG39" s="9"/>
      <c r="CSH39" s="9"/>
      <c r="CSI39" s="9"/>
      <c r="CSJ39" s="9"/>
      <c r="CSK39" s="9"/>
      <c r="CSL39" s="9"/>
      <c r="CSM39" s="9"/>
      <c r="CSN39" s="9"/>
      <c r="CSO39" s="9"/>
      <c r="CSP39" s="9"/>
      <c r="CSQ39" s="9"/>
      <c r="CSR39" s="9"/>
      <c r="CSS39" s="9"/>
      <c r="CST39" s="9"/>
      <c r="CSU39" s="9"/>
      <c r="CSV39" s="9"/>
      <c r="CSW39" s="9"/>
      <c r="CSX39" s="9"/>
      <c r="CSY39" s="9"/>
      <c r="CSZ39" s="9"/>
      <c r="CTA39" s="9"/>
      <c r="CTB39" s="9"/>
      <c r="CTC39" s="9"/>
      <c r="CTD39" s="9"/>
      <c r="CTE39" s="9"/>
      <c r="CTF39" s="9"/>
      <c r="CTG39" s="9"/>
      <c r="CTH39" s="9"/>
      <c r="CTI39" s="9"/>
      <c r="CTJ39" s="9"/>
      <c r="CTK39" s="9"/>
      <c r="CTL39" s="9"/>
      <c r="CTM39" s="9"/>
      <c r="CTN39" s="9"/>
      <c r="CTO39" s="9"/>
      <c r="CTP39" s="9"/>
      <c r="CTQ39" s="9"/>
      <c r="CTR39" s="9"/>
      <c r="CTS39" s="9"/>
      <c r="CTT39" s="9"/>
      <c r="CTU39" s="9"/>
      <c r="CTV39" s="9"/>
      <c r="CTW39" s="9"/>
      <c r="CTX39" s="9"/>
      <c r="CTY39" s="9"/>
      <c r="CTZ39" s="9"/>
      <c r="CUA39" s="9"/>
      <c r="CUB39" s="9"/>
      <c r="CUC39" s="9"/>
      <c r="CUD39" s="9"/>
      <c r="CUE39" s="9"/>
      <c r="CUF39" s="9"/>
      <c r="CUG39" s="9"/>
      <c r="CUH39" s="9"/>
      <c r="CUI39" s="9"/>
      <c r="CUJ39" s="9"/>
      <c r="CUK39" s="9"/>
      <c r="CUL39" s="9"/>
      <c r="CUM39" s="9"/>
      <c r="CUN39" s="9"/>
      <c r="CUO39" s="9"/>
      <c r="CUP39" s="9"/>
      <c r="CUQ39" s="9"/>
      <c r="CUR39" s="9"/>
      <c r="CUS39" s="9"/>
      <c r="CUT39" s="9"/>
      <c r="CUU39" s="9"/>
      <c r="CUV39" s="9"/>
      <c r="CUW39" s="9"/>
      <c r="CUX39" s="9"/>
      <c r="CUY39" s="9"/>
      <c r="CUZ39" s="9"/>
      <c r="CVA39" s="9"/>
      <c r="CVB39" s="9"/>
      <c r="CVC39" s="9"/>
      <c r="CVD39" s="9"/>
      <c r="CVE39" s="9"/>
      <c r="CVF39" s="9"/>
      <c r="CVG39" s="9"/>
      <c r="CVH39" s="9"/>
      <c r="CVI39" s="9"/>
      <c r="CVJ39" s="9"/>
      <c r="CVK39" s="9"/>
      <c r="CVL39" s="9"/>
      <c r="CVM39" s="9"/>
      <c r="CVN39" s="9"/>
      <c r="CVO39" s="9"/>
      <c r="CVP39" s="9"/>
      <c r="CVQ39" s="9"/>
      <c r="CVR39" s="9"/>
      <c r="CVS39" s="9"/>
      <c r="CVT39" s="9"/>
      <c r="CVU39" s="9"/>
      <c r="CVV39" s="9"/>
      <c r="CVW39" s="9"/>
      <c r="CVX39" s="9"/>
      <c r="CVY39" s="9"/>
      <c r="CVZ39" s="9"/>
      <c r="CWA39" s="9"/>
      <c r="CWB39" s="9"/>
      <c r="CWC39" s="9"/>
      <c r="CWD39" s="9"/>
      <c r="CWE39" s="9"/>
      <c r="CWF39" s="9"/>
      <c r="CWG39" s="9"/>
      <c r="CWH39" s="9"/>
      <c r="CWI39" s="9"/>
      <c r="CWJ39" s="9"/>
      <c r="CWK39" s="9"/>
      <c r="CWL39" s="9"/>
      <c r="CWM39" s="9"/>
      <c r="CWN39" s="9"/>
      <c r="CWO39" s="9"/>
      <c r="CWP39" s="9"/>
      <c r="CWQ39" s="9"/>
      <c r="CWR39" s="9"/>
      <c r="CWS39" s="9"/>
      <c r="CWT39" s="9"/>
      <c r="CWU39" s="9"/>
      <c r="CWV39" s="9"/>
      <c r="CWW39" s="9"/>
      <c r="CWX39" s="9"/>
      <c r="CWY39" s="9"/>
      <c r="CWZ39" s="9"/>
      <c r="CXA39" s="9"/>
      <c r="CXB39" s="9"/>
      <c r="CXC39" s="9"/>
      <c r="CXD39" s="9"/>
      <c r="CXE39" s="9"/>
      <c r="CXF39" s="9"/>
      <c r="CXG39" s="9"/>
      <c r="CXH39" s="9"/>
      <c r="CXI39" s="9"/>
      <c r="CXJ39" s="9"/>
      <c r="CXK39" s="9"/>
      <c r="CXL39" s="9"/>
      <c r="CXM39" s="9"/>
      <c r="CXN39" s="9"/>
      <c r="CXO39" s="9"/>
      <c r="CXP39" s="9"/>
      <c r="CXQ39" s="9"/>
      <c r="CXR39" s="9"/>
      <c r="CXS39" s="9"/>
      <c r="CXT39" s="9"/>
      <c r="CXU39" s="9"/>
      <c r="CXV39" s="9"/>
      <c r="CXW39" s="9"/>
      <c r="CXX39" s="9"/>
      <c r="CXY39" s="9"/>
      <c r="CXZ39" s="9"/>
      <c r="CYA39" s="9"/>
      <c r="CYB39" s="9"/>
      <c r="CYC39" s="9"/>
      <c r="CYD39" s="9"/>
      <c r="CYE39" s="9"/>
      <c r="CYF39" s="9"/>
      <c r="CYG39" s="9"/>
      <c r="CYH39" s="9"/>
      <c r="CYI39" s="9"/>
      <c r="CYJ39" s="9"/>
      <c r="CYK39" s="9"/>
      <c r="CYL39" s="9"/>
      <c r="CYM39" s="9"/>
      <c r="CYN39" s="9"/>
      <c r="CYO39" s="9"/>
      <c r="CYP39" s="9"/>
      <c r="CYQ39" s="9"/>
      <c r="CYR39" s="9"/>
      <c r="CYS39" s="9"/>
      <c r="CYT39" s="9"/>
      <c r="CYU39" s="9"/>
      <c r="CYV39" s="9"/>
      <c r="CYW39" s="9"/>
      <c r="CYX39" s="9"/>
      <c r="CYY39" s="9"/>
      <c r="CYZ39" s="9"/>
      <c r="CZA39" s="9"/>
      <c r="CZB39" s="9"/>
      <c r="CZC39" s="9"/>
      <c r="CZD39" s="9"/>
      <c r="CZE39" s="9"/>
      <c r="CZF39" s="9"/>
      <c r="CZG39" s="9"/>
      <c r="CZH39" s="9"/>
      <c r="CZI39" s="9"/>
      <c r="CZJ39" s="9"/>
      <c r="CZK39" s="9"/>
      <c r="CZL39" s="9"/>
      <c r="CZM39" s="9"/>
      <c r="CZN39" s="9"/>
      <c r="CZO39" s="9"/>
      <c r="CZP39" s="9"/>
      <c r="CZQ39" s="9"/>
      <c r="CZR39" s="9"/>
      <c r="CZS39" s="9"/>
      <c r="CZT39" s="9"/>
      <c r="CZU39" s="9"/>
      <c r="CZV39" s="9"/>
      <c r="CZW39" s="9"/>
      <c r="CZX39" s="9"/>
      <c r="CZY39" s="9"/>
      <c r="CZZ39" s="9"/>
      <c r="DAA39" s="9"/>
      <c r="DAB39" s="9"/>
      <c r="DAC39" s="9"/>
      <c r="DAD39" s="9"/>
      <c r="DAE39" s="9"/>
      <c r="DAF39" s="9"/>
      <c r="DAG39" s="9"/>
      <c r="DAH39" s="9"/>
      <c r="DAI39" s="9"/>
      <c r="DAJ39" s="9"/>
      <c r="DAK39" s="9"/>
      <c r="DAL39" s="9"/>
      <c r="DAM39" s="9"/>
      <c r="DAN39" s="9"/>
      <c r="DAO39" s="9"/>
      <c r="DAP39" s="9"/>
      <c r="DAQ39" s="9"/>
      <c r="DAR39" s="9"/>
      <c r="DAS39" s="9"/>
      <c r="DAT39" s="9"/>
      <c r="DAU39" s="9"/>
      <c r="DAV39" s="9"/>
      <c r="DAW39" s="9"/>
      <c r="DAX39" s="9"/>
      <c r="DAY39" s="9"/>
      <c r="DAZ39" s="9"/>
      <c r="DBA39" s="9"/>
      <c r="DBB39" s="9"/>
      <c r="DBC39" s="9"/>
      <c r="DBD39" s="9"/>
      <c r="DBE39" s="9"/>
      <c r="DBF39" s="9"/>
      <c r="DBG39" s="9"/>
      <c r="DBH39" s="9"/>
      <c r="DBI39" s="9"/>
      <c r="DBJ39" s="9"/>
      <c r="DBK39" s="9"/>
      <c r="DBL39" s="9"/>
      <c r="DBM39" s="9"/>
      <c r="DBN39" s="9"/>
      <c r="DBO39" s="9"/>
      <c r="DBP39" s="9"/>
      <c r="DBQ39" s="9"/>
      <c r="DBR39" s="9"/>
      <c r="DBS39" s="9"/>
      <c r="DBT39" s="9"/>
      <c r="DBU39" s="9"/>
      <c r="DBV39" s="9"/>
      <c r="DBW39" s="9"/>
      <c r="DBX39" s="9"/>
      <c r="DBY39" s="9"/>
      <c r="DBZ39" s="9"/>
      <c r="DCA39" s="9"/>
      <c r="DCB39" s="9"/>
      <c r="DCC39" s="9"/>
      <c r="DCD39" s="9"/>
      <c r="DCE39" s="9"/>
      <c r="DCF39" s="9"/>
      <c r="DCG39" s="9"/>
      <c r="DCH39" s="9"/>
      <c r="DCI39" s="9"/>
      <c r="DCJ39" s="9"/>
      <c r="DCK39" s="9"/>
      <c r="DCL39" s="9"/>
      <c r="DCM39" s="9"/>
      <c r="DCN39" s="9"/>
      <c r="DCO39" s="9"/>
      <c r="DCP39" s="9"/>
      <c r="DCQ39" s="9"/>
      <c r="DCR39" s="9"/>
      <c r="DCS39" s="9"/>
      <c r="DCT39" s="9"/>
      <c r="DCU39" s="9"/>
      <c r="DCV39" s="9"/>
      <c r="DCW39" s="9"/>
      <c r="DCX39" s="9"/>
      <c r="DCY39" s="9"/>
      <c r="DCZ39" s="9"/>
      <c r="DDA39" s="9"/>
      <c r="DDB39" s="9"/>
      <c r="DDC39" s="9"/>
      <c r="DDD39" s="9"/>
      <c r="DDE39" s="9"/>
      <c r="DDF39" s="9"/>
      <c r="DDG39" s="9"/>
      <c r="DDH39" s="9"/>
      <c r="DDI39" s="9"/>
      <c r="DDJ39" s="9"/>
      <c r="DDK39" s="9"/>
      <c r="DDL39" s="9"/>
      <c r="DDM39" s="9"/>
      <c r="DDN39" s="9"/>
      <c r="DDO39" s="9"/>
      <c r="DDP39" s="9"/>
      <c r="DDQ39" s="9"/>
      <c r="DDR39" s="9"/>
      <c r="DDS39" s="9"/>
      <c r="DDT39" s="9"/>
      <c r="DDU39" s="9"/>
      <c r="DDV39" s="9"/>
      <c r="DDW39" s="9"/>
      <c r="DDX39" s="9"/>
      <c r="DDY39" s="9"/>
      <c r="DDZ39" s="9"/>
      <c r="DEA39" s="9"/>
      <c r="DEB39" s="9"/>
      <c r="DEC39" s="9"/>
      <c r="DED39" s="9"/>
      <c r="DEE39" s="9"/>
      <c r="DEF39" s="9"/>
      <c r="DEG39" s="9"/>
      <c r="DEH39" s="9"/>
      <c r="DEI39" s="9"/>
      <c r="DEJ39" s="9"/>
      <c r="DEK39" s="9"/>
      <c r="DEL39" s="9"/>
      <c r="DEM39" s="9"/>
      <c r="DEN39" s="9"/>
      <c r="DEO39" s="9"/>
      <c r="DEP39" s="9"/>
      <c r="DEQ39" s="9"/>
      <c r="DER39" s="9"/>
      <c r="DES39" s="9"/>
      <c r="DET39" s="9"/>
      <c r="DEU39" s="9"/>
      <c r="DEV39" s="9"/>
      <c r="DEW39" s="9"/>
      <c r="DEX39" s="9"/>
      <c r="DEY39" s="9"/>
      <c r="DEZ39" s="9"/>
      <c r="DFA39" s="9"/>
      <c r="DFB39" s="9"/>
      <c r="DFC39" s="9"/>
      <c r="DFD39" s="9"/>
      <c r="DFE39" s="9"/>
      <c r="DFF39" s="9"/>
      <c r="DFG39" s="9"/>
      <c r="DFH39" s="9"/>
      <c r="DFI39" s="9"/>
      <c r="DFJ39" s="9"/>
      <c r="DFK39" s="9"/>
      <c r="DFL39" s="9"/>
      <c r="DFM39" s="9"/>
      <c r="DFN39" s="9"/>
      <c r="DFO39" s="9"/>
      <c r="DFP39" s="9"/>
      <c r="DFQ39" s="9"/>
      <c r="DFR39" s="9"/>
      <c r="DFS39" s="9"/>
      <c r="DFT39" s="9"/>
      <c r="DFU39" s="9"/>
      <c r="DFV39" s="9"/>
      <c r="DFW39" s="9"/>
      <c r="DFX39" s="9"/>
      <c r="DFY39" s="9"/>
      <c r="DFZ39" s="9"/>
      <c r="DGA39" s="9"/>
      <c r="DGB39" s="9"/>
      <c r="DGC39" s="9"/>
      <c r="DGD39" s="9"/>
      <c r="DGE39" s="9"/>
      <c r="DGF39" s="9"/>
      <c r="DGG39" s="9"/>
      <c r="DGH39" s="9"/>
      <c r="DGI39" s="9"/>
      <c r="DGJ39" s="9"/>
      <c r="DGK39" s="9"/>
      <c r="DGL39" s="9"/>
      <c r="DGM39" s="9"/>
      <c r="DGN39" s="9"/>
      <c r="DGO39" s="9"/>
      <c r="DGP39" s="9"/>
      <c r="DGQ39" s="9"/>
      <c r="DGR39" s="9"/>
      <c r="DGS39" s="9"/>
      <c r="DGT39" s="9"/>
      <c r="DGU39" s="9"/>
      <c r="DGV39" s="9"/>
      <c r="DGW39" s="9"/>
      <c r="DGX39" s="9"/>
      <c r="DGY39" s="9"/>
      <c r="DGZ39" s="9"/>
      <c r="DHA39" s="9"/>
      <c r="DHB39" s="9"/>
      <c r="DHC39" s="9"/>
      <c r="DHD39" s="9"/>
      <c r="DHE39" s="9"/>
      <c r="DHF39" s="9"/>
      <c r="DHG39" s="9"/>
      <c r="DHH39" s="9"/>
      <c r="DHI39" s="9"/>
      <c r="DHJ39" s="9"/>
      <c r="DHK39" s="9"/>
      <c r="DHL39" s="9"/>
      <c r="DHM39" s="9"/>
      <c r="DHN39" s="9"/>
      <c r="DHO39" s="9"/>
      <c r="DHP39" s="9"/>
      <c r="DHQ39" s="9"/>
      <c r="DHR39" s="9"/>
      <c r="DHS39" s="9"/>
      <c r="DHT39" s="9"/>
      <c r="DHU39" s="9"/>
      <c r="DHV39" s="9"/>
      <c r="DHW39" s="9"/>
      <c r="DHX39" s="9"/>
      <c r="DHY39" s="9"/>
      <c r="DHZ39" s="9"/>
      <c r="DIA39" s="9"/>
      <c r="DIB39" s="9"/>
      <c r="DIC39" s="9"/>
      <c r="DID39" s="9"/>
      <c r="DIE39" s="9"/>
      <c r="DIF39" s="9"/>
      <c r="DIG39" s="9"/>
      <c r="DIH39" s="9"/>
      <c r="DII39" s="9"/>
      <c r="DIJ39" s="9"/>
      <c r="DIK39" s="9"/>
      <c r="DIL39" s="9"/>
      <c r="DIM39" s="9"/>
      <c r="DIN39" s="9"/>
      <c r="DIO39" s="9"/>
      <c r="DIP39" s="9"/>
      <c r="DIQ39" s="9"/>
      <c r="DIR39" s="9"/>
      <c r="DIS39" s="9"/>
      <c r="DIT39" s="9"/>
      <c r="DIU39" s="9"/>
      <c r="DIV39" s="9"/>
      <c r="DIW39" s="9"/>
      <c r="DIX39" s="9"/>
      <c r="DIY39" s="9"/>
      <c r="DIZ39" s="9"/>
      <c r="DJA39" s="9"/>
      <c r="DJB39" s="9"/>
      <c r="DJC39" s="9"/>
      <c r="DJD39" s="9"/>
      <c r="DJE39" s="9"/>
      <c r="DJF39" s="9"/>
      <c r="DJG39" s="9"/>
      <c r="DJH39" s="9"/>
      <c r="DJI39" s="9"/>
      <c r="DJJ39" s="9"/>
      <c r="DJK39" s="9"/>
      <c r="DJL39" s="9"/>
      <c r="DJM39" s="9"/>
      <c r="DJN39" s="9"/>
      <c r="DJO39" s="9"/>
      <c r="DJP39" s="9"/>
      <c r="DJQ39" s="9"/>
      <c r="DJR39" s="9"/>
      <c r="DJS39" s="9"/>
      <c r="DJT39" s="9"/>
      <c r="DJU39" s="9"/>
      <c r="DJV39" s="9"/>
      <c r="DJW39" s="9"/>
      <c r="DJX39" s="9"/>
      <c r="DJY39" s="9"/>
      <c r="DJZ39" s="9"/>
      <c r="DKA39" s="9"/>
      <c r="DKB39" s="9"/>
      <c r="DKC39" s="9"/>
      <c r="DKD39" s="9"/>
      <c r="DKE39" s="9"/>
      <c r="DKF39" s="9"/>
      <c r="DKG39" s="9"/>
      <c r="DKH39" s="9"/>
      <c r="DKI39" s="9"/>
      <c r="DKJ39" s="9"/>
      <c r="DKK39" s="9"/>
      <c r="DKL39" s="9"/>
      <c r="DKM39" s="9"/>
      <c r="DKN39" s="9"/>
      <c r="DKO39" s="9"/>
      <c r="DKP39" s="9"/>
      <c r="DKQ39" s="9"/>
      <c r="DKR39" s="9"/>
      <c r="DKS39" s="9"/>
      <c r="DKT39" s="9"/>
      <c r="DKU39" s="9"/>
      <c r="DKV39" s="9"/>
      <c r="DKW39" s="9"/>
      <c r="DKX39" s="9"/>
      <c r="DKY39" s="9"/>
      <c r="DKZ39" s="9"/>
      <c r="DLA39" s="9"/>
      <c r="DLB39" s="9"/>
      <c r="DLC39" s="9"/>
      <c r="DLD39" s="9"/>
      <c r="DLE39" s="9"/>
      <c r="DLF39" s="9"/>
      <c r="DLG39" s="9"/>
      <c r="DLH39" s="9"/>
      <c r="DLI39" s="9"/>
      <c r="DLJ39" s="9"/>
      <c r="DLK39" s="9"/>
      <c r="DLL39" s="9"/>
      <c r="DLM39" s="9"/>
      <c r="DLN39" s="9"/>
      <c r="DLO39" s="9"/>
      <c r="DLP39" s="9"/>
      <c r="DLQ39" s="9"/>
      <c r="DLR39" s="9"/>
      <c r="DLS39" s="9"/>
      <c r="DLT39" s="9"/>
      <c r="DLU39" s="9"/>
      <c r="DLV39" s="9"/>
      <c r="DLW39" s="9"/>
      <c r="DLX39" s="9"/>
      <c r="DLY39" s="9"/>
      <c r="DLZ39" s="9"/>
      <c r="DMA39" s="9"/>
      <c r="DMB39" s="9"/>
      <c r="DMC39" s="9"/>
      <c r="DMD39" s="9"/>
      <c r="DME39" s="9"/>
      <c r="DMF39" s="9"/>
      <c r="DMG39" s="9"/>
      <c r="DMH39" s="9"/>
      <c r="DMI39" s="9"/>
      <c r="DMJ39" s="9"/>
      <c r="DMK39" s="9"/>
      <c r="DML39" s="9"/>
      <c r="DMM39" s="9"/>
      <c r="DMN39" s="9"/>
      <c r="DMO39" s="9"/>
      <c r="DMP39" s="9"/>
      <c r="DMQ39" s="9"/>
      <c r="DMR39" s="9"/>
      <c r="DMS39" s="9"/>
      <c r="DMT39" s="9"/>
      <c r="DMU39" s="9"/>
      <c r="DMV39" s="9"/>
      <c r="DMW39" s="9"/>
      <c r="DMX39" s="9"/>
      <c r="DMY39" s="9"/>
      <c r="DMZ39" s="9"/>
      <c r="DNA39" s="9"/>
      <c r="DNB39" s="9"/>
      <c r="DNC39" s="9"/>
      <c r="DND39" s="9"/>
      <c r="DNE39" s="9"/>
      <c r="DNF39" s="9"/>
      <c r="DNG39" s="9"/>
      <c r="DNH39" s="9"/>
      <c r="DNI39" s="9"/>
      <c r="DNJ39" s="9"/>
      <c r="DNK39" s="9"/>
      <c r="DNL39" s="9"/>
      <c r="DNM39" s="9"/>
      <c r="DNN39" s="9"/>
      <c r="DNO39" s="9"/>
      <c r="DNP39" s="9"/>
      <c r="DNQ39" s="9"/>
      <c r="DNR39" s="9"/>
      <c r="DNS39" s="9"/>
      <c r="DNT39" s="9"/>
      <c r="DNU39" s="9"/>
      <c r="DNV39" s="9"/>
      <c r="DNW39" s="9"/>
      <c r="DNX39" s="9"/>
      <c r="DNY39" s="9"/>
      <c r="DNZ39" s="9"/>
      <c r="DOA39" s="9"/>
      <c r="DOB39" s="9"/>
      <c r="DOC39" s="9"/>
      <c r="DOD39" s="9"/>
      <c r="DOE39" s="9"/>
      <c r="DOF39" s="9"/>
      <c r="DOG39" s="9"/>
      <c r="DOH39" s="9"/>
      <c r="DOI39" s="9"/>
      <c r="DOJ39" s="9"/>
      <c r="DOK39" s="9"/>
      <c r="DOL39" s="9"/>
      <c r="DOM39" s="9"/>
      <c r="DON39" s="9"/>
      <c r="DOO39" s="9"/>
      <c r="DOP39" s="9"/>
      <c r="DOQ39" s="9"/>
      <c r="DOR39" s="9"/>
      <c r="DOS39" s="9"/>
      <c r="DOT39" s="9"/>
      <c r="DOU39" s="9"/>
      <c r="DOV39" s="9"/>
      <c r="DOW39" s="9"/>
      <c r="DOX39" s="9"/>
      <c r="DOY39" s="9"/>
      <c r="DOZ39" s="9"/>
      <c r="DPA39" s="9"/>
      <c r="DPB39" s="9"/>
      <c r="DPC39" s="9"/>
      <c r="DPD39" s="9"/>
      <c r="DPE39" s="9"/>
      <c r="DPF39" s="9"/>
      <c r="DPG39" s="9"/>
      <c r="DPH39" s="9"/>
      <c r="DPI39" s="9"/>
      <c r="DPJ39" s="9"/>
      <c r="DPK39" s="9"/>
      <c r="DPL39" s="9"/>
      <c r="DPM39" s="9"/>
      <c r="DPN39" s="9"/>
      <c r="DPO39" s="9"/>
      <c r="DPP39" s="9"/>
      <c r="DPQ39" s="9"/>
      <c r="DPR39" s="9"/>
      <c r="DPS39" s="9"/>
      <c r="DPT39" s="9"/>
      <c r="DPU39" s="9"/>
      <c r="DPV39" s="9"/>
      <c r="DPW39" s="9"/>
      <c r="DPX39" s="9"/>
      <c r="DPY39" s="9"/>
      <c r="DPZ39" s="9"/>
      <c r="DQA39" s="9"/>
      <c r="DQB39" s="9"/>
      <c r="DQC39" s="9"/>
      <c r="DQD39" s="9"/>
      <c r="DQE39" s="9"/>
      <c r="DQF39" s="9"/>
      <c r="DQG39" s="9"/>
      <c r="DQH39" s="9"/>
      <c r="DQI39" s="9"/>
      <c r="DQJ39" s="9"/>
      <c r="DQK39" s="9"/>
      <c r="DQL39" s="9"/>
      <c r="DQM39" s="9"/>
      <c r="DQN39" s="9"/>
      <c r="DQO39" s="9"/>
      <c r="DQP39" s="9"/>
      <c r="DQQ39" s="9"/>
      <c r="DQR39" s="9"/>
      <c r="DQS39" s="9"/>
      <c r="DQT39" s="9"/>
      <c r="DQU39" s="9"/>
      <c r="DQV39" s="9"/>
      <c r="DQW39" s="9"/>
      <c r="DQX39" s="9"/>
      <c r="DQY39" s="9"/>
      <c r="DQZ39" s="9"/>
      <c r="DRA39" s="9"/>
      <c r="DRB39" s="9"/>
      <c r="DRC39" s="9"/>
      <c r="DRD39" s="9"/>
      <c r="DRE39" s="9"/>
      <c r="DRF39" s="9"/>
      <c r="DRG39" s="9"/>
      <c r="DRH39" s="9"/>
      <c r="DRI39" s="9"/>
      <c r="DRJ39" s="9"/>
      <c r="DRK39" s="9"/>
      <c r="DRL39" s="9"/>
      <c r="DRM39" s="9"/>
      <c r="DRN39" s="9"/>
      <c r="DRO39" s="9"/>
      <c r="DRP39" s="9"/>
      <c r="DRQ39" s="9"/>
      <c r="DRR39" s="9"/>
      <c r="DRS39" s="9"/>
      <c r="DRT39" s="9"/>
      <c r="DRU39" s="9"/>
      <c r="DRV39" s="9"/>
      <c r="DRW39" s="9"/>
      <c r="DRX39" s="9"/>
      <c r="DRY39" s="9"/>
      <c r="DRZ39" s="9"/>
      <c r="DSA39" s="9"/>
      <c r="DSB39" s="9"/>
      <c r="DSC39" s="9"/>
      <c r="DSD39" s="9"/>
      <c r="DSE39" s="9"/>
      <c r="DSF39" s="9"/>
      <c r="DSG39" s="9"/>
      <c r="DSH39" s="9"/>
      <c r="DSI39" s="9"/>
      <c r="DSJ39" s="9"/>
      <c r="DSK39" s="9"/>
      <c r="DSL39" s="9"/>
      <c r="DSM39" s="9"/>
      <c r="DSN39" s="9"/>
      <c r="DSO39" s="9"/>
      <c r="DSP39" s="9"/>
      <c r="DSQ39" s="9"/>
      <c r="DSR39" s="9"/>
      <c r="DSS39" s="9"/>
      <c r="DST39" s="9"/>
      <c r="DSU39" s="9"/>
      <c r="DSV39" s="9"/>
      <c r="DSW39" s="9"/>
      <c r="DSX39" s="9"/>
      <c r="DSY39" s="9"/>
      <c r="DSZ39" s="9"/>
      <c r="DTA39" s="9"/>
      <c r="DTB39" s="9"/>
      <c r="DTC39" s="9"/>
      <c r="DTD39" s="9"/>
      <c r="DTE39" s="9"/>
      <c r="DTF39" s="9"/>
      <c r="DTG39" s="9"/>
      <c r="DTH39" s="9"/>
      <c r="DTI39" s="9"/>
      <c r="DTJ39" s="9"/>
      <c r="DTK39" s="9"/>
      <c r="DTL39" s="9"/>
      <c r="DTM39" s="9"/>
      <c r="DTN39" s="9"/>
      <c r="DTO39" s="9"/>
      <c r="DTP39" s="9"/>
      <c r="DTQ39" s="9"/>
      <c r="DTR39" s="9"/>
      <c r="DTS39" s="9"/>
      <c r="DTT39" s="9"/>
      <c r="DTU39" s="9"/>
      <c r="DTV39" s="9"/>
      <c r="DTW39" s="9"/>
      <c r="DTX39" s="9"/>
      <c r="DTY39" s="9"/>
      <c r="DTZ39" s="9"/>
      <c r="DUA39" s="9"/>
      <c r="DUB39" s="9"/>
      <c r="DUC39" s="9"/>
      <c r="DUD39" s="9"/>
      <c r="DUE39" s="9"/>
      <c r="DUF39" s="9"/>
      <c r="DUG39" s="9"/>
      <c r="DUH39" s="9"/>
      <c r="DUI39" s="9"/>
      <c r="DUJ39" s="9"/>
      <c r="DUK39" s="9"/>
      <c r="DUL39" s="9"/>
      <c r="DUM39" s="9"/>
      <c r="DUN39" s="9"/>
      <c r="DUO39" s="9"/>
      <c r="DUP39" s="9"/>
      <c r="DUQ39" s="9"/>
      <c r="DUR39" s="9"/>
      <c r="DUS39" s="9"/>
      <c r="DUT39" s="9"/>
      <c r="DUU39" s="9"/>
      <c r="DUV39" s="9"/>
      <c r="DUW39" s="9"/>
      <c r="DUX39" s="9"/>
      <c r="DUY39" s="9"/>
      <c r="DUZ39" s="9"/>
      <c r="DVA39" s="9"/>
      <c r="DVB39" s="9"/>
      <c r="DVC39" s="9"/>
      <c r="DVD39" s="9"/>
      <c r="DVE39" s="9"/>
      <c r="DVF39" s="9"/>
      <c r="DVG39" s="9"/>
      <c r="DVH39" s="9"/>
      <c r="DVI39" s="9"/>
      <c r="DVJ39" s="9"/>
      <c r="DVK39" s="9"/>
      <c r="DVL39" s="9"/>
      <c r="DVM39" s="9"/>
      <c r="DVN39" s="9"/>
      <c r="DVO39" s="9"/>
      <c r="DVP39" s="9"/>
      <c r="DVQ39" s="9"/>
      <c r="DVR39" s="9"/>
      <c r="DVS39" s="9"/>
      <c r="DVT39" s="9"/>
      <c r="DVU39" s="9"/>
      <c r="DVV39" s="9"/>
      <c r="DVW39" s="9"/>
      <c r="DVX39" s="9"/>
      <c r="DVY39" s="9"/>
      <c r="DVZ39" s="9"/>
      <c r="DWA39" s="9"/>
      <c r="DWB39" s="9"/>
      <c r="DWC39" s="9"/>
      <c r="DWD39" s="9"/>
      <c r="DWE39" s="9"/>
      <c r="DWF39" s="9"/>
      <c r="DWG39" s="9"/>
      <c r="DWH39" s="9"/>
      <c r="DWI39" s="9"/>
      <c r="DWJ39" s="9"/>
      <c r="DWK39" s="9"/>
      <c r="DWL39" s="9"/>
      <c r="DWM39" s="9"/>
      <c r="DWN39" s="9"/>
      <c r="DWO39" s="9"/>
      <c r="DWP39" s="9"/>
      <c r="DWQ39" s="9"/>
      <c r="DWR39" s="9"/>
      <c r="DWS39" s="9"/>
      <c r="DWT39" s="9"/>
      <c r="DWU39" s="9"/>
      <c r="DWV39" s="9"/>
      <c r="DWW39" s="9"/>
      <c r="DWX39" s="9"/>
      <c r="DWY39" s="9"/>
      <c r="DWZ39" s="9"/>
      <c r="DXA39" s="9"/>
      <c r="DXB39" s="9"/>
      <c r="DXC39" s="9"/>
      <c r="DXD39" s="9"/>
      <c r="DXE39" s="9"/>
      <c r="DXF39" s="9"/>
      <c r="DXG39" s="9"/>
      <c r="DXH39" s="9"/>
      <c r="DXI39" s="9"/>
      <c r="DXJ39" s="9"/>
      <c r="DXK39" s="9"/>
      <c r="DXL39" s="9"/>
      <c r="DXM39" s="9"/>
      <c r="DXN39" s="9"/>
      <c r="DXO39" s="9"/>
      <c r="DXP39" s="9"/>
      <c r="DXQ39" s="9"/>
      <c r="DXR39" s="9"/>
      <c r="DXS39" s="9"/>
      <c r="DXT39" s="9"/>
      <c r="DXU39" s="9"/>
      <c r="DXV39" s="9"/>
      <c r="DXW39" s="9"/>
      <c r="DXX39" s="9"/>
      <c r="DXY39" s="9"/>
      <c r="DXZ39" s="9"/>
      <c r="DYA39" s="9"/>
      <c r="DYB39" s="9"/>
      <c r="DYC39" s="9"/>
      <c r="DYD39" s="9"/>
      <c r="DYE39" s="9"/>
      <c r="DYF39" s="9"/>
      <c r="DYG39" s="9"/>
      <c r="DYH39" s="9"/>
      <c r="DYI39" s="9"/>
      <c r="DYJ39" s="9"/>
      <c r="DYK39" s="9"/>
      <c r="DYL39" s="9"/>
      <c r="DYM39" s="9"/>
      <c r="DYN39" s="9"/>
      <c r="DYO39" s="9"/>
      <c r="DYP39" s="9"/>
      <c r="DYQ39" s="9"/>
      <c r="DYR39" s="9"/>
      <c r="DYS39" s="9"/>
      <c r="DYT39" s="9"/>
      <c r="DYU39" s="9"/>
      <c r="DYV39" s="9"/>
      <c r="DYW39" s="9"/>
      <c r="DYX39" s="9"/>
      <c r="DYY39" s="9"/>
      <c r="DYZ39" s="9"/>
      <c r="DZA39" s="9"/>
      <c r="DZB39" s="9"/>
      <c r="DZC39" s="9"/>
      <c r="DZD39" s="9"/>
      <c r="DZE39" s="9"/>
      <c r="DZF39" s="9"/>
      <c r="DZG39" s="9"/>
      <c r="DZH39" s="9"/>
      <c r="DZI39" s="9"/>
      <c r="DZJ39" s="9"/>
      <c r="DZK39" s="9"/>
      <c r="DZL39" s="9"/>
      <c r="DZM39" s="9"/>
      <c r="DZN39" s="9"/>
      <c r="DZO39" s="9"/>
      <c r="DZP39" s="9"/>
      <c r="DZQ39" s="9"/>
      <c r="DZR39" s="9"/>
      <c r="DZS39" s="9"/>
      <c r="DZT39" s="9"/>
      <c r="DZU39" s="9"/>
      <c r="DZV39" s="9"/>
      <c r="DZW39" s="9"/>
      <c r="DZX39" s="9"/>
      <c r="DZY39" s="9"/>
      <c r="DZZ39" s="9"/>
      <c r="EAA39" s="9"/>
      <c r="EAB39" s="9"/>
      <c r="EAC39" s="9"/>
      <c r="EAD39" s="9"/>
      <c r="EAE39" s="9"/>
      <c r="EAF39" s="9"/>
      <c r="EAG39" s="9"/>
      <c r="EAH39" s="9"/>
      <c r="EAI39" s="9"/>
      <c r="EAJ39" s="9"/>
      <c r="EAK39" s="9"/>
      <c r="EAL39" s="9"/>
      <c r="EAM39" s="9"/>
      <c r="EAN39" s="9"/>
      <c r="EAO39" s="9"/>
      <c r="EAP39" s="9"/>
      <c r="EAQ39" s="9"/>
      <c r="EAR39" s="9"/>
      <c r="EAS39" s="9"/>
      <c r="EAT39" s="9"/>
      <c r="EAU39" s="9"/>
      <c r="EAV39" s="9"/>
      <c r="EAW39" s="9"/>
      <c r="EAX39" s="9"/>
      <c r="EAY39" s="9"/>
      <c r="EAZ39" s="9"/>
      <c r="EBA39" s="9"/>
      <c r="EBB39" s="9"/>
      <c r="EBC39" s="9"/>
      <c r="EBD39" s="9"/>
      <c r="EBE39" s="9"/>
      <c r="EBF39" s="9"/>
      <c r="EBG39" s="9"/>
      <c r="EBH39" s="9"/>
      <c r="EBI39" s="9"/>
      <c r="EBJ39" s="9"/>
      <c r="EBK39" s="9"/>
      <c r="EBL39" s="9"/>
      <c r="EBM39" s="9"/>
      <c r="EBN39" s="9"/>
      <c r="EBO39" s="9"/>
      <c r="EBP39" s="9"/>
      <c r="EBQ39" s="9"/>
      <c r="EBR39" s="9"/>
      <c r="EBS39" s="9"/>
      <c r="EBT39" s="9"/>
      <c r="EBU39" s="9"/>
      <c r="EBV39" s="9"/>
      <c r="EBW39" s="9"/>
      <c r="EBX39" s="9"/>
      <c r="EBY39" s="9"/>
      <c r="EBZ39" s="9"/>
      <c r="ECA39" s="9"/>
      <c r="ECB39" s="9"/>
      <c r="ECC39" s="9"/>
      <c r="ECD39" s="9"/>
      <c r="ECE39" s="9"/>
      <c r="ECF39" s="9"/>
      <c r="ECG39" s="9"/>
      <c r="ECH39" s="9"/>
      <c r="ECI39" s="9"/>
      <c r="ECJ39" s="9"/>
      <c r="ECK39" s="9"/>
      <c r="ECL39" s="9"/>
      <c r="ECM39" s="9"/>
      <c r="ECN39" s="9"/>
      <c r="ECO39" s="9"/>
      <c r="ECP39" s="9"/>
      <c r="ECQ39" s="9"/>
      <c r="ECR39" s="9"/>
      <c r="ECS39" s="9"/>
      <c r="ECT39" s="9"/>
      <c r="ECU39" s="9"/>
      <c r="ECV39" s="9"/>
      <c r="ECW39" s="9"/>
      <c r="ECX39" s="9"/>
      <c r="ECY39" s="9"/>
      <c r="ECZ39" s="9"/>
      <c r="EDA39" s="9"/>
      <c r="EDB39" s="9"/>
      <c r="EDC39" s="9"/>
      <c r="EDD39" s="9"/>
      <c r="EDE39" s="9"/>
      <c r="EDF39" s="9"/>
      <c r="EDG39" s="9"/>
      <c r="EDH39" s="9"/>
      <c r="EDI39" s="9"/>
      <c r="EDJ39" s="9"/>
      <c r="EDK39" s="9"/>
      <c r="EDL39" s="9"/>
      <c r="EDM39" s="9"/>
      <c r="EDN39" s="9"/>
      <c r="EDO39" s="9"/>
      <c r="EDP39" s="9"/>
      <c r="EDQ39" s="9"/>
      <c r="EDR39" s="9"/>
      <c r="EDS39" s="9"/>
      <c r="EDT39" s="9"/>
      <c r="EDU39" s="9"/>
      <c r="EDV39" s="9"/>
      <c r="EDW39" s="9"/>
      <c r="EDX39" s="9"/>
      <c r="EDY39" s="9"/>
      <c r="EDZ39" s="9"/>
      <c r="EEA39" s="9"/>
      <c r="EEB39" s="9"/>
      <c r="EEC39" s="9"/>
      <c r="EED39" s="9"/>
      <c r="EEE39" s="9"/>
      <c r="EEF39" s="9"/>
      <c r="EEG39" s="9"/>
      <c r="EEH39" s="9"/>
      <c r="EEI39" s="9"/>
      <c r="EEJ39" s="9"/>
      <c r="EEK39" s="9"/>
      <c r="EEL39" s="9"/>
      <c r="EEM39" s="9"/>
      <c r="EEN39" s="9"/>
      <c r="EEO39" s="9"/>
      <c r="EEP39" s="9"/>
      <c r="EEQ39" s="9"/>
      <c r="EER39" s="9"/>
      <c r="EES39" s="9"/>
      <c r="EET39" s="9"/>
      <c r="EEU39" s="9"/>
      <c r="EEV39" s="9"/>
      <c r="EEW39" s="9"/>
      <c r="EEX39" s="9"/>
      <c r="EEY39" s="9"/>
      <c r="EEZ39" s="9"/>
      <c r="EFA39" s="9"/>
      <c r="EFB39" s="9"/>
      <c r="EFC39" s="9"/>
      <c r="EFD39" s="9"/>
      <c r="EFE39" s="9"/>
      <c r="EFF39" s="9"/>
      <c r="EFG39" s="9"/>
      <c r="EFH39" s="9"/>
      <c r="EFI39" s="9"/>
      <c r="EFJ39" s="9"/>
      <c r="EFK39" s="9"/>
      <c r="EFL39" s="9"/>
      <c r="EFM39" s="9"/>
      <c r="EFN39" s="9"/>
      <c r="EFO39" s="9"/>
      <c r="EFP39" s="9"/>
      <c r="EFQ39" s="9"/>
      <c r="EFR39" s="9"/>
      <c r="EFS39" s="9"/>
      <c r="EFT39" s="9"/>
      <c r="EFU39" s="9"/>
      <c r="EFV39" s="9"/>
      <c r="EFW39" s="9"/>
      <c r="EFX39" s="9"/>
      <c r="EFY39" s="9"/>
      <c r="EFZ39" s="9"/>
      <c r="EGA39" s="9"/>
      <c r="EGB39" s="9"/>
      <c r="EGC39" s="9"/>
      <c r="EGD39" s="9"/>
      <c r="EGE39" s="9"/>
      <c r="EGF39" s="9"/>
      <c r="EGG39" s="9"/>
      <c r="EGH39" s="9"/>
      <c r="EGI39" s="9"/>
      <c r="EGJ39" s="9"/>
      <c r="EGK39" s="9"/>
      <c r="EGL39" s="9"/>
      <c r="EGM39" s="9"/>
      <c r="EGN39" s="9"/>
      <c r="EGO39" s="9"/>
      <c r="EGP39" s="9"/>
      <c r="EGQ39" s="9"/>
      <c r="EGR39" s="9"/>
      <c r="EGS39" s="9"/>
      <c r="EGT39" s="9"/>
      <c r="EGU39" s="9"/>
      <c r="EGV39" s="9"/>
      <c r="EGW39" s="9"/>
      <c r="EGX39" s="9"/>
      <c r="EGY39" s="9"/>
      <c r="EGZ39" s="9"/>
      <c r="EHA39" s="9"/>
      <c r="EHB39" s="9"/>
      <c r="EHC39" s="9"/>
      <c r="EHD39" s="9"/>
      <c r="EHE39" s="9"/>
      <c r="EHF39" s="9"/>
      <c r="EHG39" s="9"/>
      <c r="EHH39" s="9"/>
      <c r="EHI39" s="9"/>
      <c r="EHJ39" s="9"/>
      <c r="EHK39" s="9"/>
      <c r="EHL39" s="9"/>
      <c r="EHM39" s="9"/>
      <c r="EHN39" s="9"/>
      <c r="EHO39" s="9"/>
      <c r="EHP39" s="9"/>
      <c r="EHQ39" s="9"/>
      <c r="EHR39" s="9"/>
      <c r="EHS39" s="9"/>
      <c r="EHT39" s="9"/>
      <c r="EHU39" s="9"/>
      <c r="EHV39" s="9"/>
      <c r="EHW39" s="9"/>
      <c r="EHX39" s="9"/>
      <c r="EHY39" s="9"/>
      <c r="EHZ39" s="9"/>
      <c r="EIA39" s="9"/>
      <c r="EIB39" s="9"/>
      <c r="EIC39" s="9"/>
      <c r="EID39" s="9"/>
      <c r="EIE39" s="9"/>
      <c r="EIF39" s="9"/>
      <c r="EIG39" s="9"/>
      <c r="EIH39" s="9"/>
      <c r="EII39" s="9"/>
      <c r="EIJ39" s="9"/>
      <c r="EIK39" s="9"/>
      <c r="EIL39" s="9"/>
      <c r="EIM39" s="9"/>
      <c r="EIN39" s="9"/>
      <c r="EIO39" s="9"/>
      <c r="EIP39" s="9"/>
      <c r="EIQ39" s="9"/>
      <c r="EIR39" s="9"/>
      <c r="EIS39" s="9"/>
      <c r="EIT39" s="9"/>
      <c r="EIU39" s="9"/>
      <c r="EIV39" s="9"/>
      <c r="EIW39" s="9"/>
      <c r="EIX39" s="9"/>
      <c r="EIY39" s="9"/>
      <c r="EIZ39" s="9"/>
      <c r="EJA39" s="9"/>
      <c r="EJB39" s="9"/>
      <c r="EJC39" s="9"/>
      <c r="EJD39" s="9"/>
      <c r="EJE39" s="9"/>
      <c r="EJF39" s="9"/>
      <c r="EJG39" s="9"/>
      <c r="EJH39" s="9"/>
      <c r="EJI39" s="9"/>
      <c r="EJJ39" s="9"/>
      <c r="EJK39" s="9"/>
      <c r="EJL39" s="9"/>
      <c r="EJM39" s="9"/>
      <c r="EJN39" s="9"/>
      <c r="EJO39" s="9"/>
      <c r="EJP39" s="9"/>
      <c r="EJQ39" s="9"/>
      <c r="EJR39" s="9"/>
      <c r="EJS39" s="9"/>
      <c r="EJT39" s="9"/>
      <c r="EJU39" s="9"/>
      <c r="EJV39" s="9"/>
      <c r="EJW39" s="9"/>
      <c r="EJX39" s="9"/>
      <c r="EJY39" s="9"/>
      <c r="EJZ39" s="9"/>
      <c r="EKA39" s="9"/>
      <c r="EKB39" s="9"/>
      <c r="EKC39" s="9"/>
      <c r="EKD39" s="9"/>
      <c r="EKE39" s="9"/>
      <c r="EKF39" s="9"/>
      <c r="EKG39" s="9"/>
      <c r="EKH39" s="9"/>
      <c r="EKI39" s="9"/>
      <c r="EKJ39" s="9"/>
      <c r="EKK39" s="9"/>
      <c r="EKL39" s="9"/>
      <c r="EKM39" s="9"/>
      <c r="EKN39" s="9"/>
      <c r="EKO39" s="9"/>
      <c r="EKP39" s="9"/>
      <c r="EKQ39" s="9"/>
      <c r="EKR39" s="9"/>
      <c r="EKS39" s="9"/>
      <c r="EKT39" s="9"/>
      <c r="EKU39" s="9"/>
      <c r="EKV39" s="9"/>
      <c r="EKW39" s="9"/>
      <c r="EKX39" s="9"/>
      <c r="EKY39" s="9"/>
      <c r="EKZ39" s="9"/>
      <c r="ELA39" s="9"/>
      <c r="ELB39" s="9"/>
      <c r="ELC39" s="9"/>
      <c r="ELD39" s="9"/>
      <c r="ELE39" s="9"/>
      <c r="ELF39" s="9"/>
      <c r="ELG39" s="9"/>
      <c r="ELH39" s="9"/>
      <c r="ELI39" s="9"/>
      <c r="ELJ39" s="9"/>
      <c r="ELK39" s="9"/>
      <c r="ELL39" s="9"/>
      <c r="ELM39" s="9"/>
      <c r="ELN39" s="9"/>
      <c r="ELO39" s="9"/>
      <c r="ELP39" s="9"/>
      <c r="ELQ39" s="9"/>
      <c r="ELR39" s="9"/>
      <c r="ELS39" s="9"/>
      <c r="ELT39" s="9"/>
      <c r="ELU39" s="9"/>
      <c r="ELV39" s="9"/>
      <c r="ELW39" s="9"/>
      <c r="ELX39" s="9"/>
      <c r="ELY39" s="9"/>
      <c r="ELZ39" s="9"/>
      <c r="EMA39" s="9"/>
      <c r="EMB39" s="9"/>
      <c r="EMC39" s="9"/>
      <c r="EMD39" s="9"/>
      <c r="EME39" s="9"/>
      <c r="EMF39" s="9"/>
      <c r="EMG39" s="9"/>
      <c r="EMH39" s="9"/>
      <c r="EMI39" s="9"/>
      <c r="EMJ39" s="9"/>
      <c r="EMK39" s="9"/>
      <c r="EML39" s="9"/>
      <c r="EMM39" s="9"/>
      <c r="EMN39" s="9"/>
      <c r="EMO39" s="9"/>
      <c r="EMP39" s="9"/>
      <c r="EMQ39" s="9"/>
      <c r="EMR39" s="9"/>
      <c r="EMS39" s="9"/>
      <c r="EMT39" s="9"/>
      <c r="EMU39" s="9"/>
      <c r="EMV39" s="9"/>
      <c r="EMW39" s="9"/>
      <c r="EMX39" s="9"/>
      <c r="EMY39" s="9"/>
      <c r="EMZ39" s="9"/>
      <c r="ENA39" s="9"/>
      <c r="ENB39" s="9"/>
      <c r="ENC39" s="9"/>
      <c r="END39" s="9"/>
      <c r="ENE39" s="9"/>
      <c r="ENF39" s="9"/>
      <c r="ENG39" s="9"/>
      <c r="ENH39" s="9"/>
      <c r="ENI39" s="9"/>
      <c r="ENJ39" s="9"/>
      <c r="ENK39" s="9"/>
      <c r="ENL39" s="9"/>
      <c r="ENM39" s="9"/>
      <c r="ENN39" s="9"/>
      <c r="ENO39" s="9"/>
      <c r="ENP39" s="9"/>
      <c r="ENQ39" s="9"/>
      <c r="ENR39" s="9"/>
      <c r="ENS39" s="9"/>
      <c r="ENT39" s="9"/>
      <c r="ENU39" s="9"/>
      <c r="ENV39" s="9"/>
      <c r="ENW39" s="9"/>
      <c r="ENX39" s="9"/>
      <c r="ENY39" s="9"/>
      <c r="ENZ39" s="9"/>
      <c r="EOA39" s="9"/>
      <c r="EOB39" s="9"/>
      <c r="EOC39" s="9"/>
      <c r="EOD39" s="9"/>
      <c r="EOE39" s="9"/>
      <c r="EOF39" s="9"/>
      <c r="EOG39" s="9"/>
      <c r="EOH39" s="9"/>
      <c r="EOI39" s="9"/>
      <c r="EOJ39" s="9"/>
      <c r="EOK39" s="9"/>
      <c r="EOL39" s="9"/>
      <c r="EOM39" s="9"/>
      <c r="EON39" s="9"/>
      <c r="EOO39" s="9"/>
      <c r="EOP39" s="9"/>
      <c r="EOQ39" s="9"/>
      <c r="EOR39" s="9"/>
      <c r="EOS39" s="9"/>
      <c r="EOT39" s="9"/>
      <c r="EOU39" s="9"/>
      <c r="EOV39" s="9"/>
      <c r="EOW39" s="9"/>
      <c r="EOX39" s="9"/>
      <c r="EOY39" s="9"/>
      <c r="EOZ39" s="9"/>
      <c r="EPA39" s="9"/>
      <c r="EPB39" s="9"/>
      <c r="EPC39" s="9"/>
      <c r="EPD39" s="9"/>
      <c r="EPE39" s="9"/>
      <c r="EPF39" s="9"/>
      <c r="EPG39" s="9"/>
      <c r="EPH39" s="9"/>
      <c r="EPI39" s="9"/>
      <c r="EPJ39" s="9"/>
      <c r="EPK39" s="9"/>
      <c r="EPL39" s="9"/>
      <c r="EPM39" s="9"/>
      <c r="EPN39" s="9"/>
      <c r="EPO39" s="9"/>
      <c r="EPP39" s="9"/>
      <c r="EPQ39" s="9"/>
      <c r="EPR39" s="9"/>
      <c r="EPS39" s="9"/>
      <c r="EPT39" s="9"/>
      <c r="EPU39" s="9"/>
      <c r="EPV39" s="9"/>
      <c r="EPW39" s="9"/>
      <c r="EPX39" s="9"/>
      <c r="EPY39" s="9"/>
      <c r="EPZ39" s="9"/>
      <c r="EQA39" s="9"/>
      <c r="EQB39" s="9"/>
      <c r="EQC39" s="9"/>
      <c r="EQD39" s="9"/>
      <c r="EQE39" s="9"/>
      <c r="EQF39" s="9"/>
      <c r="EQG39" s="9"/>
      <c r="EQH39" s="9"/>
      <c r="EQI39" s="9"/>
      <c r="EQJ39" s="9"/>
      <c r="EQK39" s="9"/>
      <c r="EQL39" s="9"/>
      <c r="EQM39" s="9"/>
      <c r="EQN39" s="9"/>
      <c r="EQO39" s="9"/>
      <c r="EQP39" s="9"/>
      <c r="EQQ39" s="9"/>
      <c r="EQR39" s="9"/>
      <c r="EQS39" s="9"/>
      <c r="EQT39" s="9"/>
      <c r="EQU39" s="9"/>
      <c r="EQV39" s="9"/>
      <c r="EQW39" s="9"/>
      <c r="EQX39" s="9"/>
      <c r="EQY39" s="9"/>
      <c r="EQZ39" s="9"/>
      <c r="ERA39" s="9"/>
      <c r="ERB39" s="9"/>
      <c r="ERC39" s="9"/>
      <c r="ERD39" s="9"/>
      <c r="ERE39" s="9"/>
      <c r="ERF39" s="9"/>
      <c r="ERG39" s="9"/>
      <c r="ERH39" s="9"/>
      <c r="ERI39" s="9"/>
      <c r="ERJ39" s="9"/>
      <c r="ERK39" s="9"/>
      <c r="ERL39" s="9"/>
      <c r="ERM39" s="9"/>
      <c r="ERN39" s="9"/>
      <c r="ERO39" s="9"/>
      <c r="ERP39" s="9"/>
      <c r="ERQ39" s="9"/>
      <c r="ERR39" s="9"/>
      <c r="ERS39" s="9"/>
      <c r="ERT39" s="9"/>
      <c r="ERU39" s="9"/>
      <c r="ERV39" s="9"/>
      <c r="ERW39" s="9"/>
      <c r="ERX39" s="9"/>
      <c r="ERY39" s="9"/>
      <c r="ERZ39" s="9"/>
      <c r="ESA39" s="9"/>
      <c r="ESB39" s="9"/>
      <c r="ESC39" s="9"/>
      <c r="ESD39" s="9"/>
      <c r="ESE39" s="9"/>
      <c r="ESF39" s="9"/>
      <c r="ESG39" s="9"/>
      <c r="ESH39" s="9"/>
      <c r="ESI39" s="9"/>
      <c r="ESJ39" s="9"/>
      <c r="ESK39" s="9"/>
      <c r="ESL39" s="9"/>
      <c r="ESM39" s="9"/>
      <c r="ESN39" s="9"/>
      <c r="ESO39" s="9"/>
      <c r="ESP39" s="9"/>
      <c r="ESQ39" s="9"/>
      <c r="ESR39" s="9"/>
      <c r="ESS39" s="9"/>
      <c r="EST39" s="9"/>
      <c r="ESU39" s="9"/>
      <c r="ESV39" s="9"/>
      <c r="ESW39" s="9"/>
      <c r="ESX39" s="9"/>
      <c r="ESY39" s="9"/>
      <c r="ESZ39" s="9"/>
      <c r="ETA39" s="9"/>
      <c r="ETB39" s="9"/>
      <c r="ETC39" s="9"/>
      <c r="ETD39" s="9"/>
      <c r="ETE39" s="9"/>
      <c r="ETF39" s="9"/>
      <c r="ETG39" s="9"/>
      <c r="ETH39" s="9"/>
      <c r="ETI39" s="9"/>
      <c r="ETJ39" s="9"/>
      <c r="ETK39" s="9"/>
      <c r="ETL39" s="9"/>
      <c r="ETM39" s="9"/>
      <c r="ETN39" s="9"/>
      <c r="ETO39" s="9"/>
      <c r="ETP39" s="9"/>
      <c r="ETQ39" s="9"/>
      <c r="ETR39" s="9"/>
      <c r="ETS39" s="9"/>
      <c r="ETT39" s="9"/>
      <c r="ETU39" s="9"/>
      <c r="ETV39" s="9"/>
      <c r="ETW39" s="9"/>
      <c r="ETX39" s="9"/>
      <c r="ETY39" s="9"/>
      <c r="ETZ39" s="9"/>
      <c r="EUA39" s="9"/>
      <c r="EUB39" s="9"/>
      <c r="EUC39" s="9"/>
      <c r="EUD39" s="9"/>
      <c r="EUE39" s="9"/>
      <c r="EUF39" s="9"/>
      <c r="EUG39" s="9"/>
      <c r="EUH39" s="9"/>
      <c r="EUI39" s="9"/>
      <c r="EUJ39" s="9"/>
      <c r="EUK39" s="9"/>
      <c r="EUL39" s="9"/>
      <c r="EUM39" s="9"/>
      <c r="EUN39" s="9"/>
      <c r="EUO39" s="9"/>
      <c r="EUP39" s="9"/>
      <c r="EUQ39" s="9"/>
      <c r="EUR39" s="9"/>
      <c r="EUS39" s="9"/>
      <c r="EUT39" s="9"/>
      <c r="EUU39" s="9"/>
      <c r="EUV39" s="9"/>
      <c r="EUW39" s="9"/>
      <c r="EUX39" s="9"/>
      <c r="EUY39" s="9"/>
      <c r="EUZ39" s="9"/>
      <c r="EVA39" s="9"/>
      <c r="EVB39" s="9"/>
      <c r="EVC39" s="9"/>
      <c r="EVD39" s="9"/>
      <c r="EVE39" s="9"/>
      <c r="EVF39" s="9"/>
      <c r="EVG39" s="9"/>
      <c r="EVH39" s="9"/>
      <c r="EVI39" s="9"/>
      <c r="EVJ39" s="9"/>
      <c r="EVK39" s="9"/>
      <c r="EVL39" s="9"/>
      <c r="EVM39" s="9"/>
      <c r="EVN39" s="9"/>
      <c r="EVO39" s="9"/>
      <c r="EVP39" s="9"/>
      <c r="EVQ39" s="9"/>
      <c r="EVR39" s="9"/>
      <c r="EVS39" s="9"/>
      <c r="EVT39" s="9"/>
      <c r="EVU39" s="9"/>
      <c r="EVV39" s="9"/>
      <c r="EVW39" s="9"/>
      <c r="EVX39" s="9"/>
      <c r="EVY39" s="9"/>
      <c r="EVZ39" s="9"/>
      <c r="EWA39" s="9"/>
      <c r="EWB39" s="9"/>
      <c r="EWC39" s="9"/>
      <c r="EWD39" s="9"/>
      <c r="EWE39" s="9"/>
      <c r="EWF39" s="9"/>
      <c r="EWG39" s="9"/>
      <c r="EWH39" s="9"/>
      <c r="EWI39" s="9"/>
      <c r="EWJ39" s="9"/>
      <c r="EWK39" s="9"/>
      <c r="EWL39" s="9"/>
      <c r="EWM39" s="9"/>
      <c r="EWN39" s="9"/>
      <c r="EWO39" s="9"/>
      <c r="EWP39" s="9"/>
      <c r="EWQ39" s="9"/>
      <c r="EWR39" s="9"/>
      <c r="EWS39" s="9"/>
      <c r="EWT39" s="9"/>
      <c r="EWU39" s="9"/>
      <c r="EWV39" s="9"/>
      <c r="EWW39" s="9"/>
      <c r="EWX39" s="9"/>
      <c r="EWY39" s="9"/>
      <c r="EWZ39" s="9"/>
      <c r="EXA39" s="9"/>
      <c r="EXB39" s="9"/>
      <c r="EXC39" s="9"/>
      <c r="EXD39" s="9"/>
      <c r="EXE39" s="9"/>
      <c r="EXF39" s="9"/>
      <c r="EXG39" s="9"/>
      <c r="EXH39" s="9"/>
      <c r="EXI39" s="9"/>
      <c r="EXJ39" s="9"/>
      <c r="EXK39" s="9"/>
      <c r="EXL39" s="9"/>
      <c r="EXM39" s="9"/>
      <c r="EXN39" s="9"/>
      <c r="EXO39" s="9"/>
      <c r="EXP39" s="9"/>
      <c r="EXQ39" s="9"/>
      <c r="EXR39" s="9"/>
      <c r="EXS39" s="9"/>
      <c r="EXT39" s="9"/>
      <c r="EXU39" s="9"/>
      <c r="EXV39" s="9"/>
      <c r="EXW39" s="9"/>
      <c r="EXX39" s="9"/>
      <c r="EXY39" s="9"/>
      <c r="EXZ39" s="9"/>
      <c r="EYA39" s="9"/>
      <c r="EYB39" s="9"/>
      <c r="EYC39" s="9"/>
      <c r="EYD39" s="9"/>
      <c r="EYE39" s="9"/>
      <c r="EYF39" s="9"/>
      <c r="EYG39" s="9"/>
      <c r="EYH39" s="9"/>
      <c r="EYI39" s="9"/>
      <c r="EYJ39" s="9"/>
      <c r="EYK39" s="9"/>
      <c r="EYL39" s="9"/>
      <c r="EYM39" s="9"/>
      <c r="EYN39" s="9"/>
      <c r="EYO39" s="9"/>
      <c r="EYP39" s="9"/>
      <c r="EYQ39" s="9"/>
      <c r="EYR39" s="9"/>
      <c r="EYS39" s="9"/>
      <c r="EYT39" s="9"/>
      <c r="EYU39" s="9"/>
      <c r="EYV39" s="9"/>
      <c r="EYW39" s="9"/>
      <c r="EYX39" s="9"/>
      <c r="EYY39" s="9"/>
      <c r="EYZ39" s="9"/>
      <c r="EZA39" s="9"/>
      <c r="EZB39" s="9"/>
      <c r="EZC39" s="9"/>
      <c r="EZD39" s="9"/>
      <c r="EZE39" s="9"/>
      <c r="EZF39" s="9"/>
      <c r="EZG39" s="9"/>
      <c r="EZH39" s="9"/>
      <c r="EZI39" s="9"/>
      <c r="EZJ39" s="9"/>
      <c r="EZK39" s="9"/>
      <c r="EZL39" s="9"/>
      <c r="EZM39" s="9"/>
      <c r="EZN39" s="9"/>
      <c r="EZO39" s="9"/>
      <c r="EZP39" s="9"/>
      <c r="EZQ39" s="9"/>
      <c r="EZR39" s="9"/>
      <c r="EZS39" s="9"/>
      <c r="EZT39" s="9"/>
      <c r="EZU39" s="9"/>
      <c r="EZV39" s="9"/>
      <c r="EZW39" s="9"/>
      <c r="EZX39" s="9"/>
      <c r="EZY39" s="9"/>
      <c r="EZZ39" s="9"/>
      <c r="FAA39" s="9"/>
      <c r="FAB39" s="9"/>
      <c r="FAC39" s="9"/>
      <c r="FAD39" s="9"/>
      <c r="FAE39" s="9"/>
      <c r="FAF39" s="9"/>
      <c r="FAG39" s="9"/>
      <c r="FAH39" s="9"/>
      <c r="FAI39" s="9"/>
      <c r="FAJ39" s="9"/>
      <c r="FAK39" s="9"/>
      <c r="FAL39" s="9"/>
      <c r="FAM39" s="9"/>
      <c r="FAN39" s="9"/>
      <c r="FAO39" s="9"/>
      <c r="FAP39" s="9"/>
      <c r="FAQ39" s="9"/>
      <c r="FAR39" s="9"/>
      <c r="FAS39" s="9"/>
      <c r="FAT39" s="9"/>
      <c r="FAU39" s="9"/>
      <c r="FAV39" s="9"/>
      <c r="FAW39" s="9"/>
      <c r="FAX39" s="9"/>
      <c r="FAY39" s="9"/>
      <c r="FAZ39" s="9"/>
      <c r="FBA39" s="9"/>
      <c r="FBB39" s="9"/>
      <c r="FBC39" s="9"/>
      <c r="FBD39" s="9"/>
      <c r="FBE39" s="9"/>
      <c r="FBF39" s="9"/>
      <c r="FBG39" s="9"/>
      <c r="FBH39" s="9"/>
      <c r="FBI39" s="9"/>
      <c r="FBJ39" s="9"/>
      <c r="FBK39" s="9"/>
      <c r="FBL39" s="9"/>
      <c r="FBM39" s="9"/>
      <c r="FBN39" s="9"/>
      <c r="FBO39" s="9"/>
      <c r="FBP39" s="9"/>
      <c r="FBQ39" s="9"/>
      <c r="FBR39" s="9"/>
      <c r="FBS39" s="9"/>
      <c r="FBT39" s="9"/>
      <c r="FBU39" s="9"/>
      <c r="FBV39" s="9"/>
      <c r="FBW39" s="9"/>
      <c r="FBX39" s="9"/>
      <c r="FBY39" s="9"/>
      <c r="FBZ39" s="9"/>
      <c r="FCA39" s="9"/>
      <c r="FCB39" s="9"/>
      <c r="FCC39" s="9"/>
      <c r="FCD39" s="9"/>
      <c r="FCE39" s="9"/>
      <c r="FCF39" s="9"/>
      <c r="FCG39" s="9"/>
      <c r="FCH39" s="9"/>
      <c r="FCI39" s="9"/>
      <c r="FCJ39" s="9"/>
      <c r="FCK39" s="9"/>
      <c r="FCL39" s="9"/>
      <c r="FCM39" s="9"/>
      <c r="FCN39" s="9"/>
      <c r="FCO39" s="9"/>
      <c r="FCP39" s="9"/>
      <c r="FCQ39" s="9"/>
      <c r="FCR39" s="9"/>
      <c r="FCS39" s="9"/>
      <c r="FCT39" s="9"/>
      <c r="FCU39" s="9"/>
      <c r="FCV39" s="9"/>
      <c r="FCW39" s="9"/>
      <c r="FCX39" s="9"/>
      <c r="FCY39" s="9"/>
      <c r="FCZ39" s="9"/>
      <c r="FDA39" s="9"/>
      <c r="FDB39" s="9"/>
      <c r="FDC39" s="9"/>
      <c r="FDD39" s="9"/>
      <c r="FDE39" s="9"/>
      <c r="FDF39" s="9"/>
      <c r="FDG39" s="9"/>
      <c r="FDH39" s="9"/>
      <c r="FDI39" s="9"/>
      <c r="FDJ39" s="9"/>
      <c r="FDK39" s="9"/>
      <c r="FDL39" s="9"/>
      <c r="FDM39" s="9"/>
      <c r="FDN39" s="9"/>
      <c r="FDO39" s="9"/>
      <c r="FDP39" s="9"/>
      <c r="FDQ39" s="9"/>
      <c r="FDR39" s="9"/>
      <c r="FDS39" s="9"/>
      <c r="FDT39" s="9"/>
      <c r="FDU39" s="9"/>
      <c r="FDV39" s="9"/>
      <c r="FDW39" s="9"/>
      <c r="FDX39" s="9"/>
      <c r="FDY39" s="9"/>
      <c r="FDZ39" s="9"/>
      <c r="FEA39" s="9"/>
      <c r="FEB39" s="9"/>
      <c r="FEC39" s="9"/>
      <c r="FED39" s="9"/>
      <c r="FEE39" s="9"/>
      <c r="FEF39" s="9"/>
      <c r="FEG39" s="9"/>
      <c r="FEH39" s="9"/>
      <c r="FEI39" s="9"/>
      <c r="FEJ39" s="9"/>
      <c r="FEK39" s="9"/>
      <c r="FEL39" s="9"/>
      <c r="FEM39" s="9"/>
      <c r="FEN39" s="9"/>
      <c r="FEO39" s="9"/>
      <c r="FEP39" s="9"/>
      <c r="FEQ39" s="9"/>
      <c r="FER39" s="9"/>
      <c r="FES39" s="9"/>
      <c r="FET39" s="9"/>
      <c r="FEU39" s="9"/>
      <c r="FEV39" s="9"/>
      <c r="FEW39" s="9"/>
      <c r="FEX39" s="9"/>
      <c r="FEY39" s="9"/>
      <c r="FEZ39" s="9"/>
      <c r="FFA39" s="9"/>
      <c r="FFB39" s="9"/>
      <c r="FFC39" s="9"/>
      <c r="FFD39" s="9"/>
      <c r="FFE39" s="9"/>
      <c r="FFF39" s="9"/>
      <c r="FFG39" s="9"/>
      <c r="FFH39" s="9"/>
      <c r="FFI39" s="9"/>
      <c r="FFJ39" s="9"/>
      <c r="FFK39" s="9"/>
      <c r="FFL39" s="9"/>
      <c r="FFM39" s="9"/>
      <c r="FFN39" s="9"/>
      <c r="FFO39" s="9"/>
      <c r="FFP39" s="9"/>
      <c r="FFQ39" s="9"/>
      <c r="FFR39" s="9"/>
      <c r="FFS39" s="9"/>
      <c r="FFT39" s="9"/>
      <c r="FFU39" s="9"/>
      <c r="FFV39" s="9"/>
      <c r="FFW39" s="9"/>
      <c r="FFX39" s="9"/>
      <c r="FFY39" s="9"/>
      <c r="FFZ39" s="9"/>
      <c r="FGA39" s="9"/>
      <c r="FGB39" s="9"/>
      <c r="FGC39" s="9"/>
      <c r="FGD39" s="9"/>
      <c r="FGE39" s="9"/>
      <c r="FGF39" s="9"/>
      <c r="FGG39" s="9"/>
      <c r="FGH39" s="9"/>
      <c r="FGI39" s="9"/>
      <c r="FGJ39" s="9"/>
      <c r="FGK39" s="9"/>
      <c r="FGL39" s="9"/>
      <c r="FGM39" s="9"/>
      <c r="FGN39" s="9"/>
      <c r="FGO39" s="9"/>
      <c r="FGP39" s="9"/>
      <c r="FGQ39" s="9"/>
      <c r="FGR39" s="9"/>
      <c r="FGS39" s="9"/>
      <c r="FGT39" s="9"/>
      <c r="FGU39" s="9"/>
      <c r="FGV39" s="9"/>
      <c r="FGW39" s="9"/>
      <c r="FGX39" s="9"/>
      <c r="FGY39" s="9"/>
      <c r="FGZ39" s="9"/>
      <c r="FHA39" s="9"/>
      <c r="FHB39" s="9"/>
      <c r="FHC39" s="9"/>
      <c r="FHD39" s="9"/>
      <c r="FHE39" s="9"/>
      <c r="FHF39" s="9"/>
      <c r="FHG39" s="9"/>
      <c r="FHH39" s="9"/>
      <c r="FHI39" s="9"/>
      <c r="FHJ39" s="9"/>
      <c r="FHK39" s="9"/>
      <c r="FHL39" s="9"/>
      <c r="FHM39" s="9"/>
      <c r="FHN39" s="9"/>
      <c r="FHO39" s="9"/>
      <c r="FHP39" s="9"/>
      <c r="FHQ39" s="9"/>
      <c r="FHR39" s="9"/>
      <c r="FHS39" s="9"/>
      <c r="FHT39" s="9"/>
      <c r="FHU39" s="9"/>
      <c r="FHV39" s="9"/>
      <c r="FHW39" s="9"/>
      <c r="FHX39" s="9"/>
      <c r="FHY39" s="9"/>
      <c r="FHZ39" s="9"/>
      <c r="FIA39" s="9"/>
      <c r="FIB39" s="9"/>
      <c r="FIC39" s="9"/>
      <c r="FID39" s="9"/>
      <c r="FIE39" s="9"/>
      <c r="FIF39" s="9"/>
      <c r="FIG39" s="9"/>
      <c r="FIH39" s="9"/>
      <c r="FII39" s="9"/>
      <c r="FIJ39" s="9"/>
      <c r="FIK39" s="9"/>
      <c r="FIL39" s="9"/>
      <c r="FIM39" s="9"/>
      <c r="FIN39" s="9"/>
      <c r="FIO39" s="9"/>
      <c r="FIP39" s="9"/>
      <c r="FIQ39" s="9"/>
      <c r="FIR39" s="9"/>
      <c r="FIS39" s="9"/>
      <c r="FIT39" s="9"/>
      <c r="FIU39" s="9"/>
      <c r="FIV39" s="9"/>
      <c r="FIW39" s="9"/>
      <c r="FIX39" s="9"/>
      <c r="FIY39" s="9"/>
      <c r="FIZ39" s="9"/>
      <c r="FJA39" s="9"/>
      <c r="FJB39" s="9"/>
      <c r="FJC39" s="9"/>
      <c r="FJD39" s="9"/>
      <c r="FJE39" s="9"/>
      <c r="FJF39" s="9"/>
      <c r="FJG39" s="9"/>
      <c r="FJH39" s="9"/>
      <c r="FJI39" s="9"/>
      <c r="FJJ39" s="9"/>
      <c r="FJK39" s="9"/>
      <c r="FJL39" s="9"/>
      <c r="FJM39" s="9"/>
      <c r="FJN39" s="9"/>
      <c r="FJO39" s="9"/>
      <c r="FJP39" s="9"/>
      <c r="FJQ39" s="9"/>
      <c r="FJR39" s="9"/>
      <c r="FJS39" s="9"/>
      <c r="FJT39" s="9"/>
      <c r="FJU39" s="9"/>
      <c r="FJV39" s="9"/>
      <c r="FJW39" s="9"/>
      <c r="FJX39" s="9"/>
      <c r="FJY39" s="9"/>
      <c r="FJZ39" s="9"/>
      <c r="FKA39" s="9"/>
      <c r="FKB39" s="9"/>
      <c r="FKC39" s="9"/>
      <c r="FKD39" s="9"/>
      <c r="FKE39" s="9"/>
      <c r="FKF39" s="9"/>
      <c r="FKG39" s="9"/>
      <c r="FKH39" s="9"/>
      <c r="FKI39" s="9"/>
      <c r="FKJ39" s="9"/>
      <c r="FKK39" s="9"/>
      <c r="FKL39" s="9"/>
      <c r="FKM39" s="9"/>
      <c r="FKN39" s="9"/>
      <c r="FKO39" s="9"/>
      <c r="FKP39" s="9"/>
      <c r="FKQ39" s="9"/>
      <c r="FKR39" s="9"/>
      <c r="FKS39" s="9"/>
      <c r="FKT39" s="9"/>
      <c r="FKU39" s="9"/>
      <c r="FKV39" s="9"/>
      <c r="FKW39" s="9"/>
      <c r="FKX39" s="9"/>
      <c r="FKY39" s="9"/>
      <c r="FKZ39" s="9"/>
      <c r="FLA39" s="9"/>
      <c r="FLB39" s="9"/>
      <c r="FLC39" s="9"/>
      <c r="FLD39" s="9"/>
      <c r="FLE39" s="9"/>
      <c r="FLF39" s="9"/>
      <c r="FLG39" s="9"/>
      <c r="FLH39" s="9"/>
      <c r="FLI39" s="9"/>
      <c r="FLJ39" s="9"/>
      <c r="FLK39" s="9"/>
      <c r="FLL39" s="9"/>
      <c r="FLM39" s="9"/>
      <c r="FLN39" s="9"/>
      <c r="FLO39" s="9"/>
      <c r="FLP39" s="9"/>
      <c r="FLQ39" s="9"/>
      <c r="FLR39" s="9"/>
      <c r="FLS39" s="9"/>
      <c r="FLT39" s="9"/>
      <c r="FLU39" s="9"/>
      <c r="FLV39" s="9"/>
      <c r="FLW39" s="9"/>
      <c r="FLX39" s="9"/>
      <c r="FLY39" s="9"/>
      <c r="FLZ39" s="9"/>
      <c r="FMA39" s="9"/>
      <c r="FMB39" s="9"/>
      <c r="FMC39" s="9"/>
      <c r="FMD39" s="9"/>
      <c r="FME39" s="9"/>
      <c r="FMF39" s="9"/>
      <c r="FMG39" s="9"/>
      <c r="FMH39" s="9"/>
      <c r="FMI39" s="9"/>
      <c r="FMJ39" s="9"/>
      <c r="FMK39" s="9"/>
      <c r="FML39" s="9"/>
      <c r="FMM39" s="9"/>
      <c r="FMN39" s="9"/>
      <c r="FMO39" s="9"/>
      <c r="FMP39" s="9"/>
      <c r="FMQ39" s="9"/>
      <c r="FMR39" s="9"/>
      <c r="FMS39" s="9"/>
      <c r="FMT39" s="9"/>
      <c r="FMU39" s="9"/>
      <c r="FMV39" s="9"/>
      <c r="FMW39" s="9"/>
      <c r="FMX39" s="9"/>
      <c r="FMY39" s="9"/>
      <c r="FMZ39" s="9"/>
      <c r="FNA39" s="9"/>
      <c r="FNB39" s="9"/>
      <c r="FNC39" s="9"/>
      <c r="FND39" s="9"/>
      <c r="FNE39" s="9"/>
      <c r="FNF39" s="9"/>
      <c r="FNG39" s="9"/>
      <c r="FNH39" s="9"/>
      <c r="FNI39" s="9"/>
      <c r="FNJ39" s="9"/>
      <c r="FNK39" s="9"/>
      <c r="FNL39" s="9"/>
      <c r="FNM39" s="9"/>
      <c r="FNN39" s="9"/>
      <c r="FNO39" s="9"/>
      <c r="FNP39" s="9"/>
      <c r="FNQ39" s="9"/>
      <c r="FNR39" s="9"/>
      <c r="FNS39" s="9"/>
      <c r="FNT39" s="9"/>
      <c r="FNU39" s="9"/>
      <c r="FNV39" s="9"/>
      <c r="FNW39" s="9"/>
      <c r="FNX39" s="9"/>
      <c r="FNY39" s="9"/>
      <c r="FNZ39" s="9"/>
      <c r="FOA39" s="9"/>
      <c r="FOB39" s="9"/>
      <c r="FOC39" s="9"/>
      <c r="FOD39" s="9"/>
      <c r="FOE39" s="9"/>
      <c r="FOF39" s="9"/>
      <c r="FOG39" s="9"/>
      <c r="FOH39" s="9"/>
      <c r="FOI39" s="9"/>
      <c r="FOJ39" s="9"/>
      <c r="FOK39" s="9"/>
      <c r="FOL39" s="9"/>
      <c r="FOM39" s="9"/>
      <c r="FON39" s="9"/>
      <c r="FOO39" s="9"/>
      <c r="FOP39" s="9"/>
      <c r="FOQ39" s="9"/>
      <c r="FOR39" s="9"/>
      <c r="FOS39" s="9"/>
      <c r="FOT39" s="9"/>
      <c r="FOU39" s="9"/>
      <c r="FOV39" s="9"/>
      <c r="FOW39" s="9"/>
      <c r="FOX39" s="9"/>
      <c r="FOY39" s="9"/>
      <c r="FOZ39" s="9"/>
      <c r="FPA39" s="9"/>
      <c r="FPB39" s="9"/>
      <c r="FPC39" s="9"/>
      <c r="FPD39" s="9"/>
      <c r="FPE39" s="9"/>
      <c r="FPF39" s="9"/>
      <c r="FPG39" s="9"/>
      <c r="FPH39" s="9"/>
      <c r="FPI39" s="9"/>
      <c r="FPJ39" s="9"/>
      <c r="FPK39" s="9"/>
      <c r="FPL39" s="9"/>
      <c r="FPM39" s="9"/>
      <c r="FPN39" s="9"/>
      <c r="FPO39" s="9"/>
      <c r="FPP39" s="9"/>
      <c r="FPQ39" s="9"/>
      <c r="FPR39" s="9"/>
      <c r="FPS39" s="9"/>
      <c r="FPT39" s="9"/>
      <c r="FPU39" s="9"/>
      <c r="FPV39" s="9"/>
      <c r="FPW39" s="9"/>
      <c r="FPX39" s="9"/>
      <c r="FPY39" s="9"/>
      <c r="FPZ39" s="9"/>
      <c r="FQA39" s="9"/>
      <c r="FQB39" s="9"/>
      <c r="FQC39" s="9"/>
      <c r="FQD39" s="9"/>
      <c r="FQE39" s="9"/>
      <c r="FQF39" s="9"/>
      <c r="FQG39" s="9"/>
      <c r="FQH39" s="9"/>
      <c r="FQI39" s="9"/>
      <c r="FQJ39" s="9"/>
      <c r="FQK39" s="9"/>
      <c r="FQL39" s="9"/>
      <c r="FQM39" s="9"/>
      <c r="FQN39" s="9"/>
      <c r="FQO39" s="9"/>
      <c r="FQP39" s="9"/>
      <c r="FQQ39" s="9"/>
      <c r="FQR39" s="9"/>
      <c r="FQS39" s="9"/>
      <c r="FQT39" s="9"/>
      <c r="FQU39" s="9"/>
      <c r="FQV39" s="9"/>
      <c r="FQW39" s="9"/>
      <c r="FQX39" s="9"/>
      <c r="FQY39" s="9"/>
      <c r="FQZ39" s="9"/>
      <c r="FRA39" s="9"/>
      <c r="FRB39" s="9"/>
      <c r="FRC39" s="9"/>
      <c r="FRD39" s="9"/>
      <c r="FRE39" s="9"/>
      <c r="FRF39" s="9"/>
      <c r="FRG39" s="9"/>
      <c r="FRH39" s="9"/>
      <c r="FRI39" s="9"/>
      <c r="FRJ39" s="9"/>
      <c r="FRK39" s="9"/>
      <c r="FRL39" s="9"/>
      <c r="FRM39" s="9"/>
      <c r="FRN39" s="9"/>
      <c r="FRO39" s="9"/>
      <c r="FRP39" s="9"/>
      <c r="FRQ39" s="9"/>
      <c r="FRR39" s="9"/>
      <c r="FRS39" s="9"/>
      <c r="FRT39" s="9"/>
      <c r="FRU39" s="9"/>
      <c r="FRV39" s="9"/>
      <c r="FRW39" s="9"/>
      <c r="FRX39" s="9"/>
      <c r="FRY39" s="9"/>
      <c r="FRZ39" s="9"/>
      <c r="FSA39" s="9"/>
      <c r="FSB39" s="9"/>
      <c r="FSC39" s="9"/>
      <c r="FSD39" s="9"/>
      <c r="FSE39" s="9"/>
      <c r="FSF39" s="9"/>
      <c r="FSG39" s="9"/>
      <c r="FSH39" s="9"/>
      <c r="FSI39" s="9"/>
      <c r="FSJ39" s="9"/>
      <c r="FSK39" s="9"/>
      <c r="FSL39" s="9"/>
      <c r="FSM39" s="9"/>
      <c r="FSN39" s="9"/>
      <c r="FSO39" s="9"/>
      <c r="FSP39" s="9"/>
      <c r="FSQ39" s="9"/>
      <c r="FSR39" s="9"/>
      <c r="FSS39" s="9"/>
      <c r="FST39" s="9"/>
      <c r="FSU39" s="9"/>
      <c r="FSV39" s="9"/>
      <c r="FSW39" s="9"/>
      <c r="FSX39" s="9"/>
      <c r="FSY39" s="9"/>
      <c r="FSZ39" s="9"/>
      <c r="FTA39" s="9"/>
      <c r="FTB39" s="9"/>
      <c r="FTC39" s="9"/>
      <c r="FTD39" s="9"/>
      <c r="FTE39" s="9"/>
      <c r="FTF39" s="9"/>
      <c r="FTG39" s="9"/>
      <c r="FTH39" s="9"/>
      <c r="FTI39" s="9"/>
      <c r="FTJ39" s="9"/>
      <c r="FTK39" s="9"/>
      <c r="FTL39" s="9"/>
      <c r="FTM39" s="9"/>
      <c r="FTN39" s="9"/>
      <c r="FTO39" s="9"/>
      <c r="FTP39" s="9"/>
      <c r="FTQ39" s="9"/>
      <c r="FTR39" s="9"/>
      <c r="FTS39" s="9"/>
      <c r="FTT39" s="9"/>
      <c r="FTU39" s="9"/>
      <c r="FTV39" s="9"/>
      <c r="FTW39" s="9"/>
      <c r="FTX39" s="9"/>
      <c r="FTY39" s="9"/>
      <c r="FTZ39" s="9"/>
      <c r="FUA39" s="9"/>
      <c r="FUB39" s="9"/>
      <c r="FUC39" s="9"/>
      <c r="FUD39" s="9"/>
      <c r="FUE39" s="9"/>
      <c r="FUF39" s="9"/>
      <c r="FUG39" s="9"/>
      <c r="FUH39" s="9"/>
      <c r="FUI39" s="9"/>
      <c r="FUJ39" s="9"/>
      <c r="FUK39" s="9"/>
      <c r="FUL39" s="9"/>
      <c r="FUM39" s="9"/>
      <c r="FUN39" s="9"/>
      <c r="FUO39" s="9"/>
      <c r="FUP39" s="9"/>
      <c r="FUQ39" s="9"/>
      <c r="FUR39" s="9"/>
      <c r="FUS39" s="9"/>
      <c r="FUT39" s="9"/>
      <c r="FUU39" s="9"/>
      <c r="FUV39" s="9"/>
      <c r="FUW39" s="9"/>
      <c r="FUX39" s="9"/>
      <c r="FUY39" s="9"/>
      <c r="FUZ39" s="9"/>
      <c r="FVA39" s="9"/>
      <c r="FVB39" s="9"/>
      <c r="FVC39" s="9"/>
      <c r="FVD39" s="9"/>
      <c r="FVE39" s="9"/>
      <c r="FVF39" s="9"/>
      <c r="FVG39" s="9"/>
      <c r="FVH39" s="9"/>
      <c r="FVI39" s="9"/>
      <c r="FVJ39" s="9"/>
      <c r="FVK39" s="9"/>
      <c r="FVL39" s="9"/>
      <c r="FVM39" s="9"/>
      <c r="FVN39" s="9"/>
      <c r="FVO39" s="9"/>
      <c r="FVP39" s="9"/>
      <c r="FVQ39" s="9"/>
      <c r="FVR39" s="9"/>
      <c r="FVS39" s="9"/>
      <c r="FVT39" s="9"/>
      <c r="FVU39" s="9"/>
      <c r="FVV39" s="9"/>
      <c r="FVW39" s="9"/>
      <c r="FVX39" s="9"/>
      <c r="FVY39" s="9"/>
      <c r="FVZ39" s="9"/>
      <c r="FWA39" s="9"/>
      <c r="FWB39" s="9"/>
      <c r="FWC39" s="9"/>
      <c r="FWD39" s="9"/>
      <c r="FWE39" s="9"/>
      <c r="FWF39" s="9"/>
      <c r="FWG39" s="9"/>
      <c r="FWH39" s="9"/>
      <c r="FWI39" s="9"/>
      <c r="FWJ39" s="9"/>
      <c r="FWK39" s="9"/>
      <c r="FWL39" s="9"/>
      <c r="FWM39" s="9"/>
      <c r="FWN39" s="9"/>
      <c r="FWO39" s="9"/>
      <c r="FWP39" s="9"/>
      <c r="FWQ39" s="9"/>
      <c r="FWR39" s="9"/>
      <c r="FWS39" s="9"/>
      <c r="FWT39" s="9"/>
      <c r="FWU39" s="9"/>
      <c r="FWV39" s="9"/>
      <c r="FWW39" s="9"/>
      <c r="FWX39" s="9"/>
      <c r="FWY39" s="9"/>
      <c r="FWZ39" s="9"/>
      <c r="FXA39" s="9"/>
      <c r="FXB39" s="9"/>
      <c r="FXC39" s="9"/>
      <c r="FXD39" s="9"/>
      <c r="FXE39" s="9"/>
      <c r="FXF39" s="9"/>
      <c r="FXG39" s="9"/>
      <c r="FXH39" s="9"/>
      <c r="FXI39" s="9"/>
      <c r="FXJ39" s="9"/>
      <c r="FXK39" s="9"/>
      <c r="FXL39" s="9"/>
      <c r="FXM39" s="9"/>
      <c r="FXN39" s="9"/>
      <c r="FXO39" s="9"/>
      <c r="FXP39" s="9"/>
      <c r="FXQ39" s="9"/>
      <c r="FXR39" s="9"/>
      <c r="FXS39" s="9"/>
      <c r="FXT39" s="9"/>
      <c r="FXU39" s="9"/>
      <c r="FXV39" s="9"/>
      <c r="FXW39" s="9"/>
      <c r="FXX39" s="9"/>
      <c r="FXY39" s="9"/>
      <c r="FXZ39" s="9"/>
      <c r="FYA39" s="9"/>
      <c r="FYB39" s="9"/>
      <c r="FYC39" s="9"/>
      <c r="FYD39" s="9"/>
      <c r="FYE39" s="9"/>
      <c r="FYF39" s="9"/>
      <c r="FYG39" s="9"/>
      <c r="FYH39" s="9"/>
      <c r="FYI39" s="9"/>
      <c r="FYJ39" s="9"/>
      <c r="FYK39" s="9"/>
      <c r="FYL39" s="9"/>
      <c r="FYM39" s="9"/>
      <c r="FYN39" s="9"/>
      <c r="FYO39" s="9"/>
      <c r="FYP39" s="9"/>
      <c r="FYQ39" s="9"/>
      <c r="FYR39" s="9"/>
      <c r="FYS39" s="9"/>
      <c r="FYT39" s="9"/>
      <c r="FYU39" s="9"/>
      <c r="FYV39" s="9"/>
      <c r="FYW39" s="9"/>
      <c r="FYX39" s="9"/>
      <c r="FYY39" s="9"/>
      <c r="FYZ39" s="9"/>
      <c r="FZA39" s="9"/>
      <c r="FZB39" s="9"/>
      <c r="FZC39" s="9"/>
      <c r="FZD39" s="9"/>
      <c r="FZE39" s="9"/>
      <c r="FZF39" s="9"/>
      <c r="FZG39" s="9"/>
      <c r="FZH39" s="9"/>
      <c r="FZI39" s="9"/>
      <c r="FZJ39" s="9"/>
      <c r="FZK39" s="9"/>
      <c r="FZL39" s="9"/>
      <c r="FZM39" s="9"/>
      <c r="FZN39" s="9"/>
      <c r="FZO39" s="9"/>
      <c r="FZP39" s="9"/>
      <c r="FZQ39" s="9"/>
      <c r="FZR39" s="9"/>
      <c r="FZS39" s="9"/>
      <c r="FZT39" s="9"/>
      <c r="FZU39" s="9"/>
      <c r="FZV39" s="9"/>
      <c r="FZW39" s="9"/>
      <c r="FZX39" s="9"/>
      <c r="FZY39" s="9"/>
      <c r="FZZ39" s="9"/>
      <c r="GAA39" s="9"/>
      <c r="GAB39" s="9"/>
      <c r="GAC39" s="9"/>
      <c r="GAD39" s="9"/>
      <c r="GAE39" s="9"/>
      <c r="GAF39" s="9"/>
      <c r="GAG39" s="9"/>
      <c r="GAH39" s="9"/>
      <c r="GAI39" s="9"/>
      <c r="GAJ39" s="9"/>
      <c r="GAK39" s="9"/>
      <c r="GAL39" s="9"/>
      <c r="GAM39" s="9"/>
      <c r="GAN39" s="9"/>
      <c r="GAO39" s="9"/>
      <c r="GAP39" s="9"/>
      <c r="GAQ39" s="9"/>
      <c r="GAR39" s="9"/>
      <c r="GAS39" s="9"/>
      <c r="GAT39" s="9"/>
      <c r="GAU39" s="9"/>
      <c r="GAV39" s="9"/>
      <c r="GAW39" s="9"/>
      <c r="GAX39" s="9"/>
      <c r="GAY39" s="9"/>
      <c r="GAZ39" s="9"/>
      <c r="GBA39" s="9"/>
      <c r="GBB39" s="9"/>
      <c r="GBC39" s="9"/>
      <c r="GBD39" s="9"/>
      <c r="GBE39" s="9"/>
      <c r="GBF39" s="9"/>
      <c r="GBG39" s="9"/>
      <c r="GBH39" s="9"/>
      <c r="GBI39" s="9"/>
      <c r="GBJ39" s="9"/>
      <c r="GBK39" s="9"/>
      <c r="GBL39" s="9"/>
      <c r="GBM39" s="9"/>
      <c r="GBN39" s="9"/>
      <c r="GBO39" s="9"/>
      <c r="GBP39" s="9"/>
      <c r="GBQ39" s="9"/>
      <c r="GBR39" s="9"/>
      <c r="GBS39" s="9"/>
      <c r="GBT39" s="9"/>
      <c r="GBU39" s="9"/>
      <c r="GBV39" s="9"/>
      <c r="GBW39" s="9"/>
      <c r="GBX39" s="9"/>
      <c r="GBY39" s="9"/>
      <c r="GBZ39" s="9"/>
      <c r="GCA39" s="9"/>
      <c r="GCB39" s="9"/>
      <c r="GCC39" s="9"/>
      <c r="GCD39" s="9"/>
      <c r="GCE39" s="9"/>
      <c r="GCF39" s="9"/>
      <c r="GCG39" s="9"/>
      <c r="GCH39" s="9"/>
      <c r="GCI39" s="9"/>
      <c r="GCJ39" s="9"/>
      <c r="GCK39" s="9"/>
      <c r="GCL39" s="9"/>
      <c r="GCM39" s="9"/>
      <c r="GCN39" s="9"/>
      <c r="GCO39" s="9"/>
      <c r="GCP39" s="9"/>
      <c r="GCQ39" s="9"/>
      <c r="GCR39" s="9"/>
      <c r="GCS39" s="9"/>
      <c r="GCT39" s="9"/>
      <c r="GCU39" s="9"/>
      <c r="GCV39" s="9"/>
      <c r="GCW39" s="9"/>
      <c r="GCX39" s="9"/>
      <c r="GCY39" s="9"/>
      <c r="GCZ39" s="9"/>
      <c r="GDA39" s="9"/>
      <c r="GDB39" s="9"/>
      <c r="GDC39" s="9"/>
      <c r="GDD39" s="9"/>
      <c r="GDE39" s="9"/>
      <c r="GDF39" s="9"/>
      <c r="GDG39" s="9"/>
      <c r="GDH39" s="9"/>
      <c r="GDI39" s="9"/>
      <c r="GDJ39" s="9"/>
      <c r="GDK39" s="9"/>
      <c r="GDL39" s="9"/>
      <c r="GDM39" s="9"/>
      <c r="GDN39" s="9"/>
      <c r="GDO39" s="9"/>
      <c r="GDP39" s="9"/>
      <c r="GDQ39" s="9"/>
      <c r="GDR39" s="9"/>
      <c r="GDS39" s="9"/>
      <c r="GDT39" s="9"/>
      <c r="GDU39" s="9"/>
      <c r="GDV39" s="9"/>
      <c r="GDW39" s="9"/>
      <c r="GDX39" s="9"/>
      <c r="GDY39" s="9"/>
      <c r="GDZ39" s="9"/>
      <c r="GEA39" s="9"/>
      <c r="GEB39" s="9"/>
      <c r="GEC39" s="9"/>
      <c r="GED39" s="9"/>
      <c r="GEE39" s="9"/>
      <c r="GEF39" s="9"/>
      <c r="GEG39" s="9"/>
      <c r="GEH39" s="9"/>
      <c r="GEI39" s="9"/>
      <c r="GEJ39" s="9"/>
      <c r="GEK39" s="9"/>
      <c r="GEL39" s="9"/>
      <c r="GEM39" s="9"/>
      <c r="GEN39" s="9"/>
      <c r="GEO39" s="9"/>
      <c r="GEP39" s="9"/>
      <c r="GEQ39" s="9"/>
      <c r="GER39" s="9"/>
      <c r="GES39" s="9"/>
      <c r="GET39" s="9"/>
      <c r="GEU39" s="9"/>
      <c r="GEV39" s="9"/>
      <c r="GEW39" s="9"/>
      <c r="GEX39" s="9"/>
      <c r="GEY39" s="9"/>
      <c r="GEZ39" s="9"/>
      <c r="GFA39" s="9"/>
      <c r="GFB39" s="9"/>
      <c r="GFC39" s="9"/>
      <c r="GFD39" s="9"/>
      <c r="GFE39" s="9"/>
      <c r="GFF39" s="9"/>
      <c r="GFG39" s="9"/>
      <c r="GFH39" s="9"/>
      <c r="GFI39" s="9"/>
      <c r="GFJ39" s="9"/>
      <c r="GFK39" s="9"/>
      <c r="GFL39" s="9"/>
      <c r="GFM39" s="9"/>
      <c r="GFN39" s="9"/>
      <c r="GFO39" s="9"/>
      <c r="GFP39" s="9"/>
      <c r="GFQ39" s="9"/>
      <c r="GFR39" s="9"/>
      <c r="GFS39" s="9"/>
      <c r="GFT39" s="9"/>
      <c r="GFU39" s="9"/>
      <c r="GFV39" s="9"/>
      <c r="GFW39" s="9"/>
      <c r="GFX39" s="9"/>
      <c r="GFY39" s="9"/>
      <c r="GFZ39" s="9"/>
      <c r="GGA39" s="9"/>
      <c r="GGB39" s="9"/>
      <c r="GGC39" s="9"/>
      <c r="GGD39" s="9"/>
      <c r="GGE39" s="9"/>
      <c r="GGF39" s="9"/>
      <c r="GGG39" s="9"/>
      <c r="GGH39" s="9"/>
      <c r="GGI39" s="9"/>
      <c r="GGJ39" s="9"/>
      <c r="GGK39" s="9"/>
      <c r="GGL39" s="9"/>
      <c r="GGM39" s="9"/>
      <c r="GGN39" s="9"/>
      <c r="GGO39" s="9"/>
      <c r="GGP39" s="9"/>
      <c r="GGQ39" s="9"/>
      <c r="GGR39" s="9"/>
      <c r="GGS39" s="9"/>
      <c r="GGT39" s="9"/>
      <c r="GGU39" s="9"/>
      <c r="GGV39" s="9"/>
      <c r="GGW39" s="9"/>
      <c r="GGX39" s="9"/>
      <c r="GGY39" s="9"/>
      <c r="GGZ39" s="9"/>
      <c r="GHA39" s="9"/>
      <c r="GHB39" s="9"/>
      <c r="GHC39" s="9"/>
      <c r="GHD39" s="9"/>
      <c r="GHE39" s="9"/>
      <c r="GHF39" s="9"/>
      <c r="GHG39" s="9"/>
      <c r="GHH39" s="9"/>
      <c r="GHI39" s="9"/>
      <c r="GHJ39" s="9"/>
      <c r="GHK39" s="9"/>
      <c r="GHL39" s="9"/>
      <c r="GHM39" s="9"/>
      <c r="GHN39" s="9"/>
      <c r="GHO39" s="9"/>
      <c r="GHP39" s="9"/>
      <c r="GHQ39" s="9"/>
      <c r="GHR39" s="9"/>
      <c r="GHS39" s="9"/>
      <c r="GHT39" s="9"/>
      <c r="GHU39" s="9"/>
      <c r="GHV39" s="9"/>
      <c r="GHW39" s="9"/>
      <c r="GHX39" s="9"/>
      <c r="GHY39" s="9"/>
      <c r="GHZ39" s="9"/>
      <c r="GIA39" s="9"/>
      <c r="GIB39" s="9"/>
      <c r="GIC39" s="9"/>
      <c r="GID39" s="9"/>
      <c r="GIE39" s="9"/>
      <c r="GIF39" s="9"/>
      <c r="GIG39" s="9"/>
      <c r="GIH39" s="9"/>
      <c r="GII39" s="9"/>
      <c r="GIJ39" s="9"/>
      <c r="GIK39" s="9"/>
      <c r="GIL39" s="9"/>
      <c r="GIM39" s="9"/>
      <c r="GIN39" s="9"/>
      <c r="GIO39" s="9"/>
      <c r="GIP39" s="9"/>
      <c r="GIQ39" s="9"/>
      <c r="GIR39" s="9"/>
      <c r="GIS39" s="9"/>
      <c r="GIT39" s="9"/>
      <c r="GIU39" s="9"/>
      <c r="GIV39" s="9"/>
      <c r="GIW39" s="9"/>
      <c r="GIX39" s="9"/>
      <c r="GIY39" s="9"/>
      <c r="GIZ39" s="9"/>
      <c r="GJA39" s="9"/>
      <c r="GJB39" s="9"/>
      <c r="GJC39" s="9"/>
      <c r="GJD39" s="9"/>
      <c r="GJE39" s="9"/>
      <c r="GJF39" s="9"/>
      <c r="GJG39" s="9"/>
      <c r="GJH39" s="9"/>
      <c r="GJI39" s="9"/>
      <c r="GJJ39" s="9"/>
      <c r="GJK39" s="9"/>
      <c r="GJL39" s="9"/>
      <c r="GJM39" s="9"/>
      <c r="GJN39" s="9"/>
      <c r="GJO39" s="9"/>
      <c r="GJP39" s="9"/>
      <c r="GJQ39" s="9"/>
      <c r="GJR39" s="9"/>
      <c r="GJS39" s="9"/>
      <c r="GJT39" s="9"/>
      <c r="GJU39" s="9"/>
      <c r="GJV39" s="9"/>
      <c r="GJW39" s="9"/>
      <c r="GJX39" s="9"/>
      <c r="GJY39" s="9"/>
      <c r="GJZ39" s="9"/>
      <c r="GKA39" s="9"/>
      <c r="GKB39" s="9"/>
      <c r="GKC39" s="9"/>
      <c r="GKD39" s="9"/>
      <c r="GKE39" s="9"/>
      <c r="GKF39" s="9"/>
      <c r="GKG39" s="9"/>
      <c r="GKH39" s="9"/>
      <c r="GKI39" s="9"/>
      <c r="GKJ39" s="9"/>
      <c r="GKK39" s="9"/>
      <c r="GKL39" s="9"/>
      <c r="GKM39" s="9"/>
      <c r="GKN39" s="9"/>
      <c r="GKO39" s="9"/>
      <c r="GKP39" s="9"/>
      <c r="GKQ39" s="9"/>
      <c r="GKR39" s="9"/>
      <c r="GKS39" s="9"/>
      <c r="GKT39" s="9"/>
      <c r="GKU39" s="9"/>
      <c r="GKV39" s="9"/>
      <c r="GKW39" s="9"/>
      <c r="GKX39" s="9"/>
      <c r="GKY39" s="9"/>
      <c r="GKZ39" s="9"/>
      <c r="GLA39" s="9"/>
      <c r="GLB39" s="9"/>
      <c r="GLC39" s="9"/>
      <c r="GLD39" s="9"/>
      <c r="GLE39" s="9"/>
      <c r="GLF39" s="9"/>
      <c r="GLG39" s="9"/>
      <c r="GLH39" s="9"/>
      <c r="GLI39" s="9"/>
      <c r="GLJ39" s="9"/>
      <c r="GLK39" s="9"/>
      <c r="GLL39" s="9"/>
      <c r="GLM39" s="9"/>
      <c r="GLN39" s="9"/>
      <c r="GLO39" s="9"/>
      <c r="GLP39" s="9"/>
      <c r="GLQ39" s="9"/>
      <c r="GLR39" s="9"/>
      <c r="GLS39" s="9"/>
      <c r="GLT39" s="9"/>
      <c r="GLU39" s="9"/>
      <c r="GLV39" s="9"/>
      <c r="GLW39" s="9"/>
      <c r="GLX39" s="9"/>
      <c r="GLY39" s="9"/>
      <c r="GLZ39" s="9"/>
      <c r="GMA39" s="9"/>
      <c r="GMB39" s="9"/>
      <c r="GMC39" s="9"/>
      <c r="GMD39" s="9"/>
      <c r="GME39" s="9"/>
      <c r="GMF39" s="9"/>
      <c r="GMG39" s="9"/>
      <c r="GMH39" s="9"/>
      <c r="GMI39" s="9"/>
      <c r="GMJ39" s="9"/>
      <c r="GMK39" s="9"/>
      <c r="GML39" s="9"/>
      <c r="GMM39" s="9"/>
      <c r="GMN39" s="9"/>
      <c r="GMO39" s="9"/>
      <c r="GMP39" s="9"/>
      <c r="GMQ39" s="9"/>
      <c r="GMR39" s="9"/>
      <c r="GMS39" s="9"/>
      <c r="GMT39" s="9"/>
      <c r="GMU39" s="9"/>
      <c r="GMV39" s="9"/>
      <c r="GMW39" s="9"/>
      <c r="GMX39" s="9"/>
      <c r="GMY39" s="9"/>
      <c r="GMZ39" s="9"/>
      <c r="GNA39" s="9"/>
      <c r="GNB39" s="9"/>
      <c r="GNC39" s="9"/>
      <c r="GND39" s="9"/>
      <c r="GNE39" s="9"/>
      <c r="GNF39" s="9"/>
      <c r="GNG39" s="9"/>
      <c r="GNH39" s="9"/>
      <c r="GNI39" s="9"/>
      <c r="GNJ39" s="9"/>
      <c r="GNK39" s="9"/>
      <c r="GNL39" s="9"/>
      <c r="GNM39" s="9"/>
      <c r="GNN39" s="9"/>
      <c r="GNO39" s="9"/>
      <c r="GNP39" s="9"/>
      <c r="GNQ39" s="9"/>
      <c r="GNR39" s="9"/>
      <c r="GNS39" s="9"/>
      <c r="GNT39" s="9"/>
      <c r="GNU39" s="9"/>
      <c r="GNV39" s="9"/>
      <c r="GNW39" s="9"/>
      <c r="GNX39" s="9"/>
      <c r="GNY39" s="9"/>
      <c r="GNZ39" s="9"/>
      <c r="GOA39" s="9"/>
      <c r="GOB39" s="9"/>
      <c r="GOC39" s="9"/>
      <c r="GOD39" s="9"/>
      <c r="GOE39" s="9"/>
      <c r="GOF39" s="9"/>
      <c r="GOG39" s="9"/>
      <c r="GOH39" s="9"/>
      <c r="GOI39" s="9"/>
      <c r="GOJ39" s="9"/>
      <c r="GOK39" s="9"/>
      <c r="GOL39" s="9"/>
      <c r="GOM39" s="9"/>
      <c r="GON39" s="9"/>
      <c r="GOO39" s="9"/>
      <c r="GOP39" s="9"/>
      <c r="GOQ39" s="9"/>
      <c r="GOR39" s="9"/>
      <c r="GOS39" s="9"/>
      <c r="GOT39" s="9"/>
      <c r="GOU39" s="9"/>
      <c r="GOV39" s="9"/>
      <c r="GOW39" s="9"/>
      <c r="GOX39" s="9"/>
      <c r="GOY39" s="9"/>
      <c r="GOZ39" s="9"/>
      <c r="GPA39" s="9"/>
      <c r="GPB39" s="9"/>
      <c r="GPC39" s="9"/>
      <c r="GPD39" s="9"/>
      <c r="GPE39" s="9"/>
      <c r="GPF39" s="9"/>
      <c r="GPG39" s="9"/>
      <c r="GPH39" s="9"/>
      <c r="GPI39" s="9"/>
      <c r="GPJ39" s="9"/>
      <c r="GPK39" s="9"/>
      <c r="GPL39" s="9"/>
      <c r="GPM39" s="9"/>
      <c r="GPN39" s="9"/>
      <c r="GPO39" s="9"/>
      <c r="GPP39" s="9"/>
      <c r="GPQ39" s="9"/>
      <c r="GPR39" s="9"/>
      <c r="GPS39" s="9"/>
      <c r="GPT39" s="9"/>
      <c r="GPU39" s="9"/>
      <c r="GPV39" s="9"/>
      <c r="GPW39" s="9"/>
      <c r="GPX39" s="9"/>
      <c r="GPY39" s="9"/>
      <c r="GPZ39" s="9"/>
      <c r="GQA39" s="9"/>
      <c r="GQB39" s="9"/>
      <c r="GQC39" s="9"/>
      <c r="GQD39" s="9"/>
      <c r="GQE39" s="9"/>
      <c r="GQF39" s="9"/>
      <c r="GQG39" s="9"/>
      <c r="GQH39" s="9"/>
      <c r="GQI39" s="9"/>
      <c r="GQJ39" s="9"/>
      <c r="GQK39" s="9"/>
      <c r="GQL39" s="9"/>
      <c r="GQM39" s="9"/>
      <c r="GQN39" s="9"/>
      <c r="GQO39" s="9"/>
      <c r="GQP39" s="9"/>
      <c r="GQQ39" s="9"/>
      <c r="GQR39" s="9"/>
      <c r="GQS39" s="9"/>
      <c r="GQT39" s="9"/>
      <c r="GQU39" s="9"/>
      <c r="GQV39" s="9"/>
      <c r="GQW39" s="9"/>
      <c r="GQX39" s="9"/>
      <c r="GQY39" s="9"/>
      <c r="GQZ39" s="9"/>
      <c r="GRA39" s="9"/>
      <c r="GRB39" s="9"/>
      <c r="GRC39" s="9"/>
      <c r="GRD39" s="9"/>
      <c r="GRE39" s="9"/>
      <c r="GRF39" s="9"/>
      <c r="GRG39" s="9"/>
      <c r="GRH39" s="9"/>
      <c r="GRI39" s="9"/>
      <c r="GRJ39" s="9"/>
      <c r="GRK39" s="9"/>
      <c r="GRL39" s="9"/>
      <c r="GRM39" s="9"/>
      <c r="GRN39" s="9"/>
      <c r="GRO39" s="9"/>
      <c r="GRP39" s="9"/>
      <c r="GRQ39" s="9"/>
      <c r="GRR39" s="9"/>
      <c r="GRS39" s="9"/>
      <c r="GRT39" s="9"/>
      <c r="GRU39" s="9"/>
      <c r="GRV39" s="9"/>
      <c r="GRW39" s="9"/>
      <c r="GRX39" s="9"/>
      <c r="GRY39" s="9"/>
      <c r="GRZ39" s="9"/>
      <c r="GSA39" s="9"/>
      <c r="GSB39" s="9"/>
      <c r="GSC39" s="9"/>
      <c r="GSD39" s="9"/>
      <c r="GSE39" s="9"/>
      <c r="GSF39" s="9"/>
      <c r="GSG39" s="9"/>
      <c r="GSH39" s="9"/>
      <c r="GSI39" s="9"/>
      <c r="GSJ39" s="9"/>
      <c r="GSK39" s="9"/>
      <c r="GSL39" s="9"/>
      <c r="GSM39" s="9"/>
      <c r="GSN39" s="9"/>
      <c r="GSO39" s="9"/>
      <c r="GSP39" s="9"/>
      <c r="GSQ39" s="9"/>
      <c r="GSR39" s="9"/>
      <c r="GSS39" s="9"/>
      <c r="GST39" s="9"/>
      <c r="GSU39" s="9"/>
      <c r="GSV39" s="9"/>
      <c r="GSW39" s="9"/>
      <c r="GSX39" s="9"/>
      <c r="GSY39" s="9"/>
      <c r="GSZ39" s="9"/>
      <c r="GTA39" s="9"/>
      <c r="GTB39" s="9"/>
      <c r="GTC39" s="9"/>
      <c r="GTD39" s="9"/>
      <c r="GTE39" s="9"/>
      <c r="GTF39" s="9"/>
      <c r="GTG39" s="9"/>
      <c r="GTH39" s="9"/>
      <c r="GTI39" s="9"/>
      <c r="GTJ39" s="9"/>
      <c r="GTK39" s="9"/>
      <c r="GTL39" s="9"/>
      <c r="GTM39" s="9"/>
      <c r="GTN39" s="9"/>
      <c r="GTO39" s="9"/>
      <c r="GTP39" s="9"/>
      <c r="GTQ39" s="9"/>
      <c r="GTR39" s="9"/>
      <c r="GTS39" s="9"/>
      <c r="GTT39" s="9"/>
      <c r="GTU39" s="9"/>
      <c r="GTV39" s="9"/>
      <c r="GTW39" s="9"/>
      <c r="GTX39" s="9"/>
      <c r="GTY39" s="9"/>
      <c r="GTZ39" s="9"/>
      <c r="GUA39" s="9"/>
      <c r="GUB39" s="9"/>
      <c r="GUC39" s="9"/>
      <c r="GUD39" s="9"/>
      <c r="GUE39" s="9"/>
      <c r="GUF39" s="9"/>
      <c r="GUG39" s="9"/>
      <c r="GUH39" s="9"/>
      <c r="GUI39" s="9"/>
      <c r="GUJ39" s="9"/>
      <c r="GUK39" s="9"/>
      <c r="GUL39" s="9"/>
      <c r="GUM39" s="9"/>
      <c r="GUN39" s="9"/>
      <c r="GUO39" s="9"/>
      <c r="GUP39" s="9"/>
      <c r="GUQ39" s="9"/>
      <c r="GUR39" s="9"/>
      <c r="GUS39" s="9"/>
      <c r="GUT39" s="9"/>
      <c r="GUU39" s="9"/>
      <c r="GUV39" s="9"/>
      <c r="GUW39" s="9"/>
      <c r="GUX39" s="9"/>
      <c r="GUY39" s="9"/>
      <c r="GUZ39" s="9"/>
      <c r="GVA39" s="9"/>
      <c r="GVB39" s="9"/>
      <c r="GVC39" s="9"/>
      <c r="GVD39" s="9"/>
      <c r="GVE39" s="9"/>
      <c r="GVF39" s="9"/>
      <c r="GVG39" s="9"/>
      <c r="GVH39" s="9"/>
      <c r="GVI39" s="9"/>
      <c r="GVJ39" s="9"/>
      <c r="GVK39" s="9"/>
      <c r="GVL39" s="9"/>
      <c r="GVM39" s="9"/>
      <c r="GVN39" s="9"/>
      <c r="GVO39" s="9"/>
      <c r="GVP39" s="9"/>
      <c r="GVQ39" s="9"/>
      <c r="GVR39" s="9"/>
      <c r="GVS39" s="9"/>
      <c r="GVT39" s="9"/>
      <c r="GVU39" s="9"/>
      <c r="GVV39" s="9"/>
      <c r="GVW39" s="9"/>
      <c r="GVX39" s="9"/>
      <c r="GVY39" s="9"/>
      <c r="GVZ39" s="9"/>
      <c r="GWA39" s="9"/>
      <c r="GWB39" s="9"/>
      <c r="GWC39" s="9"/>
      <c r="GWD39" s="9"/>
      <c r="GWE39" s="9"/>
      <c r="GWF39" s="9"/>
      <c r="GWG39" s="9"/>
      <c r="GWH39" s="9"/>
      <c r="GWI39" s="9"/>
      <c r="GWJ39" s="9"/>
      <c r="GWK39" s="9"/>
      <c r="GWL39" s="9"/>
      <c r="GWM39" s="9"/>
      <c r="GWN39" s="9"/>
      <c r="GWO39" s="9"/>
      <c r="GWP39" s="9"/>
      <c r="GWQ39" s="9"/>
      <c r="GWR39" s="9"/>
      <c r="GWS39" s="9"/>
      <c r="GWT39" s="9"/>
      <c r="GWU39" s="9"/>
      <c r="GWV39" s="9"/>
      <c r="GWW39" s="9"/>
      <c r="GWX39" s="9"/>
      <c r="GWY39" s="9"/>
      <c r="GWZ39" s="9"/>
      <c r="GXA39" s="9"/>
      <c r="GXB39" s="9"/>
      <c r="GXC39" s="9"/>
      <c r="GXD39" s="9"/>
      <c r="GXE39" s="9"/>
      <c r="GXF39" s="9"/>
      <c r="GXG39" s="9"/>
      <c r="GXH39" s="9"/>
      <c r="GXI39" s="9"/>
      <c r="GXJ39" s="9"/>
      <c r="GXK39" s="9"/>
      <c r="GXL39" s="9"/>
      <c r="GXM39" s="9"/>
      <c r="GXN39" s="9"/>
      <c r="GXO39" s="9"/>
      <c r="GXP39" s="9"/>
      <c r="GXQ39" s="9"/>
      <c r="GXR39" s="9"/>
      <c r="GXS39" s="9"/>
      <c r="GXT39" s="9"/>
      <c r="GXU39" s="9"/>
      <c r="GXV39" s="9"/>
      <c r="GXW39" s="9"/>
      <c r="GXX39" s="9"/>
      <c r="GXY39" s="9"/>
      <c r="GXZ39" s="9"/>
      <c r="GYA39" s="9"/>
      <c r="GYB39" s="9"/>
      <c r="GYC39" s="9"/>
      <c r="GYD39" s="9"/>
      <c r="GYE39" s="9"/>
      <c r="GYF39" s="9"/>
      <c r="GYG39" s="9"/>
      <c r="GYH39" s="9"/>
      <c r="GYI39" s="9"/>
      <c r="GYJ39" s="9"/>
      <c r="GYK39" s="9"/>
      <c r="GYL39" s="9"/>
      <c r="GYM39" s="9"/>
      <c r="GYN39" s="9"/>
      <c r="GYO39" s="9"/>
      <c r="GYP39" s="9"/>
      <c r="GYQ39" s="9"/>
      <c r="GYR39" s="9"/>
      <c r="GYS39" s="9"/>
      <c r="GYT39" s="9"/>
      <c r="GYU39" s="9"/>
      <c r="GYV39" s="9"/>
      <c r="GYW39" s="9"/>
      <c r="GYX39" s="9"/>
      <c r="GYY39" s="9"/>
      <c r="GYZ39" s="9"/>
      <c r="GZA39" s="9"/>
      <c r="GZB39" s="9"/>
      <c r="GZC39" s="9"/>
      <c r="GZD39" s="9"/>
      <c r="GZE39" s="9"/>
      <c r="GZF39" s="9"/>
      <c r="GZG39" s="9"/>
      <c r="GZH39" s="9"/>
      <c r="GZI39" s="9"/>
      <c r="GZJ39" s="9"/>
      <c r="GZK39" s="9"/>
      <c r="GZL39" s="9"/>
      <c r="GZM39" s="9"/>
      <c r="GZN39" s="9"/>
      <c r="GZO39" s="9"/>
      <c r="GZP39" s="9"/>
      <c r="GZQ39" s="9"/>
      <c r="GZR39" s="9"/>
      <c r="GZS39" s="9"/>
      <c r="GZT39" s="9"/>
      <c r="GZU39" s="9"/>
      <c r="GZV39" s="9"/>
      <c r="GZW39" s="9"/>
      <c r="GZX39" s="9"/>
      <c r="GZY39" s="9"/>
      <c r="GZZ39" s="9"/>
      <c r="HAA39" s="9"/>
      <c r="HAB39" s="9"/>
      <c r="HAC39" s="9"/>
      <c r="HAD39" s="9"/>
      <c r="HAE39" s="9"/>
      <c r="HAF39" s="9"/>
      <c r="HAG39" s="9"/>
      <c r="HAH39" s="9"/>
      <c r="HAI39" s="9"/>
      <c r="HAJ39" s="9"/>
      <c r="HAK39" s="9"/>
      <c r="HAL39" s="9"/>
      <c r="HAM39" s="9"/>
      <c r="HAN39" s="9"/>
      <c r="HAO39" s="9"/>
      <c r="HAP39" s="9"/>
      <c r="HAQ39" s="9"/>
      <c r="HAR39" s="9"/>
      <c r="HAS39" s="9"/>
      <c r="HAT39" s="9"/>
      <c r="HAU39" s="9"/>
      <c r="HAV39" s="9"/>
      <c r="HAW39" s="9"/>
      <c r="HAX39" s="9"/>
      <c r="HAY39" s="9"/>
      <c r="HAZ39" s="9"/>
      <c r="HBA39" s="9"/>
      <c r="HBB39" s="9"/>
      <c r="HBC39" s="9"/>
      <c r="HBD39" s="9"/>
      <c r="HBE39" s="9"/>
      <c r="HBF39" s="9"/>
      <c r="HBG39" s="9"/>
      <c r="HBH39" s="9"/>
      <c r="HBI39" s="9"/>
      <c r="HBJ39" s="9"/>
      <c r="HBK39" s="9"/>
      <c r="HBL39" s="9"/>
      <c r="HBM39" s="9"/>
      <c r="HBN39" s="9"/>
      <c r="HBO39" s="9"/>
      <c r="HBP39" s="9"/>
      <c r="HBQ39" s="9"/>
      <c r="HBR39" s="9"/>
      <c r="HBS39" s="9"/>
      <c r="HBT39" s="9"/>
      <c r="HBU39" s="9"/>
      <c r="HBV39" s="9"/>
      <c r="HBW39" s="9"/>
      <c r="HBX39" s="9"/>
      <c r="HBY39" s="9"/>
      <c r="HBZ39" s="9"/>
      <c r="HCA39" s="9"/>
      <c r="HCB39" s="9"/>
      <c r="HCC39" s="9"/>
      <c r="HCD39" s="9"/>
      <c r="HCE39" s="9"/>
      <c r="HCF39" s="9"/>
      <c r="HCG39" s="9"/>
      <c r="HCH39" s="9"/>
      <c r="HCI39" s="9"/>
      <c r="HCJ39" s="9"/>
      <c r="HCK39" s="9"/>
      <c r="HCL39" s="9"/>
      <c r="HCM39" s="9"/>
      <c r="HCN39" s="9"/>
      <c r="HCO39" s="9"/>
      <c r="HCP39" s="9"/>
      <c r="HCQ39" s="9"/>
      <c r="HCR39" s="9"/>
      <c r="HCS39" s="9"/>
      <c r="HCT39" s="9"/>
      <c r="HCU39" s="9"/>
      <c r="HCV39" s="9"/>
      <c r="HCW39" s="9"/>
      <c r="HCX39" s="9"/>
      <c r="HCY39" s="9"/>
      <c r="HCZ39" s="9"/>
      <c r="HDA39" s="9"/>
      <c r="HDB39" s="9"/>
      <c r="HDC39" s="9"/>
      <c r="HDD39" s="9"/>
      <c r="HDE39" s="9"/>
      <c r="HDF39" s="9"/>
      <c r="HDG39" s="9"/>
      <c r="HDH39" s="9"/>
      <c r="HDI39" s="9"/>
      <c r="HDJ39" s="9"/>
      <c r="HDK39" s="9"/>
      <c r="HDL39" s="9"/>
      <c r="HDM39" s="9"/>
      <c r="HDN39" s="9"/>
      <c r="HDO39" s="9"/>
      <c r="HDP39" s="9"/>
      <c r="HDQ39" s="9"/>
      <c r="HDR39" s="9"/>
      <c r="HDS39" s="9"/>
      <c r="HDT39" s="9"/>
      <c r="HDU39" s="9"/>
      <c r="HDV39" s="9"/>
      <c r="HDW39" s="9"/>
      <c r="HDX39" s="9"/>
      <c r="HDY39" s="9"/>
      <c r="HDZ39" s="9"/>
      <c r="HEA39" s="9"/>
      <c r="HEB39" s="9"/>
      <c r="HEC39" s="9"/>
      <c r="HED39" s="9"/>
      <c r="HEE39" s="9"/>
      <c r="HEF39" s="9"/>
      <c r="HEG39" s="9"/>
      <c r="HEH39" s="9"/>
      <c r="HEI39" s="9"/>
      <c r="HEJ39" s="9"/>
      <c r="HEK39" s="9"/>
      <c r="HEL39" s="9"/>
      <c r="HEM39" s="9"/>
      <c r="HEN39" s="9"/>
      <c r="HEO39" s="9"/>
      <c r="HEP39" s="9"/>
      <c r="HEQ39" s="9"/>
      <c r="HER39" s="9"/>
      <c r="HES39" s="9"/>
      <c r="HET39" s="9"/>
      <c r="HEU39" s="9"/>
      <c r="HEV39" s="9"/>
      <c r="HEW39" s="9"/>
      <c r="HEX39" s="9"/>
      <c r="HEY39" s="9"/>
      <c r="HEZ39" s="9"/>
      <c r="HFA39" s="9"/>
      <c r="HFB39" s="9"/>
      <c r="HFC39" s="9"/>
      <c r="HFD39" s="9"/>
      <c r="HFE39" s="9"/>
      <c r="HFF39" s="9"/>
      <c r="HFG39" s="9"/>
      <c r="HFH39" s="9"/>
      <c r="HFI39" s="9"/>
      <c r="HFJ39" s="9"/>
      <c r="HFK39" s="9"/>
      <c r="HFL39" s="9"/>
      <c r="HFM39" s="9"/>
      <c r="HFN39" s="9"/>
      <c r="HFO39" s="9"/>
      <c r="HFP39" s="9"/>
      <c r="HFQ39" s="9"/>
      <c r="HFR39" s="9"/>
      <c r="HFS39" s="9"/>
      <c r="HFT39" s="9"/>
      <c r="HFU39" s="9"/>
      <c r="HFV39" s="9"/>
      <c r="HFW39" s="9"/>
      <c r="HFX39" s="9"/>
      <c r="HFY39" s="9"/>
      <c r="HFZ39" s="9"/>
      <c r="HGA39" s="9"/>
      <c r="HGB39" s="9"/>
      <c r="HGC39" s="9"/>
      <c r="HGD39" s="9"/>
      <c r="HGE39" s="9"/>
      <c r="HGF39" s="9"/>
      <c r="HGG39" s="9"/>
      <c r="HGH39" s="9"/>
      <c r="HGI39" s="9"/>
      <c r="HGJ39" s="9"/>
      <c r="HGK39" s="9"/>
      <c r="HGL39" s="9"/>
      <c r="HGM39" s="9"/>
      <c r="HGN39" s="9"/>
      <c r="HGO39" s="9"/>
      <c r="HGP39" s="9"/>
      <c r="HGQ39" s="9"/>
      <c r="HGR39" s="9"/>
      <c r="HGS39" s="9"/>
      <c r="HGT39" s="9"/>
      <c r="HGU39" s="9"/>
      <c r="HGV39" s="9"/>
      <c r="HGW39" s="9"/>
      <c r="HGX39" s="9"/>
      <c r="HGY39" s="9"/>
      <c r="HGZ39" s="9"/>
      <c r="HHA39" s="9"/>
      <c r="HHB39" s="9"/>
      <c r="HHC39" s="9"/>
      <c r="HHD39" s="9"/>
      <c r="HHE39" s="9"/>
      <c r="HHF39" s="9"/>
      <c r="HHG39" s="9"/>
      <c r="HHH39" s="9"/>
      <c r="HHI39" s="9"/>
      <c r="HHJ39" s="9"/>
      <c r="HHK39" s="9"/>
      <c r="HHL39" s="9"/>
      <c r="HHM39" s="9"/>
      <c r="HHN39" s="9"/>
      <c r="HHO39" s="9"/>
      <c r="HHP39" s="9"/>
      <c r="HHQ39" s="9"/>
      <c r="HHR39" s="9"/>
      <c r="HHS39" s="9"/>
      <c r="HHT39" s="9"/>
      <c r="HHU39" s="9"/>
      <c r="HHV39" s="9"/>
      <c r="HHW39" s="9"/>
      <c r="HHX39" s="9"/>
      <c r="HHY39" s="9"/>
      <c r="HHZ39" s="9"/>
      <c r="HIA39" s="9"/>
      <c r="HIB39" s="9"/>
      <c r="HIC39" s="9"/>
      <c r="HID39" s="9"/>
      <c r="HIE39" s="9"/>
      <c r="HIF39" s="9"/>
      <c r="HIG39" s="9"/>
      <c r="HIH39" s="9"/>
      <c r="HII39" s="9"/>
      <c r="HIJ39" s="9"/>
      <c r="HIK39" s="9"/>
      <c r="HIL39" s="9"/>
      <c r="HIM39" s="9"/>
      <c r="HIN39" s="9"/>
      <c r="HIO39" s="9"/>
      <c r="HIP39" s="9"/>
      <c r="HIQ39" s="9"/>
      <c r="HIR39" s="9"/>
      <c r="HIS39" s="9"/>
      <c r="HIT39" s="9"/>
      <c r="HIU39" s="9"/>
      <c r="HIV39" s="9"/>
      <c r="HIW39" s="9"/>
      <c r="HIX39" s="9"/>
      <c r="HIY39" s="9"/>
      <c r="HIZ39" s="9"/>
      <c r="HJA39" s="9"/>
      <c r="HJB39" s="9"/>
      <c r="HJC39" s="9"/>
      <c r="HJD39" s="9"/>
      <c r="HJE39" s="9"/>
      <c r="HJF39" s="9"/>
      <c r="HJG39" s="9"/>
      <c r="HJH39" s="9"/>
      <c r="HJI39" s="9"/>
      <c r="HJJ39" s="9"/>
      <c r="HJK39" s="9"/>
      <c r="HJL39" s="9"/>
      <c r="HJM39" s="9"/>
      <c r="HJN39" s="9"/>
      <c r="HJO39" s="9"/>
      <c r="HJP39" s="9"/>
      <c r="HJQ39" s="9"/>
      <c r="HJR39" s="9"/>
      <c r="HJS39" s="9"/>
      <c r="HJT39" s="9"/>
      <c r="HJU39" s="9"/>
      <c r="HJV39" s="9"/>
      <c r="HJW39" s="9"/>
      <c r="HJX39" s="9"/>
      <c r="HJY39" s="9"/>
      <c r="HJZ39" s="9"/>
      <c r="HKA39" s="9"/>
      <c r="HKB39" s="9"/>
      <c r="HKC39" s="9"/>
      <c r="HKD39" s="9"/>
      <c r="HKE39" s="9"/>
      <c r="HKF39" s="9"/>
      <c r="HKG39" s="9"/>
      <c r="HKH39" s="9"/>
      <c r="HKI39" s="9"/>
      <c r="HKJ39" s="9"/>
      <c r="HKK39" s="9"/>
      <c r="HKL39" s="9"/>
      <c r="HKM39" s="9"/>
      <c r="HKN39" s="9"/>
      <c r="HKO39" s="9"/>
      <c r="HKP39" s="9"/>
      <c r="HKQ39" s="9"/>
      <c r="HKR39" s="9"/>
      <c r="HKS39" s="9"/>
      <c r="HKT39" s="9"/>
      <c r="HKU39" s="9"/>
      <c r="HKV39" s="9"/>
      <c r="HKW39" s="9"/>
      <c r="HKX39" s="9"/>
      <c r="HKY39" s="9"/>
      <c r="HKZ39" s="9"/>
      <c r="HLA39" s="9"/>
      <c r="HLB39" s="9"/>
      <c r="HLC39" s="9"/>
      <c r="HLD39" s="9"/>
      <c r="HLE39" s="9"/>
      <c r="HLF39" s="9"/>
      <c r="HLG39" s="9"/>
      <c r="HLH39" s="9"/>
      <c r="HLI39" s="9"/>
      <c r="HLJ39" s="9"/>
      <c r="HLK39" s="9"/>
      <c r="HLL39" s="9"/>
      <c r="HLM39" s="9"/>
      <c r="HLN39" s="9"/>
      <c r="HLO39" s="9"/>
      <c r="HLP39" s="9"/>
      <c r="HLQ39" s="9"/>
      <c r="HLR39" s="9"/>
      <c r="HLS39" s="9"/>
      <c r="HLT39" s="9"/>
      <c r="HLU39" s="9"/>
      <c r="HLV39" s="9"/>
      <c r="HLW39" s="9"/>
      <c r="HLX39" s="9"/>
      <c r="HLY39" s="9"/>
      <c r="HLZ39" s="9"/>
      <c r="HMA39" s="9"/>
      <c r="HMB39" s="9"/>
      <c r="HMC39" s="9"/>
      <c r="HMD39" s="9"/>
      <c r="HME39" s="9"/>
      <c r="HMF39" s="9"/>
      <c r="HMG39" s="9"/>
      <c r="HMH39" s="9"/>
      <c r="HMI39" s="9"/>
      <c r="HMJ39" s="9"/>
      <c r="HMK39" s="9"/>
      <c r="HML39" s="9"/>
      <c r="HMM39" s="9"/>
      <c r="HMN39" s="9"/>
      <c r="HMO39" s="9"/>
      <c r="HMP39" s="9"/>
      <c r="HMQ39" s="9"/>
      <c r="HMR39" s="9"/>
      <c r="HMS39" s="9"/>
      <c r="HMT39" s="9"/>
      <c r="HMU39" s="9"/>
      <c r="HMV39" s="9"/>
      <c r="HMW39" s="9"/>
      <c r="HMX39" s="9"/>
      <c r="HMY39" s="9"/>
      <c r="HMZ39" s="9"/>
      <c r="HNA39" s="9"/>
      <c r="HNB39" s="9"/>
      <c r="HNC39" s="9"/>
      <c r="HND39" s="9"/>
      <c r="HNE39" s="9"/>
      <c r="HNF39" s="9"/>
      <c r="HNG39" s="9"/>
      <c r="HNH39" s="9"/>
      <c r="HNI39" s="9"/>
      <c r="HNJ39" s="9"/>
      <c r="HNK39" s="9"/>
      <c r="HNL39" s="9"/>
      <c r="HNM39" s="9"/>
      <c r="HNN39" s="9"/>
      <c r="HNO39" s="9"/>
      <c r="HNP39" s="9"/>
      <c r="HNQ39" s="9"/>
      <c r="HNR39" s="9"/>
      <c r="HNS39" s="9"/>
      <c r="HNT39" s="9"/>
      <c r="HNU39" s="9"/>
      <c r="HNV39" s="9"/>
      <c r="HNW39" s="9"/>
      <c r="HNX39" s="9"/>
      <c r="HNY39" s="9"/>
      <c r="HNZ39" s="9"/>
      <c r="HOA39" s="9"/>
      <c r="HOB39" s="9"/>
      <c r="HOC39" s="9"/>
      <c r="HOD39" s="9"/>
      <c r="HOE39" s="9"/>
      <c r="HOF39" s="9"/>
      <c r="HOG39" s="9"/>
      <c r="HOH39" s="9"/>
      <c r="HOI39" s="9"/>
      <c r="HOJ39" s="9"/>
      <c r="HOK39" s="9"/>
      <c r="HOL39" s="9"/>
      <c r="HOM39" s="9"/>
      <c r="HON39" s="9"/>
      <c r="HOO39" s="9"/>
      <c r="HOP39" s="9"/>
      <c r="HOQ39" s="9"/>
      <c r="HOR39" s="9"/>
      <c r="HOS39" s="9"/>
      <c r="HOT39" s="9"/>
      <c r="HOU39" s="9"/>
      <c r="HOV39" s="9"/>
      <c r="HOW39" s="9"/>
      <c r="HOX39" s="9"/>
      <c r="HOY39" s="9"/>
      <c r="HOZ39" s="9"/>
      <c r="HPA39" s="9"/>
      <c r="HPB39" s="9"/>
      <c r="HPC39" s="9"/>
      <c r="HPD39" s="9"/>
      <c r="HPE39" s="9"/>
      <c r="HPF39" s="9"/>
      <c r="HPG39" s="9"/>
      <c r="HPH39" s="9"/>
      <c r="HPI39" s="9"/>
      <c r="HPJ39" s="9"/>
      <c r="HPK39" s="9"/>
      <c r="HPL39" s="9"/>
      <c r="HPM39" s="9"/>
      <c r="HPN39" s="9"/>
      <c r="HPO39" s="9"/>
      <c r="HPP39" s="9"/>
      <c r="HPQ39" s="9"/>
      <c r="HPR39" s="9"/>
      <c r="HPS39" s="9"/>
      <c r="HPT39" s="9"/>
      <c r="HPU39" s="9"/>
      <c r="HPV39" s="9"/>
      <c r="HPW39" s="9"/>
      <c r="HPX39" s="9"/>
      <c r="HPY39" s="9"/>
      <c r="HPZ39" s="9"/>
      <c r="HQA39" s="9"/>
      <c r="HQB39" s="9"/>
      <c r="HQC39" s="9"/>
      <c r="HQD39" s="9"/>
      <c r="HQE39" s="9"/>
      <c r="HQF39" s="9"/>
      <c r="HQG39" s="9"/>
      <c r="HQH39" s="9"/>
      <c r="HQI39" s="9"/>
      <c r="HQJ39" s="9"/>
      <c r="HQK39" s="9"/>
      <c r="HQL39" s="9"/>
      <c r="HQM39" s="9"/>
      <c r="HQN39" s="9"/>
      <c r="HQO39" s="9"/>
      <c r="HQP39" s="9"/>
      <c r="HQQ39" s="9"/>
      <c r="HQR39" s="9"/>
      <c r="HQS39" s="9"/>
      <c r="HQT39" s="9"/>
      <c r="HQU39" s="9"/>
      <c r="HQV39" s="9"/>
      <c r="HQW39" s="9"/>
      <c r="HQX39" s="9"/>
      <c r="HQY39" s="9"/>
      <c r="HQZ39" s="9"/>
      <c r="HRA39" s="9"/>
      <c r="HRB39" s="9"/>
      <c r="HRC39" s="9"/>
      <c r="HRD39" s="9"/>
      <c r="HRE39" s="9"/>
      <c r="HRF39" s="9"/>
      <c r="HRG39" s="9"/>
      <c r="HRH39" s="9"/>
      <c r="HRI39" s="9"/>
      <c r="HRJ39" s="9"/>
      <c r="HRK39" s="9"/>
      <c r="HRL39" s="9"/>
      <c r="HRM39" s="9"/>
      <c r="HRN39" s="9"/>
      <c r="HRO39" s="9"/>
      <c r="HRP39" s="9"/>
      <c r="HRQ39" s="9"/>
      <c r="HRR39" s="9"/>
      <c r="HRS39" s="9"/>
      <c r="HRT39" s="9"/>
      <c r="HRU39" s="9"/>
      <c r="HRV39" s="9"/>
      <c r="HRW39" s="9"/>
      <c r="HRX39" s="9"/>
      <c r="HRY39" s="9"/>
      <c r="HRZ39" s="9"/>
      <c r="HSA39" s="9"/>
      <c r="HSB39" s="9"/>
      <c r="HSC39" s="9"/>
      <c r="HSD39" s="9"/>
      <c r="HSE39" s="9"/>
      <c r="HSF39" s="9"/>
      <c r="HSG39" s="9"/>
      <c r="HSH39" s="9"/>
      <c r="HSI39" s="9"/>
      <c r="HSJ39" s="9"/>
      <c r="HSK39" s="9"/>
      <c r="HSL39" s="9"/>
      <c r="HSM39" s="9"/>
      <c r="HSN39" s="9"/>
      <c r="HSO39" s="9"/>
      <c r="HSP39" s="9"/>
      <c r="HSQ39" s="9"/>
      <c r="HSR39" s="9"/>
      <c r="HSS39" s="9"/>
      <c r="HST39" s="9"/>
      <c r="HSU39" s="9"/>
      <c r="HSV39" s="9"/>
      <c r="HSW39" s="9"/>
      <c r="HSX39" s="9"/>
      <c r="HSY39" s="9"/>
      <c r="HSZ39" s="9"/>
      <c r="HTA39" s="9"/>
      <c r="HTB39" s="9"/>
      <c r="HTC39" s="9"/>
      <c r="HTD39" s="9"/>
      <c r="HTE39" s="9"/>
      <c r="HTF39" s="9"/>
      <c r="HTG39" s="9"/>
      <c r="HTH39" s="9"/>
      <c r="HTI39" s="9"/>
      <c r="HTJ39" s="9"/>
      <c r="HTK39" s="9"/>
      <c r="HTL39" s="9"/>
      <c r="HTM39" s="9"/>
      <c r="HTN39" s="9"/>
      <c r="HTO39" s="9"/>
      <c r="HTP39" s="9"/>
      <c r="HTQ39" s="9"/>
      <c r="HTR39" s="9"/>
      <c r="HTS39" s="9"/>
      <c r="HTT39" s="9"/>
      <c r="HTU39" s="9"/>
      <c r="HTV39" s="9"/>
      <c r="HTW39" s="9"/>
      <c r="HTX39" s="9"/>
      <c r="HTY39" s="9"/>
      <c r="HTZ39" s="9"/>
      <c r="HUA39" s="9"/>
      <c r="HUB39" s="9"/>
      <c r="HUC39" s="9"/>
      <c r="HUD39" s="9"/>
      <c r="HUE39" s="9"/>
      <c r="HUF39" s="9"/>
      <c r="HUG39" s="9"/>
      <c r="HUH39" s="9"/>
      <c r="HUI39" s="9"/>
      <c r="HUJ39" s="9"/>
      <c r="HUK39" s="9"/>
      <c r="HUL39" s="9"/>
      <c r="HUM39" s="9"/>
      <c r="HUN39" s="9"/>
      <c r="HUO39" s="9"/>
      <c r="HUP39" s="9"/>
      <c r="HUQ39" s="9"/>
      <c r="HUR39" s="9"/>
      <c r="HUS39" s="9"/>
      <c r="HUT39" s="9"/>
      <c r="HUU39" s="9"/>
      <c r="HUV39" s="9"/>
      <c r="HUW39" s="9"/>
      <c r="HUX39" s="9"/>
      <c r="HUY39" s="9"/>
      <c r="HUZ39" s="9"/>
      <c r="HVA39" s="9"/>
      <c r="HVB39" s="9"/>
      <c r="HVC39" s="9"/>
      <c r="HVD39" s="9"/>
      <c r="HVE39" s="9"/>
      <c r="HVF39" s="9"/>
      <c r="HVG39" s="9"/>
      <c r="HVH39" s="9"/>
      <c r="HVI39" s="9"/>
      <c r="HVJ39" s="9"/>
      <c r="HVK39" s="9"/>
      <c r="HVL39" s="9"/>
      <c r="HVM39" s="9"/>
      <c r="HVN39" s="9"/>
      <c r="HVO39" s="9"/>
      <c r="HVP39" s="9"/>
      <c r="HVQ39" s="9"/>
      <c r="HVR39" s="9"/>
      <c r="HVS39" s="9"/>
      <c r="HVT39" s="9"/>
      <c r="HVU39" s="9"/>
      <c r="HVV39" s="9"/>
      <c r="HVW39" s="9"/>
      <c r="HVX39" s="9"/>
      <c r="HVY39" s="9"/>
      <c r="HVZ39" s="9"/>
      <c r="HWA39" s="9"/>
      <c r="HWB39" s="9"/>
      <c r="HWC39" s="9"/>
      <c r="HWD39" s="9"/>
      <c r="HWE39" s="9"/>
      <c r="HWF39" s="9"/>
      <c r="HWG39" s="9"/>
      <c r="HWH39" s="9"/>
      <c r="HWI39" s="9"/>
      <c r="HWJ39" s="9"/>
      <c r="HWK39" s="9"/>
      <c r="HWL39" s="9"/>
      <c r="HWM39" s="9"/>
      <c r="HWN39" s="9"/>
      <c r="HWO39" s="9"/>
      <c r="HWP39" s="9"/>
      <c r="HWQ39" s="9"/>
      <c r="HWR39" s="9"/>
      <c r="HWS39" s="9"/>
      <c r="HWT39" s="9"/>
      <c r="HWU39" s="9"/>
      <c r="HWV39" s="9"/>
      <c r="HWW39" s="9"/>
      <c r="HWX39" s="9"/>
      <c r="HWY39" s="9"/>
      <c r="HWZ39" s="9"/>
      <c r="HXA39" s="9"/>
      <c r="HXB39" s="9"/>
      <c r="HXC39" s="9"/>
      <c r="HXD39" s="9"/>
      <c r="HXE39" s="9"/>
      <c r="HXF39" s="9"/>
      <c r="HXG39" s="9"/>
      <c r="HXH39" s="9"/>
      <c r="HXI39" s="9"/>
      <c r="HXJ39" s="9"/>
      <c r="HXK39" s="9"/>
      <c r="HXL39" s="9"/>
      <c r="HXM39" s="9"/>
      <c r="HXN39" s="9"/>
      <c r="HXO39" s="9"/>
      <c r="HXP39" s="9"/>
      <c r="HXQ39" s="9"/>
      <c r="HXR39" s="9"/>
      <c r="HXS39" s="9"/>
      <c r="HXT39" s="9"/>
      <c r="HXU39" s="9"/>
      <c r="HXV39" s="9"/>
      <c r="HXW39" s="9"/>
      <c r="HXX39" s="9"/>
      <c r="HXY39" s="9"/>
      <c r="HXZ39" s="9"/>
      <c r="HYA39" s="9"/>
      <c r="HYB39" s="9"/>
      <c r="HYC39" s="9"/>
      <c r="HYD39" s="9"/>
      <c r="HYE39" s="9"/>
      <c r="HYF39" s="9"/>
      <c r="HYG39" s="9"/>
      <c r="HYH39" s="9"/>
      <c r="HYI39" s="9"/>
      <c r="HYJ39" s="9"/>
      <c r="HYK39" s="9"/>
      <c r="HYL39" s="9"/>
      <c r="HYM39" s="9"/>
      <c r="HYN39" s="9"/>
      <c r="HYO39" s="9"/>
      <c r="HYP39" s="9"/>
      <c r="HYQ39" s="9"/>
      <c r="HYR39" s="9"/>
      <c r="HYS39" s="9"/>
      <c r="HYT39" s="9"/>
      <c r="HYU39" s="9"/>
      <c r="HYV39" s="9"/>
      <c r="HYW39" s="9"/>
      <c r="HYX39" s="9"/>
      <c r="HYY39" s="9"/>
      <c r="HYZ39" s="9"/>
      <c r="HZA39" s="9"/>
      <c r="HZB39" s="9"/>
      <c r="HZC39" s="9"/>
      <c r="HZD39" s="9"/>
      <c r="HZE39" s="9"/>
      <c r="HZF39" s="9"/>
      <c r="HZG39" s="9"/>
      <c r="HZH39" s="9"/>
      <c r="HZI39" s="9"/>
      <c r="HZJ39" s="9"/>
      <c r="HZK39" s="9"/>
      <c r="HZL39" s="9"/>
      <c r="HZM39" s="9"/>
      <c r="HZN39" s="9"/>
      <c r="HZO39" s="9"/>
      <c r="HZP39" s="9"/>
      <c r="HZQ39" s="9"/>
      <c r="HZR39" s="9"/>
      <c r="HZS39" s="9"/>
      <c r="HZT39" s="9"/>
      <c r="HZU39" s="9"/>
      <c r="HZV39" s="9"/>
      <c r="HZW39" s="9"/>
      <c r="HZX39" s="9"/>
      <c r="HZY39" s="9"/>
      <c r="HZZ39" s="9"/>
      <c r="IAA39" s="9"/>
      <c r="IAB39" s="9"/>
      <c r="IAC39" s="9"/>
      <c r="IAD39" s="9"/>
      <c r="IAE39" s="9"/>
      <c r="IAF39" s="9"/>
      <c r="IAG39" s="9"/>
      <c r="IAH39" s="9"/>
      <c r="IAI39" s="9"/>
      <c r="IAJ39" s="9"/>
      <c r="IAK39" s="9"/>
      <c r="IAL39" s="9"/>
      <c r="IAM39" s="9"/>
      <c r="IAN39" s="9"/>
      <c r="IAO39" s="9"/>
      <c r="IAP39" s="9"/>
      <c r="IAQ39" s="9"/>
      <c r="IAR39" s="9"/>
      <c r="IAS39" s="9"/>
      <c r="IAT39" s="9"/>
      <c r="IAU39" s="9"/>
      <c r="IAV39" s="9"/>
      <c r="IAW39" s="9"/>
      <c r="IAX39" s="9"/>
      <c r="IAY39" s="9"/>
      <c r="IAZ39" s="9"/>
      <c r="IBA39" s="9"/>
      <c r="IBB39" s="9"/>
      <c r="IBC39" s="9"/>
      <c r="IBD39" s="9"/>
      <c r="IBE39" s="9"/>
      <c r="IBF39" s="9"/>
      <c r="IBG39" s="9"/>
      <c r="IBH39" s="9"/>
      <c r="IBI39" s="9"/>
      <c r="IBJ39" s="9"/>
      <c r="IBK39" s="9"/>
      <c r="IBL39" s="9"/>
      <c r="IBM39" s="9"/>
      <c r="IBN39" s="9"/>
      <c r="IBO39" s="9"/>
      <c r="IBP39" s="9"/>
      <c r="IBQ39" s="9"/>
      <c r="IBR39" s="9"/>
      <c r="IBS39" s="9"/>
      <c r="IBT39" s="9"/>
      <c r="IBU39" s="9"/>
      <c r="IBV39" s="9"/>
      <c r="IBW39" s="9"/>
      <c r="IBX39" s="9"/>
      <c r="IBY39" s="9"/>
      <c r="IBZ39" s="9"/>
      <c r="ICA39" s="9"/>
      <c r="ICB39" s="9"/>
      <c r="ICC39" s="9"/>
      <c r="ICD39" s="9"/>
      <c r="ICE39" s="9"/>
      <c r="ICF39" s="9"/>
      <c r="ICG39" s="9"/>
      <c r="ICH39" s="9"/>
      <c r="ICI39" s="9"/>
      <c r="ICJ39" s="9"/>
      <c r="ICK39" s="9"/>
      <c r="ICL39" s="9"/>
      <c r="ICM39" s="9"/>
      <c r="ICN39" s="9"/>
      <c r="ICO39" s="9"/>
      <c r="ICP39" s="9"/>
      <c r="ICQ39" s="9"/>
      <c r="ICR39" s="9"/>
      <c r="ICS39" s="9"/>
      <c r="ICT39" s="9"/>
      <c r="ICU39" s="9"/>
      <c r="ICV39" s="9"/>
      <c r="ICW39" s="9"/>
      <c r="ICX39" s="9"/>
      <c r="ICY39" s="9"/>
      <c r="ICZ39" s="9"/>
      <c r="IDA39" s="9"/>
      <c r="IDB39" s="9"/>
      <c r="IDC39" s="9"/>
      <c r="IDD39" s="9"/>
      <c r="IDE39" s="9"/>
      <c r="IDF39" s="9"/>
      <c r="IDG39" s="9"/>
      <c r="IDH39" s="9"/>
      <c r="IDI39" s="9"/>
      <c r="IDJ39" s="9"/>
      <c r="IDK39" s="9"/>
      <c r="IDL39" s="9"/>
      <c r="IDM39" s="9"/>
      <c r="IDN39" s="9"/>
      <c r="IDO39" s="9"/>
      <c r="IDP39" s="9"/>
      <c r="IDQ39" s="9"/>
      <c r="IDR39" s="9"/>
      <c r="IDS39" s="9"/>
      <c r="IDT39" s="9"/>
      <c r="IDU39" s="9"/>
      <c r="IDV39" s="9"/>
      <c r="IDW39" s="9"/>
      <c r="IDX39" s="9"/>
      <c r="IDY39" s="9"/>
      <c r="IDZ39" s="9"/>
      <c r="IEA39" s="9"/>
      <c r="IEB39" s="9"/>
      <c r="IEC39" s="9"/>
      <c r="IED39" s="9"/>
      <c r="IEE39" s="9"/>
      <c r="IEF39" s="9"/>
      <c r="IEG39" s="9"/>
      <c r="IEH39" s="9"/>
      <c r="IEI39" s="9"/>
      <c r="IEJ39" s="9"/>
      <c r="IEK39" s="9"/>
      <c r="IEL39" s="9"/>
      <c r="IEM39" s="9"/>
      <c r="IEN39" s="9"/>
      <c r="IEO39" s="9"/>
      <c r="IEP39" s="9"/>
      <c r="IEQ39" s="9"/>
      <c r="IER39" s="9"/>
      <c r="IES39" s="9"/>
      <c r="IET39" s="9"/>
      <c r="IEU39" s="9"/>
      <c r="IEV39" s="9"/>
      <c r="IEW39" s="9"/>
      <c r="IEX39" s="9"/>
      <c r="IEY39" s="9"/>
      <c r="IEZ39" s="9"/>
      <c r="IFA39" s="9"/>
      <c r="IFB39" s="9"/>
      <c r="IFC39" s="9"/>
      <c r="IFD39" s="9"/>
      <c r="IFE39" s="9"/>
      <c r="IFF39" s="9"/>
      <c r="IFG39" s="9"/>
      <c r="IFH39" s="9"/>
      <c r="IFI39" s="9"/>
      <c r="IFJ39" s="9"/>
      <c r="IFK39" s="9"/>
      <c r="IFL39" s="9"/>
      <c r="IFM39" s="9"/>
      <c r="IFN39" s="9"/>
      <c r="IFO39" s="9"/>
      <c r="IFP39" s="9"/>
      <c r="IFQ39" s="9"/>
      <c r="IFR39" s="9"/>
      <c r="IFS39" s="9"/>
      <c r="IFT39" s="9"/>
      <c r="IFU39" s="9"/>
      <c r="IFV39" s="9"/>
      <c r="IFW39" s="9"/>
      <c r="IFX39" s="9"/>
      <c r="IFY39" s="9"/>
      <c r="IFZ39" s="9"/>
      <c r="IGA39" s="9"/>
      <c r="IGB39" s="9"/>
      <c r="IGC39" s="9"/>
      <c r="IGD39" s="9"/>
      <c r="IGE39" s="9"/>
      <c r="IGF39" s="9"/>
      <c r="IGG39" s="9"/>
      <c r="IGH39" s="9"/>
      <c r="IGI39" s="9"/>
      <c r="IGJ39" s="9"/>
      <c r="IGK39" s="9"/>
      <c r="IGL39" s="9"/>
      <c r="IGM39" s="9"/>
      <c r="IGN39" s="9"/>
      <c r="IGO39" s="9"/>
      <c r="IGP39" s="9"/>
      <c r="IGQ39" s="9"/>
      <c r="IGR39" s="9"/>
      <c r="IGS39" s="9"/>
      <c r="IGT39" s="9"/>
      <c r="IGU39" s="9"/>
      <c r="IGV39" s="9"/>
      <c r="IGW39" s="9"/>
      <c r="IGX39" s="9"/>
      <c r="IGY39" s="9"/>
      <c r="IGZ39" s="9"/>
      <c r="IHA39" s="9"/>
      <c r="IHB39" s="9"/>
      <c r="IHC39" s="9"/>
      <c r="IHD39" s="9"/>
      <c r="IHE39" s="9"/>
      <c r="IHF39" s="9"/>
      <c r="IHG39" s="9"/>
      <c r="IHH39" s="9"/>
      <c r="IHI39" s="9"/>
      <c r="IHJ39" s="9"/>
      <c r="IHK39" s="9"/>
      <c r="IHL39" s="9"/>
      <c r="IHM39" s="9"/>
      <c r="IHN39" s="9"/>
      <c r="IHO39" s="9"/>
      <c r="IHP39" s="9"/>
      <c r="IHQ39" s="9"/>
      <c r="IHR39" s="9"/>
      <c r="IHS39" s="9"/>
      <c r="IHT39" s="9"/>
      <c r="IHU39" s="9"/>
      <c r="IHV39" s="9"/>
      <c r="IHW39" s="9"/>
      <c r="IHX39" s="9"/>
      <c r="IHY39" s="9"/>
      <c r="IHZ39" s="9"/>
      <c r="IIA39" s="9"/>
      <c r="IIB39" s="9"/>
      <c r="IIC39" s="9"/>
      <c r="IID39" s="9"/>
      <c r="IIE39" s="9"/>
      <c r="IIF39" s="9"/>
      <c r="IIG39" s="9"/>
      <c r="IIH39" s="9"/>
      <c r="III39" s="9"/>
      <c r="IIJ39" s="9"/>
      <c r="IIK39" s="9"/>
      <c r="IIL39" s="9"/>
      <c r="IIM39" s="9"/>
      <c r="IIN39" s="9"/>
      <c r="IIO39" s="9"/>
      <c r="IIP39" s="9"/>
      <c r="IIQ39" s="9"/>
      <c r="IIR39" s="9"/>
      <c r="IIS39" s="9"/>
      <c r="IIT39" s="9"/>
      <c r="IIU39" s="9"/>
      <c r="IIV39" s="9"/>
      <c r="IIW39" s="9"/>
      <c r="IIX39" s="9"/>
      <c r="IIY39" s="9"/>
      <c r="IIZ39" s="9"/>
      <c r="IJA39" s="9"/>
      <c r="IJB39" s="9"/>
      <c r="IJC39" s="9"/>
      <c r="IJD39" s="9"/>
      <c r="IJE39" s="9"/>
      <c r="IJF39" s="9"/>
      <c r="IJG39" s="9"/>
      <c r="IJH39" s="9"/>
      <c r="IJI39" s="9"/>
      <c r="IJJ39" s="9"/>
      <c r="IJK39" s="9"/>
      <c r="IJL39" s="9"/>
      <c r="IJM39" s="9"/>
      <c r="IJN39" s="9"/>
      <c r="IJO39" s="9"/>
      <c r="IJP39" s="9"/>
      <c r="IJQ39" s="9"/>
      <c r="IJR39" s="9"/>
      <c r="IJS39" s="9"/>
      <c r="IJT39" s="9"/>
      <c r="IJU39" s="9"/>
      <c r="IJV39" s="9"/>
      <c r="IJW39" s="9"/>
      <c r="IJX39" s="9"/>
      <c r="IJY39" s="9"/>
      <c r="IJZ39" s="9"/>
      <c r="IKA39" s="9"/>
      <c r="IKB39" s="9"/>
      <c r="IKC39" s="9"/>
      <c r="IKD39" s="9"/>
      <c r="IKE39" s="9"/>
      <c r="IKF39" s="9"/>
      <c r="IKG39" s="9"/>
      <c r="IKH39" s="9"/>
      <c r="IKI39" s="9"/>
      <c r="IKJ39" s="9"/>
      <c r="IKK39" s="9"/>
      <c r="IKL39" s="9"/>
      <c r="IKM39" s="9"/>
      <c r="IKN39" s="9"/>
      <c r="IKO39" s="9"/>
      <c r="IKP39" s="9"/>
      <c r="IKQ39" s="9"/>
      <c r="IKR39" s="9"/>
      <c r="IKS39" s="9"/>
      <c r="IKT39" s="9"/>
      <c r="IKU39" s="9"/>
      <c r="IKV39" s="9"/>
      <c r="IKW39" s="9"/>
      <c r="IKX39" s="9"/>
      <c r="IKY39" s="9"/>
      <c r="IKZ39" s="9"/>
      <c r="ILA39" s="9"/>
      <c r="ILB39" s="9"/>
      <c r="ILC39" s="9"/>
      <c r="ILD39" s="9"/>
      <c r="ILE39" s="9"/>
      <c r="ILF39" s="9"/>
      <c r="ILG39" s="9"/>
      <c r="ILH39" s="9"/>
      <c r="ILI39" s="9"/>
      <c r="ILJ39" s="9"/>
      <c r="ILK39" s="9"/>
      <c r="ILL39" s="9"/>
      <c r="ILM39" s="9"/>
      <c r="ILN39" s="9"/>
      <c r="ILO39" s="9"/>
      <c r="ILP39" s="9"/>
      <c r="ILQ39" s="9"/>
      <c r="ILR39" s="9"/>
      <c r="ILS39" s="9"/>
      <c r="ILT39" s="9"/>
      <c r="ILU39" s="9"/>
      <c r="ILV39" s="9"/>
      <c r="ILW39" s="9"/>
      <c r="ILX39" s="9"/>
      <c r="ILY39" s="9"/>
      <c r="ILZ39" s="9"/>
      <c r="IMA39" s="9"/>
      <c r="IMB39" s="9"/>
      <c r="IMC39" s="9"/>
      <c r="IMD39" s="9"/>
      <c r="IME39" s="9"/>
      <c r="IMF39" s="9"/>
      <c r="IMG39" s="9"/>
      <c r="IMH39" s="9"/>
      <c r="IMI39" s="9"/>
      <c r="IMJ39" s="9"/>
      <c r="IMK39" s="9"/>
      <c r="IML39" s="9"/>
      <c r="IMM39" s="9"/>
      <c r="IMN39" s="9"/>
      <c r="IMO39" s="9"/>
      <c r="IMP39" s="9"/>
      <c r="IMQ39" s="9"/>
      <c r="IMR39" s="9"/>
      <c r="IMS39" s="9"/>
      <c r="IMT39" s="9"/>
      <c r="IMU39" s="9"/>
      <c r="IMV39" s="9"/>
      <c r="IMW39" s="9"/>
      <c r="IMX39" s="9"/>
      <c r="IMY39" s="9"/>
      <c r="IMZ39" s="9"/>
      <c r="INA39" s="9"/>
      <c r="INB39" s="9"/>
      <c r="INC39" s="9"/>
      <c r="IND39" s="9"/>
      <c r="INE39" s="9"/>
      <c r="INF39" s="9"/>
      <c r="ING39" s="9"/>
      <c r="INH39" s="9"/>
      <c r="INI39" s="9"/>
      <c r="INJ39" s="9"/>
      <c r="INK39" s="9"/>
      <c r="INL39" s="9"/>
      <c r="INM39" s="9"/>
      <c r="INN39" s="9"/>
      <c r="INO39" s="9"/>
      <c r="INP39" s="9"/>
      <c r="INQ39" s="9"/>
      <c r="INR39" s="9"/>
      <c r="INS39" s="9"/>
      <c r="INT39" s="9"/>
      <c r="INU39" s="9"/>
      <c r="INV39" s="9"/>
      <c r="INW39" s="9"/>
      <c r="INX39" s="9"/>
      <c r="INY39" s="9"/>
      <c r="INZ39" s="9"/>
      <c r="IOA39" s="9"/>
      <c r="IOB39" s="9"/>
      <c r="IOC39" s="9"/>
      <c r="IOD39" s="9"/>
      <c r="IOE39" s="9"/>
      <c r="IOF39" s="9"/>
      <c r="IOG39" s="9"/>
      <c r="IOH39" s="9"/>
      <c r="IOI39" s="9"/>
      <c r="IOJ39" s="9"/>
      <c r="IOK39" s="9"/>
      <c r="IOL39" s="9"/>
      <c r="IOM39" s="9"/>
      <c r="ION39" s="9"/>
      <c r="IOO39" s="9"/>
      <c r="IOP39" s="9"/>
      <c r="IOQ39" s="9"/>
      <c r="IOR39" s="9"/>
      <c r="IOS39" s="9"/>
      <c r="IOT39" s="9"/>
      <c r="IOU39" s="9"/>
      <c r="IOV39" s="9"/>
      <c r="IOW39" s="9"/>
      <c r="IOX39" s="9"/>
      <c r="IOY39" s="9"/>
      <c r="IOZ39" s="9"/>
      <c r="IPA39" s="9"/>
      <c r="IPB39" s="9"/>
      <c r="IPC39" s="9"/>
      <c r="IPD39" s="9"/>
      <c r="IPE39" s="9"/>
      <c r="IPF39" s="9"/>
      <c r="IPG39" s="9"/>
      <c r="IPH39" s="9"/>
      <c r="IPI39" s="9"/>
      <c r="IPJ39" s="9"/>
      <c r="IPK39" s="9"/>
      <c r="IPL39" s="9"/>
      <c r="IPM39" s="9"/>
      <c r="IPN39" s="9"/>
      <c r="IPO39" s="9"/>
      <c r="IPP39" s="9"/>
      <c r="IPQ39" s="9"/>
      <c r="IPR39" s="9"/>
      <c r="IPS39" s="9"/>
      <c r="IPT39" s="9"/>
      <c r="IPU39" s="9"/>
      <c r="IPV39" s="9"/>
      <c r="IPW39" s="9"/>
      <c r="IPX39" s="9"/>
      <c r="IPY39" s="9"/>
      <c r="IPZ39" s="9"/>
      <c r="IQA39" s="9"/>
      <c r="IQB39" s="9"/>
      <c r="IQC39" s="9"/>
      <c r="IQD39" s="9"/>
      <c r="IQE39" s="9"/>
      <c r="IQF39" s="9"/>
      <c r="IQG39" s="9"/>
      <c r="IQH39" s="9"/>
      <c r="IQI39" s="9"/>
      <c r="IQJ39" s="9"/>
      <c r="IQK39" s="9"/>
      <c r="IQL39" s="9"/>
      <c r="IQM39" s="9"/>
      <c r="IQN39" s="9"/>
      <c r="IQO39" s="9"/>
      <c r="IQP39" s="9"/>
      <c r="IQQ39" s="9"/>
      <c r="IQR39" s="9"/>
      <c r="IQS39" s="9"/>
      <c r="IQT39" s="9"/>
      <c r="IQU39" s="9"/>
      <c r="IQV39" s="9"/>
      <c r="IQW39" s="9"/>
      <c r="IQX39" s="9"/>
      <c r="IQY39" s="9"/>
      <c r="IQZ39" s="9"/>
      <c r="IRA39" s="9"/>
      <c r="IRB39" s="9"/>
      <c r="IRC39" s="9"/>
      <c r="IRD39" s="9"/>
      <c r="IRE39" s="9"/>
      <c r="IRF39" s="9"/>
      <c r="IRG39" s="9"/>
      <c r="IRH39" s="9"/>
      <c r="IRI39" s="9"/>
      <c r="IRJ39" s="9"/>
      <c r="IRK39" s="9"/>
      <c r="IRL39" s="9"/>
      <c r="IRM39" s="9"/>
      <c r="IRN39" s="9"/>
      <c r="IRO39" s="9"/>
      <c r="IRP39" s="9"/>
      <c r="IRQ39" s="9"/>
      <c r="IRR39" s="9"/>
      <c r="IRS39" s="9"/>
      <c r="IRT39" s="9"/>
      <c r="IRU39" s="9"/>
      <c r="IRV39" s="9"/>
      <c r="IRW39" s="9"/>
      <c r="IRX39" s="9"/>
      <c r="IRY39" s="9"/>
      <c r="IRZ39" s="9"/>
      <c r="ISA39" s="9"/>
      <c r="ISB39" s="9"/>
      <c r="ISC39" s="9"/>
      <c r="ISD39" s="9"/>
      <c r="ISE39" s="9"/>
      <c r="ISF39" s="9"/>
      <c r="ISG39" s="9"/>
      <c r="ISH39" s="9"/>
      <c r="ISI39" s="9"/>
      <c r="ISJ39" s="9"/>
      <c r="ISK39" s="9"/>
      <c r="ISL39" s="9"/>
      <c r="ISM39" s="9"/>
      <c r="ISN39" s="9"/>
      <c r="ISO39" s="9"/>
      <c r="ISP39" s="9"/>
      <c r="ISQ39" s="9"/>
      <c r="ISR39" s="9"/>
      <c r="ISS39" s="9"/>
      <c r="IST39" s="9"/>
      <c r="ISU39" s="9"/>
      <c r="ISV39" s="9"/>
      <c r="ISW39" s="9"/>
      <c r="ISX39" s="9"/>
      <c r="ISY39" s="9"/>
      <c r="ISZ39" s="9"/>
      <c r="ITA39" s="9"/>
      <c r="ITB39" s="9"/>
      <c r="ITC39" s="9"/>
      <c r="ITD39" s="9"/>
      <c r="ITE39" s="9"/>
      <c r="ITF39" s="9"/>
      <c r="ITG39" s="9"/>
      <c r="ITH39" s="9"/>
      <c r="ITI39" s="9"/>
      <c r="ITJ39" s="9"/>
      <c r="ITK39" s="9"/>
      <c r="ITL39" s="9"/>
      <c r="ITM39" s="9"/>
      <c r="ITN39" s="9"/>
      <c r="ITO39" s="9"/>
      <c r="ITP39" s="9"/>
      <c r="ITQ39" s="9"/>
      <c r="ITR39" s="9"/>
      <c r="ITS39" s="9"/>
      <c r="ITT39" s="9"/>
      <c r="ITU39" s="9"/>
      <c r="ITV39" s="9"/>
      <c r="ITW39" s="9"/>
      <c r="ITX39" s="9"/>
      <c r="ITY39" s="9"/>
      <c r="ITZ39" s="9"/>
      <c r="IUA39" s="9"/>
      <c r="IUB39" s="9"/>
      <c r="IUC39" s="9"/>
      <c r="IUD39" s="9"/>
      <c r="IUE39" s="9"/>
      <c r="IUF39" s="9"/>
      <c r="IUG39" s="9"/>
      <c r="IUH39" s="9"/>
      <c r="IUI39" s="9"/>
      <c r="IUJ39" s="9"/>
      <c r="IUK39" s="9"/>
      <c r="IUL39" s="9"/>
      <c r="IUM39" s="9"/>
      <c r="IUN39" s="9"/>
      <c r="IUO39" s="9"/>
      <c r="IUP39" s="9"/>
      <c r="IUQ39" s="9"/>
      <c r="IUR39" s="9"/>
      <c r="IUS39" s="9"/>
      <c r="IUT39" s="9"/>
      <c r="IUU39" s="9"/>
      <c r="IUV39" s="9"/>
      <c r="IUW39" s="9"/>
      <c r="IUX39" s="9"/>
      <c r="IUY39" s="9"/>
      <c r="IUZ39" s="9"/>
      <c r="IVA39" s="9"/>
      <c r="IVB39" s="9"/>
      <c r="IVC39" s="9"/>
      <c r="IVD39" s="9"/>
      <c r="IVE39" s="9"/>
      <c r="IVF39" s="9"/>
      <c r="IVG39" s="9"/>
      <c r="IVH39" s="9"/>
      <c r="IVI39" s="9"/>
      <c r="IVJ39" s="9"/>
      <c r="IVK39" s="9"/>
      <c r="IVL39" s="9"/>
      <c r="IVM39" s="9"/>
      <c r="IVN39" s="9"/>
      <c r="IVO39" s="9"/>
      <c r="IVP39" s="9"/>
      <c r="IVQ39" s="9"/>
      <c r="IVR39" s="9"/>
      <c r="IVS39" s="9"/>
      <c r="IVT39" s="9"/>
      <c r="IVU39" s="9"/>
      <c r="IVV39" s="9"/>
      <c r="IVW39" s="9"/>
      <c r="IVX39" s="9"/>
      <c r="IVY39" s="9"/>
      <c r="IVZ39" s="9"/>
      <c r="IWA39" s="9"/>
      <c r="IWB39" s="9"/>
      <c r="IWC39" s="9"/>
      <c r="IWD39" s="9"/>
      <c r="IWE39" s="9"/>
      <c r="IWF39" s="9"/>
      <c r="IWG39" s="9"/>
      <c r="IWH39" s="9"/>
      <c r="IWI39" s="9"/>
      <c r="IWJ39" s="9"/>
      <c r="IWK39" s="9"/>
      <c r="IWL39" s="9"/>
      <c r="IWM39" s="9"/>
      <c r="IWN39" s="9"/>
      <c r="IWO39" s="9"/>
      <c r="IWP39" s="9"/>
      <c r="IWQ39" s="9"/>
      <c r="IWR39" s="9"/>
      <c r="IWS39" s="9"/>
      <c r="IWT39" s="9"/>
      <c r="IWU39" s="9"/>
      <c r="IWV39" s="9"/>
      <c r="IWW39" s="9"/>
      <c r="IWX39" s="9"/>
      <c r="IWY39" s="9"/>
      <c r="IWZ39" s="9"/>
      <c r="IXA39" s="9"/>
      <c r="IXB39" s="9"/>
      <c r="IXC39" s="9"/>
      <c r="IXD39" s="9"/>
      <c r="IXE39" s="9"/>
      <c r="IXF39" s="9"/>
      <c r="IXG39" s="9"/>
      <c r="IXH39" s="9"/>
      <c r="IXI39" s="9"/>
      <c r="IXJ39" s="9"/>
      <c r="IXK39" s="9"/>
      <c r="IXL39" s="9"/>
      <c r="IXM39" s="9"/>
      <c r="IXN39" s="9"/>
      <c r="IXO39" s="9"/>
      <c r="IXP39" s="9"/>
      <c r="IXQ39" s="9"/>
      <c r="IXR39" s="9"/>
      <c r="IXS39" s="9"/>
      <c r="IXT39" s="9"/>
      <c r="IXU39" s="9"/>
      <c r="IXV39" s="9"/>
      <c r="IXW39" s="9"/>
      <c r="IXX39" s="9"/>
      <c r="IXY39" s="9"/>
      <c r="IXZ39" s="9"/>
      <c r="IYA39" s="9"/>
      <c r="IYB39" s="9"/>
      <c r="IYC39" s="9"/>
      <c r="IYD39" s="9"/>
      <c r="IYE39" s="9"/>
      <c r="IYF39" s="9"/>
      <c r="IYG39" s="9"/>
      <c r="IYH39" s="9"/>
      <c r="IYI39" s="9"/>
      <c r="IYJ39" s="9"/>
      <c r="IYK39" s="9"/>
      <c r="IYL39" s="9"/>
      <c r="IYM39" s="9"/>
      <c r="IYN39" s="9"/>
      <c r="IYO39" s="9"/>
      <c r="IYP39" s="9"/>
      <c r="IYQ39" s="9"/>
      <c r="IYR39" s="9"/>
      <c r="IYS39" s="9"/>
      <c r="IYT39" s="9"/>
      <c r="IYU39" s="9"/>
      <c r="IYV39" s="9"/>
      <c r="IYW39" s="9"/>
      <c r="IYX39" s="9"/>
      <c r="IYY39" s="9"/>
      <c r="IYZ39" s="9"/>
      <c r="IZA39" s="9"/>
      <c r="IZB39" s="9"/>
      <c r="IZC39" s="9"/>
      <c r="IZD39" s="9"/>
      <c r="IZE39" s="9"/>
      <c r="IZF39" s="9"/>
      <c r="IZG39" s="9"/>
      <c r="IZH39" s="9"/>
      <c r="IZI39" s="9"/>
      <c r="IZJ39" s="9"/>
      <c r="IZK39" s="9"/>
      <c r="IZL39" s="9"/>
      <c r="IZM39" s="9"/>
      <c r="IZN39" s="9"/>
      <c r="IZO39" s="9"/>
      <c r="IZP39" s="9"/>
      <c r="IZQ39" s="9"/>
      <c r="IZR39" s="9"/>
      <c r="IZS39" s="9"/>
      <c r="IZT39" s="9"/>
      <c r="IZU39" s="9"/>
      <c r="IZV39" s="9"/>
      <c r="IZW39" s="9"/>
      <c r="IZX39" s="9"/>
      <c r="IZY39" s="9"/>
      <c r="IZZ39" s="9"/>
      <c r="JAA39" s="9"/>
      <c r="JAB39" s="9"/>
      <c r="JAC39" s="9"/>
      <c r="JAD39" s="9"/>
      <c r="JAE39" s="9"/>
      <c r="JAF39" s="9"/>
      <c r="JAG39" s="9"/>
      <c r="JAH39" s="9"/>
      <c r="JAI39" s="9"/>
      <c r="JAJ39" s="9"/>
      <c r="JAK39" s="9"/>
      <c r="JAL39" s="9"/>
      <c r="JAM39" s="9"/>
      <c r="JAN39" s="9"/>
      <c r="JAO39" s="9"/>
      <c r="JAP39" s="9"/>
      <c r="JAQ39" s="9"/>
      <c r="JAR39" s="9"/>
      <c r="JAS39" s="9"/>
      <c r="JAT39" s="9"/>
      <c r="JAU39" s="9"/>
      <c r="JAV39" s="9"/>
      <c r="JAW39" s="9"/>
      <c r="JAX39" s="9"/>
      <c r="JAY39" s="9"/>
      <c r="JAZ39" s="9"/>
      <c r="JBA39" s="9"/>
      <c r="JBB39" s="9"/>
      <c r="JBC39" s="9"/>
      <c r="JBD39" s="9"/>
      <c r="JBE39" s="9"/>
      <c r="JBF39" s="9"/>
      <c r="JBG39" s="9"/>
      <c r="JBH39" s="9"/>
      <c r="JBI39" s="9"/>
      <c r="JBJ39" s="9"/>
      <c r="JBK39" s="9"/>
      <c r="JBL39" s="9"/>
      <c r="JBM39" s="9"/>
      <c r="JBN39" s="9"/>
      <c r="JBO39" s="9"/>
      <c r="JBP39" s="9"/>
      <c r="JBQ39" s="9"/>
      <c r="JBR39" s="9"/>
      <c r="JBS39" s="9"/>
      <c r="JBT39" s="9"/>
      <c r="JBU39" s="9"/>
      <c r="JBV39" s="9"/>
      <c r="JBW39" s="9"/>
      <c r="JBX39" s="9"/>
      <c r="JBY39" s="9"/>
      <c r="JBZ39" s="9"/>
      <c r="JCA39" s="9"/>
      <c r="JCB39" s="9"/>
      <c r="JCC39" s="9"/>
      <c r="JCD39" s="9"/>
      <c r="JCE39" s="9"/>
      <c r="JCF39" s="9"/>
      <c r="JCG39" s="9"/>
      <c r="JCH39" s="9"/>
      <c r="JCI39" s="9"/>
      <c r="JCJ39" s="9"/>
      <c r="JCK39" s="9"/>
      <c r="JCL39" s="9"/>
      <c r="JCM39" s="9"/>
      <c r="JCN39" s="9"/>
      <c r="JCO39" s="9"/>
      <c r="JCP39" s="9"/>
      <c r="JCQ39" s="9"/>
      <c r="JCR39" s="9"/>
      <c r="JCS39" s="9"/>
      <c r="JCT39" s="9"/>
      <c r="JCU39" s="9"/>
      <c r="JCV39" s="9"/>
      <c r="JCW39" s="9"/>
      <c r="JCX39" s="9"/>
      <c r="JCY39" s="9"/>
      <c r="JCZ39" s="9"/>
      <c r="JDA39" s="9"/>
      <c r="JDB39" s="9"/>
      <c r="JDC39" s="9"/>
      <c r="JDD39" s="9"/>
      <c r="JDE39" s="9"/>
      <c r="JDF39" s="9"/>
      <c r="JDG39" s="9"/>
      <c r="JDH39" s="9"/>
      <c r="JDI39" s="9"/>
      <c r="JDJ39" s="9"/>
      <c r="JDK39" s="9"/>
      <c r="JDL39" s="9"/>
      <c r="JDM39" s="9"/>
      <c r="JDN39" s="9"/>
      <c r="JDO39" s="9"/>
      <c r="JDP39" s="9"/>
      <c r="JDQ39" s="9"/>
      <c r="JDR39" s="9"/>
      <c r="JDS39" s="9"/>
      <c r="JDT39" s="9"/>
      <c r="JDU39" s="9"/>
      <c r="JDV39" s="9"/>
      <c r="JDW39" s="9"/>
      <c r="JDX39" s="9"/>
      <c r="JDY39" s="9"/>
      <c r="JDZ39" s="9"/>
      <c r="JEA39" s="9"/>
      <c r="JEB39" s="9"/>
      <c r="JEC39" s="9"/>
      <c r="JED39" s="9"/>
      <c r="JEE39" s="9"/>
      <c r="JEF39" s="9"/>
      <c r="JEG39" s="9"/>
      <c r="JEH39" s="9"/>
      <c r="JEI39" s="9"/>
      <c r="JEJ39" s="9"/>
      <c r="JEK39" s="9"/>
      <c r="JEL39" s="9"/>
      <c r="JEM39" s="9"/>
      <c r="JEN39" s="9"/>
      <c r="JEO39" s="9"/>
      <c r="JEP39" s="9"/>
      <c r="JEQ39" s="9"/>
      <c r="JER39" s="9"/>
      <c r="JES39" s="9"/>
      <c r="JET39" s="9"/>
      <c r="JEU39" s="9"/>
      <c r="JEV39" s="9"/>
      <c r="JEW39" s="9"/>
      <c r="JEX39" s="9"/>
      <c r="JEY39" s="9"/>
      <c r="JEZ39" s="9"/>
      <c r="JFA39" s="9"/>
      <c r="JFB39" s="9"/>
      <c r="JFC39" s="9"/>
      <c r="JFD39" s="9"/>
      <c r="JFE39" s="9"/>
      <c r="JFF39" s="9"/>
      <c r="JFG39" s="9"/>
      <c r="JFH39" s="9"/>
      <c r="JFI39" s="9"/>
      <c r="JFJ39" s="9"/>
      <c r="JFK39" s="9"/>
      <c r="JFL39" s="9"/>
      <c r="JFM39" s="9"/>
      <c r="JFN39" s="9"/>
      <c r="JFO39" s="9"/>
      <c r="JFP39" s="9"/>
      <c r="JFQ39" s="9"/>
      <c r="JFR39" s="9"/>
      <c r="JFS39" s="9"/>
      <c r="JFT39" s="9"/>
      <c r="JFU39" s="9"/>
      <c r="JFV39" s="9"/>
      <c r="JFW39" s="9"/>
      <c r="JFX39" s="9"/>
      <c r="JFY39" s="9"/>
      <c r="JFZ39" s="9"/>
      <c r="JGA39" s="9"/>
      <c r="JGB39" s="9"/>
      <c r="JGC39" s="9"/>
      <c r="JGD39" s="9"/>
      <c r="JGE39" s="9"/>
      <c r="JGF39" s="9"/>
      <c r="JGG39" s="9"/>
      <c r="JGH39" s="9"/>
      <c r="JGI39" s="9"/>
      <c r="JGJ39" s="9"/>
      <c r="JGK39" s="9"/>
      <c r="JGL39" s="9"/>
      <c r="JGM39" s="9"/>
      <c r="JGN39" s="9"/>
      <c r="JGO39" s="9"/>
      <c r="JGP39" s="9"/>
      <c r="JGQ39" s="9"/>
      <c r="JGR39" s="9"/>
      <c r="JGS39" s="9"/>
      <c r="JGT39" s="9"/>
      <c r="JGU39" s="9"/>
      <c r="JGV39" s="9"/>
      <c r="JGW39" s="9"/>
      <c r="JGX39" s="9"/>
      <c r="JGY39" s="9"/>
      <c r="JGZ39" s="9"/>
      <c r="JHA39" s="9"/>
      <c r="JHB39" s="9"/>
      <c r="JHC39" s="9"/>
      <c r="JHD39" s="9"/>
      <c r="JHE39" s="9"/>
      <c r="JHF39" s="9"/>
      <c r="JHG39" s="9"/>
      <c r="JHH39" s="9"/>
      <c r="JHI39" s="9"/>
      <c r="JHJ39" s="9"/>
      <c r="JHK39" s="9"/>
      <c r="JHL39" s="9"/>
      <c r="JHM39" s="9"/>
      <c r="JHN39" s="9"/>
      <c r="JHO39" s="9"/>
      <c r="JHP39" s="9"/>
      <c r="JHQ39" s="9"/>
      <c r="JHR39" s="9"/>
      <c r="JHS39" s="9"/>
      <c r="JHT39" s="9"/>
      <c r="JHU39" s="9"/>
      <c r="JHV39" s="9"/>
      <c r="JHW39" s="9"/>
      <c r="JHX39" s="9"/>
      <c r="JHY39" s="9"/>
      <c r="JHZ39" s="9"/>
      <c r="JIA39" s="9"/>
      <c r="JIB39" s="9"/>
      <c r="JIC39" s="9"/>
      <c r="JID39" s="9"/>
      <c r="JIE39" s="9"/>
      <c r="JIF39" s="9"/>
      <c r="JIG39" s="9"/>
      <c r="JIH39" s="9"/>
      <c r="JII39" s="9"/>
      <c r="JIJ39" s="9"/>
      <c r="JIK39" s="9"/>
      <c r="JIL39" s="9"/>
      <c r="JIM39" s="9"/>
      <c r="JIN39" s="9"/>
      <c r="JIO39" s="9"/>
      <c r="JIP39" s="9"/>
      <c r="JIQ39" s="9"/>
      <c r="JIR39" s="9"/>
      <c r="JIS39" s="9"/>
      <c r="JIT39" s="9"/>
      <c r="JIU39" s="9"/>
      <c r="JIV39" s="9"/>
      <c r="JIW39" s="9"/>
      <c r="JIX39" s="9"/>
      <c r="JIY39" s="9"/>
      <c r="JIZ39" s="9"/>
      <c r="JJA39" s="9"/>
      <c r="JJB39" s="9"/>
      <c r="JJC39" s="9"/>
      <c r="JJD39" s="9"/>
      <c r="JJE39" s="9"/>
      <c r="JJF39" s="9"/>
      <c r="JJG39" s="9"/>
      <c r="JJH39" s="9"/>
      <c r="JJI39" s="9"/>
      <c r="JJJ39" s="9"/>
      <c r="JJK39" s="9"/>
      <c r="JJL39" s="9"/>
      <c r="JJM39" s="9"/>
      <c r="JJN39" s="9"/>
      <c r="JJO39" s="9"/>
      <c r="JJP39" s="9"/>
      <c r="JJQ39" s="9"/>
      <c r="JJR39" s="9"/>
      <c r="JJS39" s="9"/>
      <c r="JJT39" s="9"/>
      <c r="JJU39" s="9"/>
      <c r="JJV39" s="9"/>
      <c r="JJW39" s="9"/>
      <c r="JJX39" s="9"/>
      <c r="JJY39" s="9"/>
      <c r="JJZ39" s="9"/>
      <c r="JKA39" s="9"/>
      <c r="JKB39" s="9"/>
      <c r="JKC39" s="9"/>
      <c r="JKD39" s="9"/>
      <c r="JKE39" s="9"/>
      <c r="JKF39" s="9"/>
      <c r="JKG39" s="9"/>
      <c r="JKH39" s="9"/>
      <c r="JKI39" s="9"/>
      <c r="JKJ39" s="9"/>
      <c r="JKK39" s="9"/>
      <c r="JKL39" s="9"/>
      <c r="JKM39" s="9"/>
      <c r="JKN39" s="9"/>
      <c r="JKO39" s="9"/>
      <c r="JKP39" s="9"/>
      <c r="JKQ39" s="9"/>
      <c r="JKR39" s="9"/>
      <c r="JKS39" s="9"/>
      <c r="JKT39" s="9"/>
      <c r="JKU39" s="9"/>
      <c r="JKV39" s="9"/>
      <c r="JKW39" s="9"/>
      <c r="JKX39" s="9"/>
      <c r="JKY39" s="9"/>
      <c r="JKZ39" s="9"/>
      <c r="JLA39" s="9"/>
      <c r="JLB39" s="9"/>
      <c r="JLC39" s="9"/>
      <c r="JLD39" s="9"/>
      <c r="JLE39" s="9"/>
      <c r="JLF39" s="9"/>
      <c r="JLG39" s="9"/>
      <c r="JLH39" s="9"/>
      <c r="JLI39" s="9"/>
      <c r="JLJ39" s="9"/>
      <c r="JLK39" s="9"/>
      <c r="JLL39" s="9"/>
      <c r="JLM39" s="9"/>
      <c r="JLN39" s="9"/>
      <c r="JLO39" s="9"/>
      <c r="JLP39" s="9"/>
      <c r="JLQ39" s="9"/>
      <c r="JLR39" s="9"/>
      <c r="JLS39" s="9"/>
      <c r="JLT39" s="9"/>
      <c r="JLU39" s="9"/>
      <c r="JLV39" s="9"/>
      <c r="JLW39" s="9"/>
      <c r="JLX39" s="9"/>
      <c r="JLY39" s="9"/>
      <c r="JLZ39" s="9"/>
      <c r="JMA39" s="9"/>
      <c r="JMB39" s="9"/>
      <c r="JMC39" s="9"/>
      <c r="JMD39" s="9"/>
      <c r="JME39" s="9"/>
      <c r="JMF39" s="9"/>
      <c r="JMG39" s="9"/>
      <c r="JMH39" s="9"/>
      <c r="JMI39" s="9"/>
      <c r="JMJ39" s="9"/>
      <c r="JMK39" s="9"/>
      <c r="JML39" s="9"/>
      <c r="JMM39" s="9"/>
      <c r="JMN39" s="9"/>
      <c r="JMO39" s="9"/>
      <c r="JMP39" s="9"/>
      <c r="JMQ39" s="9"/>
      <c r="JMR39" s="9"/>
      <c r="JMS39" s="9"/>
      <c r="JMT39" s="9"/>
      <c r="JMU39" s="9"/>
      <c r="JMV39" s="9"/>
      <c r="JMW39" s="9"/>
      <c r="JMX39" s="9"/>
      <c r="JMY39" s="9"/>
      <c r="JMZ39" s="9"/>
      <c r="JNA39" s="9"/>
      <c r="JNB39" s="9"/>
      <c r="JNC39" s="9"/>
      <c r="JND39" s="9"/>
      <c r="JNE39" s="9"/>
      <c r="JNF39" s="9"/>
      <c r="JNG39" s="9"/>
      <c r="JNH39" s="9"/>
      <c r="JNI39" s="9"/>
      <c r="JNJ39" s="9"/>
      <c r="JNK39" s="9"/>
      <c r="JNL39" s="9"/>
      <c r="JNM39" s="9"/>
      <c r="JNN39" s="9"/>
      <c r="JNO39" s="9"/>
      <c r="JNP39" s="9"/>
      <c r="JNQ39" s="9"/>
      <c r="JNR39" s="9"/>
      <c r="JNS39" s="9"/>
      <c r="JNT39" s="9"/>
      <c r="JNU39" s="9"/>
      <c r="JNV39" s="9"/>
      <c r="JNW39" s="9"/>
      <c r="JNX39" s="9"/>
      <c r="JNY39" s="9"/>
      <c r="JNZ39" s="9"/>
      <c r="JOA39" s="9"/>
      <c r="JOB39" s="9"/>
      <c r="JOC39" s="9"/>
      <c r="JOD39" s="9"/>
      <c r="JOE39" s="9"/>
      <c r="JOF39" s="9"/>
      <c r="JOG39" s="9"/>
      <c r="JOH39" s="9"/>
      <c r="JOI39" s="9"/>
      <c r="JOJ39" s="9"/>
      <c r="JOK39" s="9"/>
      <c r="JOL39" s="9"/>
      <c r="JOM39" s="9"/>
      <c r="JON39" s="9"/>
      <c r="JOO39" s="9"/>
      <c r="JOP39" s="9"/>
      <c r="JOQ39" s="9"/>
      <c r="JOR39" s="9"/>
      <c r="JOS39" s="9"/>
      <c r="JOT39" s="9"/>
      <c r="JOU39" s="9"/>
      <c r="JOV39" s="9"/>
      <c r="JOW39" s="9"/>
      <c r="JOX39" s="9"/>
      <c r="JOY39" s="9"/>
      <c r="JOZ39" s="9"/>
      <c r="JPA39" s="9"/>
      <c r="JPB39" s="9"/>
      <c r="JPC39" s="9"/>
      <c r="JPD39" s="9"/>
      <c r="JPE39" s="9"/>
      <c r="JPF39" s="9"/>
      <c r="JPG39" s="9"/>
      <c r="JPH39" s="9"/>
      <c r="JPI39" s="9"/>
      <c r="JPJ39" s="9"/>
      <c r="JPK39" s="9"/>
      <c r="JPL39" s="9"/>
      <c r="JPM39" s="9"/>
      <c r="JPN39" s="9"/>
      <c r="JPO39" s="9"/>
      <c r="JPP39" s="9"/>
      <c r="JPQ39" s="9"/>
      <c r="JPR39" s="9"/>
      <c r="JPS39" s="9"/>
      <c r="JPT39" s="9"/>
      <c r="JPU39" s="9"/>
      <c r="JPV39" s="9"/>
      <c r="JPW39" s="9"/>
      <c r="JPX39" s="9"/>
      <c r="JPY39" s="9"/>
      <c r="JPZ39" s="9"/>
      <c r="JQA39" s="9"/>
      <c r="JQB39" s="9"/>
      <c r="JQC39" s="9"/>
      <c r="JQD39" s="9"/>
      <c r="JQE39" s="9"/>
      <c r="JQF39" s="9"/>
      <c r="JQG39" s="9"/>
      <c r="JQH39" s="9"/>
      <c r="JQI39" s="9"/>
      <c r="JQJ39" s="9"/>
      <c r="JQK39" s="9"/>
      <c r="JQL39" s="9"/>
      <c r="JQM39" s="9"/>
      <c r="JQN39" s="9"/>
      <c r="JQO39" s="9"/>
      <c r="JQP39" s="9"/>
      <c r="JQQ39" s="9"/>
      <c r="JQR39" s="9"/>
      <c r="JQS39" s="9"/>
      <c r="JQT39" s="9"/>
      <c r="JQU39" s="9"/>
      <c r="JQV39" s="9"/>
      <c r="JQW39" s="9"/>
      <c r="JQX39" s="9"/>
      <c r="JQY39" s="9"/>
      <c r="JQZ39" s="9"/>
      <c r="JRA39" s="9"/>
      <c r="JRB39" s="9"/>
      <c r="JRC39" s="9"/>
      <c r="JRD39" s="9"/>
      <c r="JRE39" s="9"/>
      <c r="JRF39" s="9"/>
      <c r="JRG39" s="9"/>
      <c r="JRH39" s="9"/>
      <c r="JRI39" s="9"/>
      <c r="JRJ39" s="9"/>
      <c r="JRK39" s="9"/>
      <c r="JRL39" s="9"/>
      <c r="JRM39" s="9"/>
      <c r="JRN39" s="9"/>
      <c r="JRO39" s="9"/>
      <c r="JRP39" s="9"/>
      <c r="JRQ39" s="9"/>
      <c r="JRR39" s="9"/>
      <c r="JRS39" s="9"/>
      <c r="JRT39" s="9"/>
      <c r="JRU39" s="9"/>
      <c r="JRV39" s="9"/>
      <c r="JRW39" s="9"/>
      <c r="JRX39" s="9"/>
      <c r="JRY39" s="9"/>
      <c r="JRZ39" s="9"/>
      <c r="JSA39" s="9"/>
      <c r="JSB39" s="9"/>
      <c r="JSC39" s="9"/>
      <c r="JSD39" s="9"/>
      <c r="JSE39" s="9"/>
      <c r="JSF39" s="9"/>
      <c r="JSG39" s="9"/>
      <c r="JSH39" s="9"/>
      <c r="JSI39" s="9"/>
      <c r="JSJ39" s="9"/>
      <c r="JSK39" s="9"/>
      <c r="JSL39" s="9"/>
      <c r="JSM39" s="9"/>
      <c r="JSN39" s="9"/>
      <c r="JSO39" s="9"/>
      <c r="JSP39" s="9"/>
      <c r="JSQ39" s="9"/>
      <c r="JSR39" s="9"/>
      <c r="JSS39" s="9"/>
      <c r="JST39" s="9"/>
      <c r="JSU39" s="9"/>
      <c r="JSV39" s="9"/>
      <c r="JSW39" s="9"/>
      <c r="JSX39" s="9"/>
      <c r="JSY39" s="9"/>
      <c r="JSZ39" s="9"/>
      <c r="JTA39" s="9"/>
      <c r="JTB39" s="9"/>
      <c r="JTC39" s="9"/>
      <c r="JTD39" s="9"/>
      <c r="JTE39" s="9"/>
      <c r="JTF39" s="9"/>
      <c r="JTG39" s="9"/>
      <c r="JTH39" s="9"/>
      <c r="JTI39" s="9"/>
      <c r="JTJ39" s="9"/>
      <c r="JTK39" s="9"/>
      <c r="JTL39" s="9"/>
      <c r="JTM39" s="9"/>
      <c r="JTN39" s="9"/>
      <c r="JTO39" s="9"/>
      <c r="JTP39" s="9"/>
      <c r="JTQ39" s="9"/>
      <c r="JTR39" s="9"/>
      <c r="JTS39" s="9"/>
      <c r="JTT39" s="9"/>
      <c r="JTU39" s="9"/>
      <c r="JTV39" s="9"/>
      <c r="JTW39" s="9"/>
      <c r="JTX39" s="9"/>
      <c r="JTY39" s="9"/>
      <c r="JTZ39" s="9"/>
      <c r="JUA39" s="9"/>
      <c r="JUB39" s="9"/>
      <c r="JUC39" s="9"/>
      <c r="JUD39" s="9"/>
      <c r="JUE39" s="9"/>
      <c r="JUF39" s="9"/>
      <c r="JUG39" s="9"/>
      <c r="JUH39" s="9"/>
      <c r="JUI39" s="9"/>
      <c r="JUJ39" s="9"/>
      <c r="JUK39" s="9"/>
      <c r="JUL39" s="9"/>
      <c r="JUM39" s="9"/>
      <c r="JUN39" s="9"/>
      <c r="JUO39" s="9"/>
      <c r="JUP39" s="9"/>
      <c r="JUQ39" s="9"/>
      <c r="JUR39" s="9"/>
      <c r="JUS39" s="9"/>
      <c r="JUT39" s="9"/>
      <c r="JUU39" s="9"/>
      <c r="JUV39" s="9"/>
      <c r="JUW39" s="9"/>
      <c r="JUX39" s="9"/>
      <c r="JUY39" s="9"/>
      <c r="JUZ39" s="9"/>
      <c r="JVA39" s="9"/>
      <c r="JVB39" s="9"/>
      <c r="JVC39" s="9"/>
      <c r="JVD39" s="9"/>
      <c r="JVE39" s="9"/>
      <c r="JVF39" s="9"/>
      <c r="JVG39" s="9"/>
      <c r="JVH39" s="9"/>
      <c r="JVI39" s="9"/>
      <c r="JVJ39" s="9"/>
      <c r="JVK39" s="9"/>
      <c r="JVL39" s="9"/>
      <c r="JVM39" s="9"/>
      <c r="JVN39" s="9"/>
      <c r="JVO39" s="9"/>
      <c r="JVP39" s="9"/>
      <c r="JVQ39" s="9"/>
      <c r="JVR39" s="9"/>
      <c r="JVS39" s="9"/>
      <c r="JVT39" s="9"/>
      <c r="JVU39" s="9"/>
      <c r="JVV39" s="9"/>
      <c r="JVW39" s="9"/>
      <c r="JVX39" s="9"/>
      <c r="JVY39" s="9"/>
      <c r="JVZ39" s="9"/>
      <c r="JWA39" s="9"/>
      <c r="JWB39" s="9"/>
      <c r="JWC39" s="9"/>
      <c r="JWD39" s="9"/>
      <c r="JWE39" s="9"/>
      <c r="JWF39" s="9"/>
      <c r="JWG39" s="9"/>
      <c r="JWH39" s="9"/>
      <c r="JWI39" s="9"/>
      <c r="JWJ39" s="9"/>
      <c r="JWK39" s="9"/>
      <c r="JWL39" s="9"/>
      <c r="JWM39" s="9"/>
      <c r="JWN39" s="9"/>
      <c r="JWO39" s="9"/>
      <c r="JWP39" s="9"/>
      <c r="JWQ39" s="9"/>
      <c r="JWR39" s="9"/>
      <c r="JWS39" s="9"/>
      <c r="JWT39" s="9"/>
      <c r="JWU39" s="9"/>
      <c r="JWV39" s="9"/>
      <c r="JWW39" s="9"/>
      <c r="JWX39" s="9"/>
      <c r="JWY39" s="9"/>
      <c r="JWZ39" s="9"/>
      <c r="JXA39" s="9"/>
      <c r="JXB39" s="9"/>
      <c r="JXC39" s="9"/>
      <c r="JXD39" s="9"/>
      <c r="JXE39" s="9"/>
      <c r="JXF39" s="9"/>
      <c r="JXG39" s="9"/>
      <c r="JXH39" s="9"/>
      <c r="JXI39" s="9"/>
      <c r="JXJ39" s="9"/>
      <c r="JXK39" s="9"/>
      <c r="JXL39" s="9"/>
      <c r="JXM39" s="9"/>
      <c r="JXN39" s="9"/>
      <c r="JXO39" s="9"/>
      <c r="JXP39" s="9"/>
      <c r="JXQ39" s="9"/>
      <c r="JXR39" s="9"/>
      <c r="JXS39" s="9"/>
      <c r="JXT39" s="9"/>
      <c r="JXU39" s="9"/>
      <c r="JXV39" s="9"/>
      <c r="JXW39" s="9"/>
      <c r="JXX39" s="9"/>
      <c r="JXY39" s="9"/>
      <c r="JXZ39" s="9"/>
      <c r="JYA39" s="9"/>
      <c r="JYB39" s="9"/>
      <c r="JYC39" s="9"/>
      <c r="JYD39" s="9"/>
      <c r="JYE39" s="9"/>
      <c r="JYF39" s="9"/>
      <c r="JYG39" s="9"/>
      <c r="JYH39" s="9"/>
      <c r="JYI39" s="9"/>
      <c r="JYJ39" s="9"/>
      <c r="JYK39" s="9"/>
      <c r="JYL39" s="9"/>
      <c r="JYM39" s="9"/>
      <c r="JYN39" s="9"/>
      <c r="JYO39" s="9"/>
      <c r="JYP39" s="9"/>
      <c r="JYQ39" s="9"/>
      <c r="JYR39" s="9"/>
      <c r="JYS39" s="9"/>
      <c r="JYT39" s="9"/>
      <c r="JYU39" s="9"/>
      <c r="JYV39" s="9"/>
      <c r="JYW39" s="9"/>
      <c r="JYX39" s="9"/>
      <c r="JYY39" s="9"/>
      <c r="JYZ39" s="9"/>
      <c r="JZA39" s="9"/>
      <c r="JZB39" s="9"/>
      <c r="JZC39" s="9"/>
      <c r="JZD39" s="9"/>
      <c r="JZE39" s="9"/>
      <c r="JZF39" s="9"/>
      <c r="JZG39" s="9"/>
      <c r="JZH39" s="9"/>
      <c r="JZI39" s="9"/>
      <c r="JZJ39" s="9"/>
      <c r="JZK39" s="9"/>
      <c r="JZL39" s="9"/>
      <c r="JZM39" s="9"/>
      <c r="JZN39" s="9"/>
      <c r="JZO39" s="9"/>
      <c r="JZP39" s="9"/>
      <c r="JZQ39" s="9"/>
      <c r="JZR39" s="9"/>
      <c r="JZS39" s="9"/>
      <c r="JZT39" s="9"/>
      <c r="JZU39" s="9"/>
      <c r="JZV39" s="9"/>
      <c r="JZW39" s="9"/>
      <c r="JZX39" s="9"/>
      <c r="JZY39" s="9"/>
      <c r="JZZ39" s="9"/>
      <c r="KAA39" s="9"/>
      <c r="KAB39" s="9"/>
      <c r="KAC39" s="9"/>
      <c r="KAD39" s="9"/>
      <c r="KAE39" s="9"/>
      <c r="KAF39" s="9"/>
      <c r="KAG39" s="9"/>
      <c r="KAH39" s="9"/>
      <c r="KAI39" s="9"/>
      <c r="KAJ39" s="9"/>
      <c r="KAK39" s="9"/>
      <c r="KAL39" s="9"/>
      <c r="KAM39" s="9"/>
      <c r="KAN39" s="9"/>
      <c r="KAO39" s="9"/>
      <c r="KAP39" s="9"/>
      <c r="KAQ39" s="9"/>
      <c r="KAR39" s="9"/>
      <c r="KAS39" s="9"/>
      <c r="KAT39" s="9"/>
      <c r="KAU39" s="9"/>
      <c r="KAV39" s="9"/>
      <c r="KAW39" s="9"/>
      <c r="KAX39" s="9"/>
      <c r="KAY39" s="9"/>
      <c r="KAZ39" s="9"/>
      <c r="KBA39" s="9"/>
      <c r="KBB39" s="9"/>
      <c r="KBC39" s="9"/>
      <c r="KBD39" s="9"/>
      <c r="KBE39" s="9"/>
      <c r="KBF39" s="9"/>
      <c r="KBG39" s="9"/>
      <c r="KBH39" s="9"/>
      <c r="KBI39" s="9"/>
      <c r="KBJ39" s="9"/>
      <c r="KBK39" s="9"/>
      <c r="KBL39" s="9"/>
      <c r="KBM39" s="9"/>
      <c r="KBN39" s="9"/>
      <c r="KBO39" s="9"/>
      <c r="KBP39" s="9"/>
      <c r="KBQ39" s="9"/>
      <c r="KBR39" s="9"/>
      <c r="KBS39" s="9"/>
      <c r="KBT39" s="9"/>
      <c r="KBU39" s="9"/>
      <c r="KBV39" s="9"/>
      <c r="KBW39" s="9"/>
      <c r="KBX39" s="9"/>
      <c r="KBY39" s="9"/>
      <c r="KBZ39" s="9"/>
      <c r="KCA39" s="9"/>
      <c r="KCB39" s="9"/>
      <c r="KCC39" s="9"/>
      <c r="KCD39" s="9"/>
      <c r="KCE39" s="9"/>
      <c r="KCF39" s="9"/>
      <c r="KCG39" s="9"/>
      <c r="KCH39" s="9"/>
      <c r="KCI39" s="9"/>
      <c r="KCJ39" s="9"/>
      <c r="KCK39" s="9"/>
      <c r="KCL39" s="9"/>
      <c r="KCM39" s="9"/>
      <c r="KCN39" s="9"/>
      <c r="KCO39" s="9"/>
      <c r="KCP39" s="9"/>
      <c r="KCQ39" s="9"/>
      <c r="KCR39" s="9"/>
      <c r="KCS39" s="9"/>
      <c r="KCT39" s="9"/>
      <c r="KCU39" s="9"/>
      <c r="KCV39" s="9"/>
      <c r="KCW39" s="9"/>
      <c r="KCX39" s="9"/>
      <c r="KCY39" s="9"/>
      <c r="KCZ39" s="9"/>
      <c r="KDA39" s="9"/>
      <c r="KDB39" s="9"/>
      <c r="KDC39" s="9"/>
      <c r="KDD39" s="9"/>
      <c r="KDE39" s="9"/>
      <c r="KDF39" s="9"/>
      <c r="KDG39" s="9"/>
      <c r="KDH39" s="9"/>
      <c r="KDI39" s="9"/>
      <c r="KDJ39" s="9"/>
      <c r="KDK39" s="9"/>
      <c r="KDL39" s="9"/>
      <c r="KDM39" s="9"/>
      <c r="KDN39" s="9"/>
      <c r="KDO39" s="9"/>
      <c r="KDP39" s="9"/>
      <c r="KDQ39" s="9"/>
      <c r="KDR39" s="9"/>
      <c r="KDS39" s="9"/>
      <c r="KDT39" s="9"/>
      <c r="KDU39" s="9"/>
      <c r="KDV39" s="9"/>
      <c r="KDW39" s="9"/>
      <c r="KDX39" s="9"/>
      <c r="KDY39" s="9"/>
      <c r="KDZ39" s="9"/>
      <c r="KEA39" s="9"/>
      <c r="KEB39" s="9"/>
      <c r="KEC39" s="9"/>
      <c r="KED39" s="9"/>
      <c r="KEE39" s="9"/>
      <c r="KEF39" s="9"/>
      <c r="KEG39" s="9"/>
      <c r="KEH39" s="9"/>
      <c r="KEI39" s="9"/>
      <c r="KEJ39" s="9"/>
      <c r="KEK39" s="9"/>
      <c r="KEL39" s="9"/>
      <c r="KEM39" s="9"/>
      <c r="KEN39" s="9"/>
      <c r="KEO39" s="9"/>
      <c r="KEP39" s="9"/>
      <c r="KEQ39" s="9"/>
      <c r="KER39" s="9"/>
      <c r="KES39" s="9"/>
      <c r="KET39" s="9"/>
      <c r="KEU39" s="9"/>
      <c r="KEV39" s="9"/>
      <c r="KEW39" s="9"/>
      <c r="KEX39" s="9"/>
      <c r="KEY39" s="9"/>
      <c r="KEZ39" s="9"/>
      <c r="KFA39" s="9"/>
      <c r="KFB39" s="9"/>
      <c r="KFC39" s="9"/>
      <c r="KFD39" s="9"/>
      <c r="KFE39" s="9"/>
      <c r="KFF39" s="9"/>
      <c r="KFG39" s="9"/>
      <c r="KFH39" s="9"/>
      <c r="KFI39" s="9"/>
      <c r="KFJ39" s="9"/>
      <c r="KFK39" s="9"/>
      <c r="KFL39" s="9"/>
      <c r="KFM39" s="9"/>
      <c r="KFN39" s="9"/>
      <c r="KFO39" s="9"/>
      <c r="KFP39" s="9"/>
      <c r="KFQ39" s="9"/>
      <c r="KFR39" s="9"/>
      <c r="KFS39" s="9"/>
      <c r="KFT39" s="9"/>
      <c r="KFU39" s="9"/>
      <c r="KFV39" s="9"/>
      <c r="KFW39" s="9"/>
      <c r="KFX39" s="9"/>
      <c r="KFY39" s="9"/>
      <c r="KFZ39" s="9"/>
      <c r="KGA39" s="9"/>
      <c r="KGB39" s="9"/>
      <c r="KGC39" s="9"/>
      <c r="KGD39" s="9"/>
      <c r="KGE39" s="9"/>
      <c r="KGF39" s="9"/>
      <c r="KGG39" s="9"/>
      <c r="KGH39" s="9"/>
      <c r="KGI39" s="9"/>
      <c r="KGJ39" s="9"/>
      <c r="KGK39" s="9"/>
      <c r="KGL39" s="9"/>
      <c r="KGM39" s="9"/>
      <c r="KGN39" s="9"/>
      <c r="KGO39" s="9"/>
      <c r="KGP39" s="9"/>
      <c r="KGQ39" s="9"/>
      <c r="KGR39" s="9"/>
      <c r="KGS39" s="9"/>
      <c r="KGT39" s="9"/>
      <c r="KGU39" s="9"/>
      <c r="KGV39" s="9"/>
      <c r="KGW39" s="9"/>
      <c r="KGX39" s="9"/>
      <c r="KGY39" s="9"/>
      <c r="KGZ39" s="9"/>
      <c r="KHA39" s="9"/>
      <c r="KHB39" s="9"/>
      <c r="KHC39" s="9"/>
      <c r="KHD39" s="9"/>
      <c r="KHE39" s="9"/>
      <c r="KHF39" s="9"/>
      <c r="KHG39" s="9"/>
      <c r="KHH39" s="9"/>
      <c r="KHI39" s="9"/>
      <c r="KHJ39" s="9"/>
      <c r="KHK39" s="9"/>
      <c r="KHL39" s="9"/>
      <c r="KHM39" s="9"/>
      <c r="KHN39" s="9"/>
      <c r="KHO39" s="9"/>
      <c r="KHP39" s="9"/>
      <c r="KHQ39" s="9"/>
      <c r="KHR39" s="9"/>
      <c r="KHS39" s="9"/>
      <c r="KHT39" s="9"/>
      <c r="KHU39" s="9"/>
      <c r="KHV39" s="9"/>
      <c r="KHW39" s="9"/>
      <c r="KHX39" s="9"/>
      <c r="KHY39" s="9"/>
      <c r="KHZ39" s="9"/>
      <c r="KIA39" s="9"/>
      <c r="KIB39" s="9"/>
      <c r="KIC39" s="9"/>
      <c r="KID39" s="9"/>
      <c r="KIE39" s="9"/>
      <c r="KIF39" s="9"/>
      <c r="KIG39" s="9"/>
      <c r="KIH39" s="9"/>
      <c r="KII39" s="9"/>
      <c r="KIJ39" s="9"/>
      <c r="KIK39" s="9"/>
      <c r="KIL39" s="9"/>
      <c r="KIM39" s="9"/>
      <c r="KIN39" s="9"/>
      <c r="KIO39" s="9"/>
      <c r="KIP39" s="9"/>
      <c r="KIQ39" s="9"/>
      <c r="KIR39" s="9"/>
      <c r="KIS39" s="9"/>
      <c r="KIT39" s="9"/>
      <c r="KIU39" s="9"/>
      <c r="KIV39" s="9"/>
      <c r="KIW39" s="9"/>
      <c r="KIX39" s="9"/>
      <c r="KIY39" s="9"/>
      <c r="KIZ39" s="9"/>
      <c r="KJA39" s="9"/>
      <c r="KJB39" s="9"/>
      <c r="KJC39" s="9"/>
      <c r="KJD39" s="9"/>
      <c r="KJE39" s="9"/>
      <c r="KJF39" s="9"/>
      <c r="KJG39" s="9"/>
      <c r="KJH39" s="9"/>
      <c r="KJI39" s="9"/>
      <c r="KJJ39" s="9"/>
      <c r="KJK39" s="9"/>
      <c r="KJL39" s="9"/>
      <c r="KJM39" s="9"/>
      <c r="KJN39" s="9"/>
      <c r="KJO39" s="9"/>
      <c r="KJP39" s="9"/>
      <c r="KJQ39" s="9"/>
      <c r="KJR39" s="9"/>
      <c r="KJS39" s="9"/>
      <c r="KJT39" s="9"/>
      <c r="KJU39" s="9"/>
      <c r="KJV39" s="9"/>
      <c r="KJW39" s="9"/>
      <c r="KJX39" s="9"/>
      <c r="KJY39" s="9"/>
      <c r="KJZ39" s="9"/>
      <c r="KKA39" s="9"/>
      <c r="KKB39" s="9"/>
      <c r="KKC39" s="9"/>
      <c r="KKD39" s="9"/>
      <c r="KKE39" s="9"/>
      <c r="KKF39" s="9"/>
      <c r="KKG39" s="9"/>
      <c r="KKH39" s="9"/>
      <c r="KKI39" s="9"/>
      <c r="KKJ39" s="9"/>
      <c r="KKK39" s="9"/>
      <c r="KKL39" s="9"/>
      <c r="KKM39" s="9"/>
      <c r="KKN39" s="9"/>
      <c r="KKO39" s="9"/>
      <c r="KKP39" s="9"/>
      <c r="KKQ39" s="9"/>
      <c r="KKR39" s="9"/>
      <c r="KKS39" s="9"/>
      <c r="KKT39" s="9"/>
      <c r="KKU39" s="9"/>
      <c r="KKV39" s="9"/>
      <c r="KKW39" s="9"/>
      <c r="KKX39" s="9"/>
      <c r="KKY39" s="9"/>
      <c r="KKZ39" s="9"/>
      <c r="KLA39" s="9"/>
      <c r="KLB39" s="9"/>
      <c r="KLC39" s="9"/>
      <c r="KLD39" s="9"/>
      <c r="KLE39" s="9"/>
      <c r="KLF39" s="9"/>
      <c r="KLG39" s="9"/>
      <c r="KLH39" s="9"/>
      <c r="KLI39" s="9"/>
      <c r="KLJ39" s="9"/>
      <c r="KLK39" s="9"/>
      <c r="KLL39" s="9"/>
      <c r="KLM39" s="9"/>
      <c r="KLN39" s="9"/>
      <c r="KLO39" s="9"/>
      <c r="KLP39" s="9"/>
      <c r="KLQ39" s="9"/>
      <c r="KLR39" s="9"/>
      <c r="KLS39" s="9"/>
      <c r="KLT39" s="9"/>
      <c r="KLU39" s="9"/>
      <c r="KLV39" s="9"/>
      <c r="KLW39" s="9"/>
      <c r="KLX39" s="9"/>
      <c r="KLY39" s="9"/>
      <c r="KLZ39" s="9"/>
      <c r="KMA39" s="9"/>
      <c r="KMB39" s="9"/>
      <c r="KMC39" s="9"/>
      <c r="KMD39" s="9"/>
      <c r="KME39" s="9"/>
      <c r="KMF39" s="9"/>
      <c r="KMG39" s="9"/>
      <c r="KMH39" s="9"/>
      <c r="KMI39" s="9"/>
      <c r="KMJ39" s="9"/>
      <c r="KMK39" s="9"/>
      <c r="KML39" s="9"/>
      <c r="KMM39" s="9"/>
      <c r="KMN39" s="9"/>
      <c r="KMO39" s="9"/>
      <c r="KMP39" s="9"/>
      <c r="KMQ39" s="9"/>
      <c r="KMR39" s="9"/>
      <c r="KMS39" s="9"/>
      <c r="KMT39" s="9"/>
      <c r="KMU39" s="9"/>
      <c r="KMV39" s="9"/>
      <c r="KMW39" s="9"/>
      <c r="KMX39" s="9"/>
      <c r="KMY39" s="9"/>
      <c r="KMZ39" s="9"/>
      <c r="KNA39" s="9"/>
      <c r="KNB39" s="9"/>
      <c r="KNC39" s="9"/>
      <c r="KND39" s="9"/>
      <c r="KNE39" s="9"/>
      <c r="KNF39" s="9"/>
      <c r="KNG39" s="9"/>
      <c r="KNH39" s="9"/>
      <c r="KNI39" s="9"/>
      <c r="KNJ39" s="9"/>
      <c r="KNK39" s="9"/>
      <c r="KNL39" s="9"/>
      <c r="KNM39" s="9"/>
      <c r="KNN39" s="9"/>
      <c r="KNO39" s="9"/>
      <c r="KNP39" s="9"/>
      <c r="KNQ39" s="9"/>
      <c r="KNR39" s="9"/>
      <c r="KNS39" s="9"/>
      <c r="KNT39" s="9"/>
      <c r="KNU39" s="9"/>
      <c r="KNV39" s="9"/>
      <c r="KNW39" s="9"/>
      <c r="KNX39" s="9"/>
      <c r="KNY39" s="9"/>
      <c r="KNZ39" s="9"/>
      <c r="KOA39" s="9"/>
      <c r="KOB39" s="9"/>
      <c r="KOC39" s="9"/>
      <c r="KOD39" s="9"/>
      <c r="KOE39" s="9"/>
      <c r="KOF39" s="9"/>
      <c r="KOG39" s="9"/>
      <c r="KOH39" s="9"/>
      <c r="KOI39" s="9"/>
      <c r="KOJ39" s="9"/>
      <c r="KOK39" s="9"/>
      <c r="KOL39" s="9"/>
      <c r="KOM39" s="9"/>
      <c r="KON39" s="9"/>
      <c r="KOO39" s="9"/>
      <c r="KOP39" s="9"/>
      <c r="KOQ39" s="9"/>
      <c r="KOR39" s="9"/>
      <c r="KOS39" s="9"/>
      <c r="KOT39" s="9"/>
      <c r="KOU39" s="9"/>
      <c r="KOV39" s="9"/>
      <c r="KOW39" s="9"/>
      <c r="KOX39" s="9"/>
      <c r="KOY39" s="9"/>
      <c r="KOZ39" s="9"/>
      <c r="KPA39" s="9"/>
      <c r="KPB39" s="9"/>
      <c r="KPC39" s="9"/>
      <c r="KPD39" s="9"/>
      <c r="KPE39" s="9"/>
      <c r="KPF39" s="9"/>
      <c r="KPG39" s="9"/>
      <c r="KPH39" s="9"/>
      <c r="KPI39" s="9"/>
      <c r="KPJ39" s="9"/>
      <c r="KPK39" s="9"/>
      <c r="KPL39" s="9"/>
      <c r="KPM39" s="9"/>
      <c r="KPN39" s="9"/>
      <c r="KPO39" s="9"/>
      <c r="KPP39" s="9"/>
      <c r="KPQ39" s="9"/>
      <c r="KPR39" s="9"/>
      <c r="KPS39" s="9"/>
      <c r="KPT39" s="9"/>
      <c r="KPU39" s="9"/>
      <c r="KPV39" s="9"/>
      <c r="KPW39" s="9"/>
      <c r="KPX39" s="9"/>
      <c r="KPY39" s="9"/>
      <c r="KPZ39" s="9"/>
      <c r="KQA39" s="9"/>
      <c r="KQB39" s="9"/>
      <c r="KQC39" s="9"/>
      <c r="KQD39" s="9"/>
      <c r="KQE39" s="9"/>
      <c r="KQF39" s="9"/>
      <c r="KQG39" s="9"/>
      <c r="KQH39" s="9"/>
      <c r="KQI39" s="9"/>
      <c r="KQJ39" s="9"/>
      <c r="KQK39" s="9"/>
      <c r="KQL39" s="9"/>
      <c r="KQM39" s="9"/>
      <c r="KQN39" s="9"/>
      <c r="KQO39" s="9"/>
      <c r="KQP39" s="9"/>
      <c r="KQQ39" s="9"/>
      <c r="KQR39" s="9"/>
      <c r="KQS39" s="9"/>
      <c r="KQT39" s="9"/>
      <c r="KQU39" s="9"/>
      <c r="KQV39" s="9"/>
      <c r="KQW39" s="9"/>
      <c r="KQX39" s="9"/>
      <c r="KQY39" s="9"/>
      <c r="KQZ39" s="9"/>
      <c r="KRA39" s="9"/>
      <c r="KRB39" s="9"/>
      <c r="KRC39" s="9"/>
      <c r="KRD39" s="9"/>
      <c r="KRE39" s="9"/>
      <c r="KRF39" s="9"/>
      <c r="KRG39" s="9"/>
      <c r="KRH39" s="9"/>
      <c r="KRI39" s="9"/>
      <c r="KRJ39" s="9"/>
      <c r="KRK39" s="9"/>
      <c r="KRL39" s="9"/>
      <c r="KRM39" s="9"/>
      <c r="KRN39" s="9"/>
      <c r="KRO39" s="9"/>
      <c r="KRP39" s="9"/>
      <c r="KRQ39" s="9"/>
      <c r="KRR39" s="9"/>
      <c r="KRS39" s="9"/>
      <c r="KRT39" s="9"/>
      <c r="KRU39" s="9"/>
      <c r="KRV39" s="9"/>
      <c r="KRW39" s="9"/>
      <c r="KRX39" s="9"/>
      <c r="KRY39" s="9"/>
      <c r="KRZ39" s="9"/>
      <c r="KSA39" s="9"/>
      <c r="KSB39" s="9"/>
      <c r="KSC39" s="9"/>
      <c r="KSD39" s="9"/>
      <c r="KSE39" s="9"/>
      <c r="KSF39" s="9"/>
      <c r="KSG39" s="9"/>
      <c r="KSH39" s="9"/>
      <c r="KSI39" s="9"/>
      <c r="KSJ39" s="9"/>
      <c r="KSK39" s="9"/>
      <c r="KSL39" s="9"/>
      <c r="KSM39" s="9"/>
      <c r="KSN39" s="9"/>
      <c r="KSO39" s="9"/>
      <c r="KSP39" s="9"/>
      <c r="KSQ39" s="9"/>
      <c r="KSR39" s="9"/>
      <c r="KSS39" s="9"/>
      <c r="KST39" s="9"/>
      <c r="KSU39" s="9"/>
      <c r="KSV39" s="9"/>
      <c r="KSW39" s="9"/>
      <c r="KSX39" s="9"/>
      <c r="KSY39" s="9"/>
      <c r="KSZ39" s="9"/>
      <c r="KTA39" s="9"/>
      <c r="KTB39" s="9"/>
      <c r="KTC39" s="9"/>
      <c r="KTD39" s="9"/>
      <c r="KTE39" s="9"/>
      <c r="KTF39" s="9"/>
      <c r="KTG39" s="9"/>
      <c r="KTH39" s="9"/>
      <c r="KTI39" s="9"/>
      <c r="KTJ39" s="9"/>
      <c r="KTK39" s="9"/>
      <c r="KTL39" s="9"/>
      <c r="KTM39" s="9"/>
      <c r="KTN39" s="9"/>
      <c r="KTO39" s="9"/>
      <c r="KTP39" s="9"/>
      <c r="KTQ39" s="9"/>
      <c r="KTR39" s="9"/>
      <c r="KTS39" s="9"/>
      <c r="KTT39" s="9"/>
      <c r="KTU39" s="9"/>
      <c r="KTV39" s="9"/>
      <c r="KTW39" s="9"/>
      <c r="KTX39" s="9"/>
      <c r="KTY39" s="9"/>
      <c r="KTZ39" s="9"/>
      <c r="KUA39" s="9"/>
      <c r="KUB39" s="9"/>
      <c r="KUC39" s="9"/>
      <c r="KUD39" s="9"/>
      <c r="KUE39" s="9"/>
      <c r="KUF39" s="9"/>
      <c r="KUG39" s="9"/>
      <c r="KUH39" s="9"/>
      <c r="KUI39" s="9"/>
      <c r="KUJ39" s="9"/>
      <c r="KUK39" s="9"/>
      <c r="KUL39" s="9"/>
      <c r="KUM39" s="9"/>
      <c r="KUN39" s="9"/>
      <c r="KUO39" s="9"/>
      <c r="KUP39" s="9"/>
      <c r="KUQ39" s="9"/>
      <c r="KUR39" s="9"/>
      <c r="KUS39" s="9"/>
      <c r="KUT39" s="9"/>
      <c r="KUU39" s="9"/>
      <c r="KUV39" s="9"/>
      <c r="KUW39" s="9"/>
      <c r="KUX39" s="9"/>
      <c r="KUY39" s="9"/>
      <c r="KUZ39" s="9"/>
      <c r="KVA39" s="9"/>
      <c r="KVB39" s="9"/>
      <c r="KVC39" s="9"/>
      <c r="KVD39" s="9"/>
      <c r="KVE39" s="9"/>
      <c r="KVF39" s="9"/>
      <c r="KVG39" s="9"/>
      <c r="KVH39" s="9"/>
      <c r="KVI39" s="9"/>
      <c r="KVJ39" s="9"/>
      <c r="KVK39" s="9"/>
      <c r="KVL39" s="9"/>
      <c r="KVM39" s="9"/>
      <c r="KVN39" s="9"/>
      <c r="KVO39" s="9"/>
      <c r="KVP39" s="9"/>
      <c r="KVQ39" s="9"/>
      <c r="KVR39" s="9"/>
      <c r="KVS39" s="9"/>
      <c r="KVT39" s="9"/>
      <c r="KVU39" s="9"/>
      <c r="KVV39" s="9"/>
      <c r="KVW39" s="9"/>
      <c r="KVX39" s="9"/>
      <c r="KVY39" s="9"/>
      <c r="KVZ39" s="9"/>
      <c r="KWA39" s="9"/>
      <c r="KWB39" s="9"/>
      <c r="KWC39" s="9"/>
      <c r="KWD39" s="9"/>
      <c r="KWE39" s="9"/>
      <c r="KWF39" s="9"/>
      <c r="KWG39" s="9"/>
      <c r="KWH39" s="9"/>
      <c r="KWI39" s="9"/>
      <c r="KWJ39" s="9"/>
      <c r="KWK39" s="9"/>
      <c r="KWL39" s="9"/>
      <c r="KWM39" s="9"/>
      <c r="KWN39" s="9"/>
      <c r="KWO39" s="9"/>
      <c r="KWP39" s="9"/>
      <c r="KWQ39" s="9"/>
      <c r="KWR39" s="9"/>
      <c r="KWS39" s="9"/>
      <c r="KWT39" s="9"/>
      <c r="KWU39" s="9"/>
      <c r="KWV39" s="9"/>
      <c r="KWW39" s="9"/>
      <c r="KWX39" s="9"/>
      <c r="KWY39" s="9"/>
      <c r="KWZ39" s="9"/>
      <c r="KXA39" s="9"/>
      <c r="KXB39" s="9"/>
      <c r="KXC39" s="9"/>
      <c r="KXD39" s="9"/>
      <c r="KXE39" s="9"/>
      <c r="KXF39" s="9"/>
      <c r="KXG39" s="9"/>
      <c r="KXH39" s="9"/>
      <c r="KXI39" s="9"/>
      <c r="KXJ39" s="9"/>
      <c r="KXK39" s="9"/>
      <c r="KXL39" s="9"/>
      <c r="KXM39" s="9"/>
      <c r="KXN39" s="9"/>
      <c r="KXO39" s="9"/>
      <c r="KXP39" s="9"/>
      <c r="KXQ39" s="9"/>
      <c r="KXR39" s="9"/>
      <c r="KXS39" s="9"/>
      <c r="KXT39" s="9"/>
      <c r="KXU39" s="9"/>
      <c r="KXV39" s="9"/>
      <c r="KXW39" s="9"/>
      <c r="KXX39" s="9"/>
      <c r="KXY39" s="9"/>
      <c r="KXZ39" s="9"/>
      <c r="KYA39" s="9"/>
      <c r="KYB39" s="9"/>
      <c r="KYC39" s="9"/>
      <c r="KYD39" s="9"/>
      <c r="KYE39" s="9"/>
      <c r="KYF39" s="9"/>
      <c r="KYG39" s="9"/>
      <c r="KYH39" s="9"/>
      <c r="KYI39" s="9"/>
      <c r="KYJ39" s="9"/>
      <c r="KYK39" s="9"/>
      <c r="KYL39" s="9"/>
      <c r="KYM39" s="9"/>
      <c r="KYN39" s="9"/>
      <c r="KYO39" s="9"/>
      <c r="KYP39" s="9"/>
      <c r="KYQ39" s="9"/>
      <c r="KYR39" s="9"/>
      <c r="KYS39" s="9"/>
      <c r="KYT39" s="9"/>
      <c r="KYU39" s="9"/>
      <c r="KYV39" s="9"/>
      <c r="KYW39" s="9"/>
      <c r="KYX39" s="9"/>
      <c r="KYY39" s="9"/>
      <c r="KYZ39" s="9"/>
      <c r="KZA39" s="9"/>
      <c r="KZB39" s="9"/>
      <c r="KZC39" s="9"/>
      <c r="KZD39" s="9"/>
      <c r="KZE39" s="9"/>
      <c r="KZF39" s="9"/>
      <c r="KZG39" s="9"/>
      <c r="KZH39" s="9"/>
      <c r="KZI39" s="9"/>
      <c r="KZJ39" s="9"/>
      <c r="KZK39" s="9"/>
      <c r="KZL39" s="9"/>
      <c r="KZM39" s="9"/>
      <c r="KZN39" s="9"/>
      <c r="KZO39" s="9"/>
      <c r="KZP39" s="9"/>
      <c r="KZQ39" s="9"/>
      <c r="KZR39" s="9"/>
      <c r="KZS39" s="9"/>
      <c r="KZT39" s="9"/>
      <c r="KZU39" s="9"/>
      <c r="KZV39" s="9"/>
      <c r="KZW39" s="9"/>
      <c r="KZX39" s="9"/>
      <c r="KZY39" s="9"/>
      <c r="KZZ39" s="9"/>
      <c r="LAA39" s="9"/>
      <c r="LAB39" s="9"/>
      <c r="LAC39" s="9"/>
      <c r="LAD39" s="9"/>
      <c r="LAE39" s="9"/>
      <c r="LAF39" s="9"/>
      <c r="LAG39" s="9"/>
      <c r="LAH39" s="9"/>
      <c r="LAI39" s="9"/>
      <c r="LAJ39" s="9"/>
      <c r="LAK39" s="9"/>
      <c r="LAL39" s="9"/>
      <c r="LAM39" s="9"/>
      <c r="LAN39" s="9"/>
      <c r="LAO39" s="9"/>
      <c r="LAP39" s="9"/>
      <c r="LAQ39" s="9"/>
      <c r="LAR39" s="9"/>
      <c r="LAS39" s="9"/>
      <c r="LAT39" s="9"/>
      <c r="LAU39" s="9"/>
      <c r="LAV39" s="9"/>
      <c r="LAW39" s="9"/>
      <c r="LAX39" s="9"/>
      <c r="LAY39" s="9"/>
      <c r="LAZ39" s="9"/>
      <c r="LBA39" s="9"/>
      <c r="LBB39" s="9"/>
      <c r="LBC39" s="9"/>
      <c r="LBD39" s="9"/>
      <c r="LBE39" s="9"/>
      <c r="LBF39" s="9"/>
      <c r="LBG39" s="9"/>
      <c r="LBH39" s="9"/>
      <c r="LBI39" s="9"/>
      <c r="LBJ39" s="9"/>
      <c r="LBK39" s="9"/>
      <c r="LBL39" s="9"/>
      <c r="LBM39" s="9"/>
      <c r="LBN39" s="9"/>
      <c r="LBO39" s="9"/>
      <c r="LBP39" s="9"/>
      <c r="LBQ39" s="9"/>
      <c r="LBR39" s="9"/>
      <c r="LBS39" s="9"/>
      <c r="LBT39" s="9"/>
      <c r="LBU39" s="9"/>
      <c r="LBV39" s="9"/>
      <c r="LBW39" s="9"/>
      <c r="LBX39" s="9"/>
      <c r="LBY39" s="9"/>
      <c r="LBZ39" s="9"/>
      <c r="LCA39" s="9"/>
      <c r="LCB39" s="9"/>
      <c r="LCC39" s="9"/>
      <c r="LCD39" s="9"/>
      <c r="LCE39" s="9"/>
      <c r="LCF39" s="9"/>
      <c r="LCG39" s="9"/>
      <c r="LCH39" s="9"/>
      <c r="LCI39" s="9"/>
      <c r="LCJ39" s="9"/>
      <c r="LCK39" s="9"/>
      <c r="LCL39" s="9"/>
      <c r="LCM39" s="9"/>
      <c r="LCN39" s="9"/>
      <c r="LCO39" s="9"/>
      <c r="LCP39" s="9"/>
      <c r="LCQ39" s="9"/>
      <c r="LCR39" s="9"/>
      <c r="LCS39" s="9"/>
      <c r="LCT39" s="9"/>
      <c r="LCU39" s="9"/>
      <c r="LCV39" s="9"/>
      <c r="LCW39" s="9"/>
      <c r="LCX39" s="9"/>
      <c r="LCY39" s="9"/>
      <c r="LCZ39" s="9"/>
      <c r="LDA39" s="9"/>
      <c r="LDB39" s="9"/>
      <c r="LDC39" s="9"/>
      <c r="LDD39" s="9"/>
      <c r="LDE39" s="9"/>
      <c r="LDF39" s="9"/>
      <c r="LDG39" s="9"/>
      <c r="LDH39" s="9"/>
      <c r="LDI39" s="9"/>
      <c r="LDJ39" s="9"/>
      <c r="LDK39" s="9"/>
      <c r="LDL39" s="9"/>
      <c r="LDM39" s="9"/>
      <c r="LDN39" s="9"/>
      <c r="LDO39" s="9"/>
      <c r="LDP39" s="9"/>
      <c r="LDQ39" s="9"/>
      <c r="LDR39" s="9"/>
      <c r="LDS39" s="9"/>
      <c r="LDT39" s="9"/>
      <c r="LDU39" s="9"/>
      <c r="LDV39" s="9"/>
      <c r="LDW39" s="9"/>
      <c r="LDX39" s="9"/>
      <c r="LDY39" s="9"/>
      <c r="LDZ39" s="9"/>
      <c r="LEA39" s="9"/>
      <c r="LEB39" s="9"/>
      <c r="LEC39" s="9"/>
      <c r="LED39" s="9"/>
      <c r="LEE39" s="9"/>
      <c r="LEF39" s="9"/>
      <c r="LEG39" s="9"/>
      <c r="LEH39" s="9"/>
      <c r="LEI39" s="9"/>
      <c r="LEJ39" s="9"/>
      <c r="LEK39" s="9"/>
      <c r="LEL39" s="9"/>
      <c r="LEM39" s="9"/>
      <c r="LEN39" s="9"/>
      <c r="LEO39" s="9"/>
      <c r="LEP39" s="9"/>
      <c r="LEQ39" s="9"/>
      <c r="LER39" s="9"/>
      <c r="LES39" s="9"/>
      <c r="LET39" s="9"/>
      <c r="LEU39" s="9"/>
      <c r="LEV39" s="9"/>
      <c r="LEW39" s="9"/>
      <c r="LEX39" s="9"/>
      <c r="LEY39" s="9"/>
      <c r="LEZ39" s="9"/>
      <c r="LFA39" s="9"/>
      <c r="LFB39" s="9"/>
      <c r="LFC39" s="9"/>
      <c r="LFD39" s="9"/>
      <c r="LFE39" s="9"/>
      <c r="LFF39" s="9"/>
      <c r="LFG39" s="9"/>
      <c r="LFH39" s="9"/>
      <c r="LFI39" s="9"/>
      <c r="LFJ39" s="9"/>
      <c r="LFK39" s="9"/>
      <c r="LFL39" s="9"/>
      <c r="LFM39" s="9"/>
      <c r="LFN39" s="9"/>
      <c r="LFO39" s="9"/>
      <c r="LFP39" s="9"/>
      <c r="LFQ39" s="9"/>
      <c r="LFR39" s="9"/>
      <c r="LFS39" s="9"/>
      <c r="LFT39" s="9"/>
      <c r="LFU39" s="9"/>
      <c r="LFV39" s="9"/>
      <c r="LFW39" s="9"/>
      <c r="LFX39" s="9"/>
      <c r="LFY39" s="9"/>
      <c r="LFZ39" s="9"/>
      <c r="LGA39" s="9"/>
      <c r="LGB39" s="9"/>
      <c r="LGC39" s="9"/>
      <c r="LGD39" s="9"/>
      <c r="LGE39" s="9"/>
      <c r="LGF39" s="9"/>
      <c r="LGG39" s="9"/>
      <c r="LGH39" s="9"/>
      <c r="LGI39" s="9"/>
      <c r="LGJ39" s="9"/>
      <c r="LGK39" s="9"/>
      <c r="LGL39" s="9"/>
      <c r="LGM39" s="9"/>
      <c r="LGN39" s="9"/>
      <c r="LGO39" s="9"/>
      <c r="LGP39" s="9"/>
      <c r="LGQ39" s="9"/>
      <c r="LGR39" s="9"/>
      <c r="LGS39" s="9"/>
      <c r="LGT39" s="9"/>
      <c r="LGU39" s="9"/>
      <c r="LGV39" s="9"/>
      <c r="LGW39" s="9"/>
      <c r="LGX39" s="9"/>
      <c r="LGY39" s="9"/>
      <c r="LGZ39" s="9"/>
      <c r="LHA39" s="9"/>
      <c r="LHB39" s="9"/>
      <c r="LHC39" s="9"/>
      <c r="LHD39" s="9"/>
      <c r="LHE39" s="9"/>
      <c r="LHF39" s="9"/>
      <c r="LHG39" s="9"/>
      <c r="LHH39" s="9"/>
      <c r="LHI39" s="9"/>
      <c r="LHJ39" s="9"/>
      <c r="LHK39" s="9"/>
      <c r="LHL39" s="9"/>
      <c r="LHM39" s="9"/>
      <c r="LHN39" s="9"/>
      <c r="LHO39" s="9"/>
      <c r="LHP39" s="9"/>
      <c r="LHQ39" s="9"/>
      <c r="LHR39" s="9"/>
      <c r="LHS39" s="9"/>
      <c r="LHT39" s="9"/>
      <c r="LHU39" s="9"/>
      <c r="LHV39" s="9"/>
      <c r="LHW39" s="9"/>
      <c r="LHX39" s="9"/>
      <c r="LHY39" s="9"/>
      <c r="LHZ39" s="9"/>
      <c r="LIA39" s="9"/>
      <c r="LIB39" s="9"/>
      <c r="LIC39" s="9"/>
      <c r="LID39" s="9"/>
      <c r="LIE39" s="9"/>
      <c r="LIF39" s="9"/>
      <c r="LIG39" s="9"/>
      <c r="LIH39" s="9"/>
      <c r="LII39" s="9"/>
      <c r="LIJ39" s="9"/>
      <c r="LIK39" s="9"/>
      <c r="LIL39" s="9"/>
      <c r="LIM39" s="9"/>
      <c r="LIN39" s="9"/>
      <c r="LIO39" s="9"/>
      <c r="LIP39" s="9"/>
      <c r="LIQ39" s="9"/>
      <c r="LIR39" s="9"/>
      <c r="LIS39" s="9"/>
      <c r="LIT39" s="9"/>
      <c r="LIU39" s="9"/>
      <c r="LIV39" s="9"/>
      <c r="LIW39" s="9"/>
      <c r="LIX39" s="9"/>
      <c r="LIY39" s="9"/>
      <c r="LIZ39" s="9"/>
      <c r="LJA39" s="9"/>
      <c r="LJB39" s="9"/>
      <c r="LJC39" s="9"/>
      <c r="LJD39" s="9"/>
      <c r="LJE39" s="9"/>
      <c r="LJF39" s="9"/>
      <c r="LJG39" s="9"/>
      <c r="LJH39" s="9"/>
      <c r="LJI39" s="9"/>
      <c r="LJJ39" s="9"/>
      <c r="LJK39" s="9"/>
      <c r="LJL39" s="9"/>
      <c r="LJM39" s="9"/>
      <c r="LJN39" s="9"/>
      <c r="LJO39" s="9"/>
      <c r="LJP39" s="9"/>
      <c r="LJQ39" s="9"/>
      <c r="LJR39" s="9"/>
      <c r="LJS39" s="9"/>
      <c r="LJT39" s="9"/>
      <c r="LJU39" s="9"/>
      <c r="LJV39" s="9"/>
      <c r="LJW39" s="9"/>
      <c r="LJX39" s="9"/>
      <c r="LJY39" s="9"/>
      <c r="LJZ39" s="9"/>
      <c r="LKA39" s="9"/>
      <c r="LKB39" s="9"/>
      <c r="LKC39" s="9"/>
      <c r="LKD39" s="9"/>
      <c r="LKE39" s="9"/>
      <c r="LKF39" s="9"/>
      <c r="LKG39" s="9"/>
      <c r="LKH39" s="9"/>
      <c r="LKI39" s="9"/>
      <c r="LKJ39" s="9"/>
      <c r="LKK39" s="9"/>
      <c r="LKL39" s="9"/>
      <c r="LKM39" s="9"/>
      <c r="LKN39" s="9"/>
      <c r="LKO39" s="9"/>
      <c r="LKP39" s="9"/>
      <c r="LKQ39" s="9"/>
      <c r="LKR39" s="9"/>
      <c r="LKS39" s="9"/>
      <c r="LKT39" s="9"/>
      <c r="LKU39" s="9"/>
      <c r="LKV39" s="9"/>
      <c r="LKW39" s="9"/>
      <c r="LKX39" s="9"/>
      <c r="LKY39" s="9"/>
      <c r="LKZ39" s="9"/>
      <c r="LLA39" s="9"/>
      <c r="LLB39" s="9"/>
      <c r="LLC39" s="9"/>
      <c r="LLD39" s="9"/>
      <c r="LLE39" s="9"/>
      <c r="LLF39" s="9"/>
      <c r="LLG39" s="9"/>
      <c r="LLH39" s="9"/>
      <c r="LLI39" s="9"/>
      <c r="LLJ39" s="9"/>
      <c r="LLK39" s="9"/>
      <c r="LLL39" s="9"/>
      <c r="LLM39" s="9"/>
      <c r="LLN39" s="9"/>
      <c r="LLO39" s="9"/>
      <c r="LLP39" s="9"/>
      <c r="LLQ39" s="9"/>
      <c r="LLR39" s="9"/>
      <c r="LLS39" s="9"/>
      <c r="LLT39" s="9"/>
      <c r="LLU39" s="9"/>
      <c r="LLV39" s="9"/>
      <c r="LLW39" s="9"/>
      <c r="LLX39" s="9"/>
      <c r="LLY39" s="9"/>
      <c r="LLZ39" s="9"/>
      <c r="LMA39" s="9"/>
      <c r="LMB39" s="9"/>
      <c r="LMC39" s="9"/>
      <c r="LMD39" s="9"/>
      <c r="LME39" s="9"/>
      <c r="LMF39" s="9"/>
      <c r="LMG39" s="9"/>
      <c r="LMH39" s="9"/>
      <c r="LMI39" s="9"/>
      <c r="LMJ39" s="9"/>
      <c r="LMK39" s="9"/>
      <c r="LML39" s="9"/>
      <c r="LMM39" s="9"/>
      <c r="LMN39" s="9"/>
      <c r="LMO39" s="9"/>
      <c r="LMP39" s="9"/>
      <c r="LMQ39" s="9"/>
      <c r="LMR39" s="9"/>
      <c r="LMS39" s="9"/>
      <c r="LMT39" s="9"/>
      <c r="LMU39" s="9"/>
      <c r="LMV39" s="9"/>
      <c r="LMW39" s="9"/>
      <c r="LMX39" s="9"/>
      <c r="LMY39" s="9"/>
      <c r="LMZ39" s="9"/>
      <c r="LNA39" s="9"/>
      <c r="LNB39" s="9"/>
      <c r="LNC39" s="9"/>
      <c r="LND39" s="9"/>
      <c r="LNE39" s="9"/>
      <c r="LNF39" s="9"/>
      <c r="LNG39" s="9"/>
      <c r="LNH39" s="9"/>
      <c r="LNI39" s="9"/>
      <c r="LNJ39" s="9"/>
      <c r="LNK39" s="9"/>
      <c r="LNL39" s="9"/>
      <c r="LNM39" s="9"/>
      <c r="LNN39" s="9"/>
      <c r="LNO39" s="9"/>
      <c r="LNP39" s="9"/>
      <c r="LNQ39" s="9"/>
      <c r="LNR39" s="9"/>
      <c r="LNS39" s="9"/>
      <c r="LNT39" s="9"/>
      <c r="LNU39" s="9"/>
      <c r="LNV39" s="9"/>
      <c r="LNW39" s="9"/>
      <c r="LNX39" s="9"/>
      <c r="LNY39" s="9"/>
      <c r="LNZ39" s="9"/>
      <c r="LOA39" s="9"/>
      <c r="LOB39" s="9"/>
      <c r="LOC39" s="9"/>
      <c r="LOD39" s="9"/>
      <c r="LOE39" s="9"/>
      <c r="LOF39" s="9"/>
      <c r="LOG39" s="9"/>
      <c r="LOH39" s="9"/>
      <c r="LOI39" s="9"/>
      <c r="LOJ39" s="9"/>
      <c r="LOK39" s="9"/>
      <c r="LOL39" s="9"/>
      <c r="LOM39" s="9"/>
      <c r="LON39" s="9"/>
      <c r="LOO39" s="9"/>
      <c r="LOP39" s="9"/>
      <c r="LOQ39" s="9"/>
      <c r="LOR39" s="9"/>
      <c r="LOS39" s="9"/>
      <c r="LOT39" s="9"/>
      <c r="LOU39" s="9"/>
      <c r="LOV39" s="9"/>
      <c r="LOW39" s="9"/>
      <c r="LOX39" s="9"/>
      <c r="LOY39" s="9"/>
      <c r="LOZ39" s="9"/>
      <c r="LPA39" s="9"/>
      <c r="LPB39" s="9"/>
      <c r="LPC39" s="9"/>
      <c r="LPD39" s="9"/>
      <c r="LPE39" s="9"/>
      <c r="LPF39" s="9"/>
      <c r="LPG39" s="9"/>
      <c r="LPH39" s="9"/>
      <c r="LPI39" s="9"/>
      <c r="LPJ39" s="9"/>
      <c r="LPK39" s="9"/>
      <c r="LPL39" s="9"/>
      <c r="LPM39" s="9"/>
      <c r="LPN39" s="9"/>
      <c r="LPO39" s="9"/>
      <c r="LPP39" s="9"/>
      <c r="LPQ39" s="9"/>
      <c r="LPR39" s="9"/>
      <c r="LPS39" s="9"/>
      <c r="LPT39" s="9"/>
      <c r="LPU39" s="9"/>
      <c r="LPV39" s="9"/>
      <c r="LPW39" s="9"/>
      <c r="LPX39" s="9"/>
      <c r="LPY39" s="9"/>
      <c r="LPZ39" s="9"/>
      <c r="LQA39" s="9"/>
      <c r="LQB39" s="9"/>
      <c r="LQC39" s="9"/>
      <c r="LQD39" s="9"/>
      <c r="LQE39" s="9"/>
      <c r="LQF39" s="9"/>
      <c r="LQG39" s="9"/>
      <c r="LQH39" s="9"/>
      <c r="LQI39" s="9"/>
      <c r="LQJ39" s="9"/>
      <c r="LQK39" s="9"/>
      <c r="LQL39" s="9"/>
      <c r="LQM39" s="9"/>
      <c r="LQN39" s="9"/>
      <c r="LQO39" s="9"/>
      <c r="LQP39" s="9"/>
      <c r="LQQ39" s="9"/>
      <c r="LQR39" s="9"/>
      <c r="LQS39" s="9"/>
      <c r="LQT39" s="9"/>
      <c r="LQU39" s="9"/>
      <c r="LQV39" s="9"/>
      <c r="LQW39" s="9"/>
      <c r="LQX39" s="9"/>
      <c r="LQY39" s="9"/>
      <c r="LQZ39" s="9"/>
      <c r="LRA39" s="9"/>
      <c r="LRB39" s="9"/>
      <c r="LRC39" s="9"/>
      <c r="LRD39" s="9"/>
      <c r="LRE39" s="9"/>
      <c r="LRF39" s="9"/>
      <c r="LRG39" s="9"/>
      <c r="LRH39" s="9"/>
      <c r="LRI39" s="9"/>
      <c r="LRJ39" s="9"/>
      <c r="LRK39" s="9"/>
      <c r="LRL39" s="9"/>
      <c r="LRM39" s="9"/>
      <c r="LRN39" s="9"/>
      <c r="LRO39" s="9"/>
      <c r="LRP39" s="9"/>
      <c r="LRQ39" s="9"/>
      <c r="LRR39" s="9"/>
      <c r="LRS39" s="9"/>
      <c r="LRT39" s="9"/>
      <c r="LRU39" s="9"/>
      <c r="LRV39" s="9"/>
      <c r="LRW39" s="9"/>
      <c r="LRX39" s="9"/>
      <c r="LRY39" s="9"/>
      <c r="LRZ39" s="9"/>
      <c r="LSA39" s="9"/>
      <c r="LSB39" s="9"/>
      <c r="LSC39" s="9"/>
      <c r="LSD39" s="9"/>
      <c r="LSE39" s="9"/>
      <c r="LSF39" s="9"/>
      <c r="LSG39" s="9"/>
      <c r="LSH39" s="9"/>
      <c r="LSI39" s="9"/>
      <c r="LSJ39" s="9"/>
      <c r="LSK39" s="9"/>
      <c r="LSL39" s="9"/>
      <c r="LSM39" s="9"/>
      <c r="LSN39" s="9"/>
      <c r="LSO39" s="9"/>
      <c r="LSP39" s="9"/>
      <c r="LSQ39" s="9"/>
      <c r="LSR39" s="9"/>
      <c r="LSS39" s="9"/>
      <c r="LST39" s="9"/>
      <c r="LSU39" s="9"/>
      <c r="LSV39" s="9"/>
      <c r="LSW39" s="9"/>
      <c r="LSX39" s="9"/>
      <c r="LSY39" s="9"/>
      <c r="LSZ39" s="9"/>
      <c r="LTA39" s="9"/>
      <c r="LTB39" s="9"/>
      <c r="LTC39" s="9"/>
      <c r="LTD39" s="9"/>
      <c r="LTE39" s="9"/>
      <c r="LTF39" s="9"/>
      <c r="LTG39" s="9"/>
      <c r="LTH39" s="9"/>
      <c r="LTI39" s="9"/>
      <c r="LTJ39" s="9"/>
      <c r="LTK39" s="9"/>
      <c r="LTL39" s="9"/>
      <c r="LTM39" s="9"/>
      <c r="LTN39" s="9"/>
      <c r="LTO39" s="9"/>
      <c r="LTP39" s="9"/>
      <c r="LTQ39" s="9"/>
      <c r="LTR39" s="9"/>
      <c r="LTS39" s="9"/>
      <c r="LTT39" s="9"/>
      <c r="LTU39" s="9"/>
      <c r="LTV39" s="9"/>
      <c r="LTW39" s="9"/>
      <c r="LTX39" s="9"/>
      <c r="LTY39" s="9"/>
      <c r="LTZ39" s="9"/>
      <c r="LUA39" s="9"/>
      <c r="LUB39" s="9"/>
      <c r="LUC39" s="9"/>
      <c r="LUD39" s="9"/>
      <c r="LUE39" s="9"/>
      <c r="LUF39" s="9"/>
      <c r="LUG39" s="9"/>
      <c r="LUH39" s="9"/>
      <c r="LUI39" s="9"/>
      <c r="LUJ39" s="9"/>
      <c r="LUK39" s="9"/>
      <c r="LUL39" s="9"/>
      <c r="LUM39" s="9"/>
      <c r="LUN39" s="9"/>
      <c r="LUO39" s="9"/>
      <c r="LUP39" s="9"/>
      <c r="LUQ39" s="9"/>
      <c r="LUR39" s="9"/>
      <c r="LUS39" s="9"/>
      <c r="LUT39" s="9"/>
      <c r="LUU39" s="9"/>
      <c r="LUV39" s="9"/>
      <c r="LUW39" s="9"/>
      <c r="LUX39" s="9"/>
      <c r="LUY39" s="9"/>
      <c r="LUZ39" s="9"/>
      <c r="LVA39" s="9"/>
      <c r="LVB39" s="9"/>
      <c r="LVC39" s="9"/>
      <c r="LVD39" s="9"/>
      <c r="LVE39" s="9"/>
      <c r="LVF39" s="9"/>
      <c r="LVG39" s="9"/>
      <c r="LVH39" s="9"/>
      <c r="LVI39" s="9"/>
      <c r="LVJ39" s="9"/>
      <c r="LVK39" s="9"/>
      <c r="LVL39" s="9"/>
      <c r="LVM39" s="9"/>
      <c r="LVN39" s="9"/>
      <c r="LVO39" s="9"/>
      <c r="LVP39" s="9"/>
      <c r="LVQ39" s="9"/>
      <c r="LVR39" s="9"/>
      <c r="LVS39" s="9"/>
      <c r="LVT39" s="9"/>
      <c r="LVU39" s="9"/>
      <c r="LVV39" s="9"/>
      <c r="LVW39" s="9"/>
      <c r="LVX39" s="9"/>
      <c r="LVY39" s="9"/>
      <c r="LVZ39" s="9"/>
      <c r="LWA39" s="9"/>
      <c r="LWB39" s="9"/>
      <c r="LWC39" s="9"/>
      <c r="LWD39" s="9"/>
      <c r="LWE39" s="9"/>
      <c r="LWF39" s="9"/>
      <c r="LWG39" s="9"/>
      <c r="LWH39" s="9"/>
      <c r="LWI39" s="9"/>
      <c r="LWJ39" s="9"/>
      <c r="LWK39" s="9"/>
      <c r="LWL39" s="9"/>
      <c r="LWM39" s="9"/>
      <c r="LWN39" s="9"/>
      <c r="LWO39" s="9"/>
      <c r="LWP39" s="9"/>
      <c r="LWQ39" s="9"/>
      <c r="LWR39" s="9"/>
      <c r="LWS39" s="9"/>
      <c r="LWT39" s="9"/>
      <c r="LWU39" s="9"/>
      <c r="LWV39" s="9"/>
      <c r="LWW39" s="9"/>
      <c r="LWX39" s="9"/>
      <c r="LWY39" s="9"/>
      <c r="LWZ39" s="9"/>
      <c r="LXA39" s="9"/>
      <c r="LXB39" s="9"/>
      <c r="LXC39" s="9"/>
      <c r="LXD39" s="9"/>
      <c r="LXE39" s="9"/>
      <c r="LXF39" s="9"/>
      <c r="LXG39" s="9"/>
      <c r="LXH39" s="9"/>
      <c r="LXI39" s="9"/>
      <c r="LXJ39" s="9"/>
      <c r="LXK39" s="9"/>
      <c r="LXL39" s="9"/>
      <c r="LXM39" s="9"/>
      <c r="LXN39" s="9"/>
      <c r="LXO39" s="9"/>
      <c r="LXP39" s="9"/>
      <c r="LXQ39" s="9"/>
      <c r="LXR39" s="9"/>
      <c r="LXS39" s="9"/>
      <c r="LXT39" s="9"/>
      <c r="LXU39" s="9"/>
      <c r="LXV39" s="9"/>
      <c r="LXW39" s="9"/>
      <c r="LXX39" s="9"/>
      <c r="LXY39" s="9"/>
      <c r="LXZ39" s="9"/>
      <c r="LYA39" s="9"/>
      <c r="LYB39" s="9"/>
      <c r="LYC39" s="9"/>
      <c r="LYD39" s="9"/>
      <c r="LYE39" s="9"/>
      <c r="LYF39" s="9"/>
      <c r="LYG39" s="9"/>
      <c r="LYH39" s="9"/>
      <c r="LYI39" s="9"/>
      <c r="LYJ39" s="9"/>
      <c r="LYK39" s="9"/>
      <c r="LYL39" s="9"/>
      <c r="LYM39" s="9"/>
      <c r="LYN39" s="9"/>
      <c r="LYO39" s="9"/>
      <c r="LYP39" s="9"/>
      <c r="LYQ39" s="9"/>
      <c r="LYR39" s="9"/>
      <c r="LYS39" s="9"/>
      <c r="LYT39" s="9"/>
      <c r="LYU39" s="9"/>
      <c r="LYV39" s="9"/>
      <c r="LYW39" s="9"/>
      <c r="LYX39" s="9"/>
      <c r="LYY39" s="9"/>
      <c r="LYZ39" s="9"/>
      <c r="LZA39" s="9"/>
      <c r="LZB39" s="9"/>
      <c r="LZC39" s="9"/>
      <c r="LZD39" s="9"/>
      <c r="LZE39" s="9"/>
      <c r="LZF39" s="9"/>
      <c r="LZG39" s="9"/>
      <c r="LZH39" s="9"/>
      <c r="LZI39" s="9"/>
      <c r="LZJ39" s="9"/>
      <c r="LZK39" s="9"/>
      <c r="LZL39" s="9"/>
      <c r="LZM39" s="9"/>
      <c r="LZN39" s="9"/>
      <c r="LZO39" s="9"/>
      <c r="LZP39" s="9"/>
      <c r="LZQ39" s="9"/>
      <c r="LZR39" s="9"/>
      <c r="LZS39" s="9"/>
      <c r="LZT39" s="9"/>
      <c r="LZU39" s="9"/>
      <c r="LZV39" s="9"/>
      <c r="LZW39" s="9"/>
      <c r="LZX39" s="9"/>
      <c r="LZY39" s="9"/>
      <c r="LZZ39" s="9"/>
      <c r="MAA39" s="9"/>
      <c r="MAB39" s="9"/>
      <c r="MAC39" s="9"/>
      <c r="MAD39" s="9"/>
      <c r="MAE39" s="9"/>
      <c r="MAF39" s="9"/>
      <c r="MAG39" s="9"/>
      <c r="MAH39" s="9"/>
      <c r="MAI39" s="9"/>
      <c r="MAJ39" s="9"/>
      <c r="MAK39" s="9"/>
      <c r="MAL39" s="9"/>
      <c r="MAM39" s="9"/>
      <c r="MAN39" s="9"/>
      <c r="MAO39" s="9"/>
      <c r="MAP39" s="9"/>
      <c r="MAQ39" s="9"/>
      <c r="MAR39" s="9"/>
      <c r="MAS39" s="9"/>
      <c r="MAT39" s="9"/>
      <c r="MAU39" s="9"/>
      <c r="MAV39" s="9"/>
      <c r="MAW39" s="9"/>
      <c r="MAX39" s="9"/>
      <c r="MAY39" s="9"/>
      <c r="MAZ39" s="9"/>
      <c r="MBA39" s="9"/>
      <c r="MBB39" s="9"/>
      <c r="MBC39" s="9"/>
      <c r="MBD39" s="9"/>
      <c r="MBE39" s="9"/>
      <c r="MBF39" s="9"/>
      <c r="MBG39" s="9"/>
      <c r="MBH39" s="9"/>
      <c r="MBI39" s="9"/>
      <c r="MBJ39" s="9"/>
      <c r="MBK39" s="9"/>
      <c r="MBL39" s="9"/>
      <c r="MBM39" s="9"/>
      <c r="MBN39" s="9"/>
      <c r="MBO39" s="9"/>
      <c r="MBP39" s="9"/>
      <c r="MBQ39" s="9"/>
      <c r="MBR39" s="9"/>
      <c r="MBS39" s="9"/>
      <c r="MBT39" s="9"/>
      <c r="MBU39" s="9"/>
      <c r="MBV39" s="9"/>
      <c r="MBW39" s="9"/>
      <c r="MBX39" s="9"/>
      <c r="MBY39" s="9"/>
      <c r="MBZ39" s="9"/>
      <c r="MCA39" s="9"/>
      <c r="MCB39" s="9"/>
      <c r="MCC39" s="9"/>
      <c r="MCD39" s="9"/>
      <c r="MCE39" s="9"/>
      <c r="MCF39" s="9"/>
      <c r="MCG39" s="9"/>
      <c r="MCH39" s="9"/>
      <c r="MCI39" s="9"/>
      <c r="MCJ39" s="9"/>
      <c r="MCK39" s="9"/>
      <c r="MCL39" s="9"/>
      <c r="MCM39" s="9"/>
      <c r="MCN39" s="9"/>
      <c r="MCO39" s="9"/>
      <c r="MCP39" s="9"/>
      <c r="MCQ39" s="9"/>
      <c r="MCR39" s="9"/>
      <c r="MCS39" s="9"/>
      <c r="MCT39" s="9"/>
      <c r="MCU39" s="9"/>
      <c r="MCV39" s="9"/>
      <c r="MCW39" s="9"/>
      <c r="MCX39" s="9"/>
      <c r="MCY39" s="9"/>
      <c r="MCZ39" s="9"/>
      <c r="MDA39" s="9"/>
      <c r="MDB39" s="9"/>
      <c r="MDC39" s="9"/>
      <c r="MDD39" s="9"/>
      <c r="MDE39" s="9"/>
      <c r="MDF39" s="9"/>
      <c r="MDG39" s="9"/>
      <c r="MDH39" s="9"/>
      <c r="MDI39" s="9"/>
      <c r="MDJ39" s="9"/>
      <c r="MDK39" s="9"/>
      <c r="MDL39" s="9"/>
      <c r="MDM39" s="9"/>
      <c r="MDN39" s="9"/>
      <c r="MDO39" s="9"/>
      <c r="MDP39" s="9"/>
      <c r="MDQ39" s="9"/>
      <c r="MDR39" s="9"/>
      <c r="MDS39" s="9"/>
      <c r="MDT39" s="9"/>
      <c r="MDU39" s="9"/>
      <c r="MDV39" s="9"/>
      <c r="MDW39" s="9"/>
      <c r="MDX39" s="9"/>
      <c r="MDY39" s="9"/>
      <c r="MDZ39" s="9"/>
      <c r="MEA39" s="9"/>
      <c r="MEB39" s="9"/>
      <c r="MEC39" s="9"/>
      <c r="MED39" s="9"/>
      <c r="MEE39" s="9"/>
      <c r="MEF39" s="9"/>
      <c r="MEG39" s="9"/>
      <c r="MEH39" s="9"/>
      <c r="MEI39" s="9"/>
      <c r="MEJ39" s="9"/>
      <c r="MEK39" s="9"/>
      <c r="MEL39" s="9"/>
      <c r="MEM39" s="9"/>
      <c r="MEN39" s="9"/>
      <c r="MEO39" s="9"/>
      <c r="MEP39" s="9"/>
      <c r="MEQ39" s="9"/>
      <c r="MER39" s="9"/>
      <c r="MES39" s="9"/>
      <c r="MET39" s="9"/>
      <c r="MEU39" s="9"/>
      <c r="MEV39" s="9"/>
      <c r="MEW39" s="9"/>
      <c r="MEX39" s="9"/>
      <c r="MEY39" s="9"/>
      <c r="MEZ39" s="9"/>
      <c r="MFA39" s="9"/>
      <c r="MFB39" s="9"/>
      <c r="MFC39" s="9"/>
      <c r="MFD39" s="9"/>
      <c r="MFE39" s="9"/>
      <c r="MFF39" s="9"/>
      <c r="MFG39" s="9"/>
      <c r="MFH39" s="9"/>
      <c r="MFI39" s="9"/>
      <c r="MFJ39" s="9"/>
      <c r="MFK39" s="9"/>
      <c r="MFL39" s="9"/>
      <c r="MFM39" s="9"/>
      <c r="MFN39" s="9"/>
      <c r="MFO39" s="9"/>
      <c r="MFP39" s="9"/>
      <c r="MFQ39" s="9"/>
      <c r="MFR39" s="9"/>
      <c r="MFS39" s="9"/>
      <c r="MFT39" s="9"/>
      <c r="MFU39" s="9"/>
      <c r="MFV39" s="9"/>
      <c r="MFW39" s="9"/>
      <c r="MFX39" s="9"/>
      <c r="MFY39" s="9"/>
      <c r="MFZ39" s="9"/>
      <c r="MGA39" s="9"/>
      <c r="MGB39" s="9"/>
      <c r="MGC39" s="9"/>
      <c r="MGD39" s="9"/>
      <c r="MGE39" s="9"/>
      <c r="MGF39" s="9"/>
      <c r="MGG39" s="9"/>
      <c r="MGH39" s="9"/>
      <c r="MGI39" s="9"/>
      <c r="MGJ39" s="9"/>
      <c r="MGK39" s="9"/>
      <c r="MGL39" s="9"/>
      <c r="MGM39" s="9"/>
      <c r="MGN39" s="9"/>
      <c r="MGO39" s="9"/>
      <c r="MGP39" s="9"/>
      <c r="MGQ39" s="9"/>
      <c r="MGR39" s="9"/>
      <c r="MGS39" s="9"/>
      <c r="MGT39" s="9"/>
      <c r="MGU39" s="9"/>
      <c r="MGV39" s="9"/>
      <c r="MGW39" s="9"/>
      <c r="MGX39" s="9"/>
      <c r="MGY39" s="9"/>
      <c r="MGZ39" s="9"/>
      <c r="MHA39" s="9"/>
      <c r="MHB39" s="9"/>
      <c r="MHC39" s="9"/>
      <c r="MHD39" s="9"/>
      <c r="MHE39" s="9"/>
      <c r="MHF39" s="9"/>
      <c r="MHG39" s="9"/>
      <c r="MHH39" s="9"/>
      <c r="MHI39" s="9"/>
      <c r="MHJ39" s="9"/>
      <c r="MHK39" s="9"/>
      <c r="MHL39" s="9"/>
      <c r="MHM39" s="9"/>
      <c r="MHN39" s="9"/>
      <c r="MHO39" s="9"/>
      <c r="MHP39" s="9"/>
      <c r="MHQ39" s="9"/>
      <c r="MHR39" s="9"/>
      <c r="MHS39" s="9"/>
      <c r="MHT39" s="9"/>
      <c r="MHU39" s="9"/>
      <c r="MHV39" s="9"/>
      <c r="MHW39" s="9"/>
      <c r="MHX39" s="9"/>
      <c r="MHY39" s="9"/>
      <c r="MHZ39" s="9"/>
      <c r="MIA39" s="9"/>
      <c r="MIB39" s="9"/>
      <c r="MIC39" s="9"/>
      <c r="MID39" s="9"/>
      <c r="MIE39" s="9"/>
      <c r="MIF39" s="9"/>
      <c r="MIG39" s="9"/>
      <c r="MIH39" s="9"/>
      <c r="MII39" s="9"/>
      <c r="MIJ39" s="9"/>
      <c r="MIK39" s="9"/>
      <c r="MIL39" s="9"/>
      <c r="MIM39" s="9"/>
      <c r="MIN39" s="9"/>
      <c r="MIO39" s="9"/>
      <c r="MIP39" s="9"/>
      <c r="MIQ39" s="9"/>
      <c r="MIR39" s="9"/>
      <c r="MIS39" s="9"/>
      <c r="MIT39" s="9"/>
      <c r="MIU39" s="9"/>
      <c r="MIV39" s="9"/>
      <c r="MIW39" s="9"/>
      <c r="MIX39" s="9"/>
      <c r="MIY39" s="9"/>
      <c r="MIZ39" s="9"/>
      <c r="MJA39" s="9"/>
      <c r="MJB39" s="9"/>
      <c r="MJC39" s="9"/>
      <c r="MJD39" s="9"/>
      <c r="MJE39" s="9"/>
      <c r="MJF39" s="9"/>
      <c r="MJG39" s="9"/>
      <c r="MJH39" s="9"/>
      <c r="MJI39" s="9"/>
      <c r="MJJ39" s="9"/>
      <c r="MJK39" s="9"/>
      <c r="MJL39" s="9"/>
      <c r="MJM39" s="9"/>
      <c r="MJN39" s="9"/>
      <c r="MJO39" s="9"/>
      <c r="MJP39" s="9"/>
      <c r="MJQ39" s="9"/>
      <c r="MJR39" s="9"/>
      <c r="MJS39" s="9"/>
      <c r="MJT39" s="9"/>
      <c r="MJU39" s="9"/>
      <c r="MJV39" s="9"/>
      <c r="MJW39" s="9"/>
      <c r="MJX39" s="9"/>
      <c r="MJY39" s="9"/>
      <c r="MJZ39" s="9"/>
      <c r="MKA39" s="9"/>
      <c r="MKB39" s="9"/>
      <c r="MKC39" s="9"/>
      <c r="MKD39" s="9"/>
      <c r="MKE39" s="9"/>
      <c r="MKF39" s="9"/>
      <c r="MKG39" s="9"/>
      <c r="MKH39" s="9"/>
      <c r="MKI39" s="9"/>
      <c r="MKJ39" s="9"/>
      <c r="MKK39" s="9"/>
      <c r="MKL39" s="9"/>
      <c r="MKM39" s="9"/>
      <c r="MKN39" s="9"/>
      <c r="MKO39" s="9"/>
      <c r="MKP39" s="9"/>
      <c r="MKQ39" s="9"/>
      <c r="MKR39" s="9"/>
      <c r="MKS39" s="9"/>
      <c r="MKT39" s="9"/>
      <c r="MKU39" s="9"/>
      <c r="MKV39" s="9"/>
      <c r="MKW39" s="9"/>
      <c r="MKX39" s="9"/>
      <c r="MKY39" s="9"/>
      <c r="MKZ39" s="9"/>
      <c r="MLA39" s="9"/>
      <c r="MLB39" s="9"/>
      <c r="MLC39" s="9"/>
      <c r="MLD39" s="9"/>
      <c r="MLE39" s="9"/>
      <c r="MLF39" s="9"/>
      <c r="MLG39" s="9"/>
      <c r="MLH39" s="9"/>
      <c r="MLI39" s="9"/>
      <c r="MLJ39" s="9"/>
      <c r="MLK39" s="9"/>
      <c r="MLL39" s="9"/>
      <c r="MLM39" s="9"/>
      <c r="MLN39" s="9"/>
      <c r="MLO39" s="9"/>
      <c r="MLP39" s="9"/>
      <c r="MLQ39" s="9"/>
      <c r="MLR39" s="9"/>
      <c r="MLS39" s="9"/>
      <c r="MLT39" s="9"/>
      <c r="MLU39" s="9"/>
      <c r="MLV39" s="9"/>
      <c r="MLW39" s="9"/>
      <c r="MLX39" s="9"/>
      <c r="MLY39" s="9"/>
      <c r="MLZ39" s="9"/>
      <c r="MMA39" s="9"/>
      <c r="MMB39" s="9"/>
      <c r="MMC39" s="9"/>
      <c r="MMD39" s="9"/>
      <c r="MME39" s="9"/>
      <c r="MMF39" s="9"/>
      <c r="MMG39" s="9"/>
      <c r="MMH39" s="9"/>
      <c r="MMI39" s="9"/>
      <c r="MMJ39" s="9"/>
      <c r="MMK39" s="9"/>
      <c r="MML39" s="9"/>
      <c r="MMM39" s="9"/>
      <c r="MMN39" s="9"/>
      <c r="MMO39" s="9"/>
      <c r="MMP39" s="9"/>
      <c r="MMQ39" s="9"/>
      <c r="MMR39" s="9"/>
      <c r="MMS39" s="9"/>
      <c r="MMT39" s="9"/>
      <c r="MMU39" s="9"/>
      <c r="MMV39" s="9"/>
      <c r="MMW39" s="9"/>
      <c r="MMX39" s="9"/>
      <c r="MMY39" s="9"/>
      <c r="MMZ39" s="9"/>
      <c r="MNA39" s="9"/>
      <c r="MNB39" s="9"/>
      <c r="MNC39" s="9"/>
      <c r="MND39" s="9"/>
      <c r="MNE39" s="9"/>
      <c r="MNF39" s="9"/>
      <c r="MNG39" s="9"/>
      <c r="MNH39" s="9"/>
      <c r="MNI39" s="9"/>
      <c r="MNJ39" s="9"/>
      <c r="MNK39" s="9"/>
      <c r="MNL39" s="9"/>
      <c r="MNM39" s="9"/>
      <c r="MNN39" s="9"/>
      <c r="MNO39" s="9"/>
      <c r="MNP39" s="9"/>
      <c r="MNQ39" s="9"/>
      <c r="MNR39" s="9"/>
      <c r="MNS39" s="9"/>
      <c r="MNT39" s="9"/>
      <c r="MNU39" s="9"/>
      <c r="MNV39" s="9"/>
      <c r="MNW39" s="9"/>
      <c r="MNX39" s="9"/>
      <c r="MNY39" s="9"/>
      <c r="MNZ39" s="9"/>
      <c r="MOA39" s="9"/>
      <c r="MOB39" s="9"/>
      <c r="MOC39" s="9"/>
      <c r="MOD39" s="9"/>
      <c r="MOE39" s="9"/>
      <c r="MOF39" s="9"/>
      <c r="MOG39" s="9"/>
      <c r="MOH39" s="9"/>
      <c r="MOI39" s="9"/>
      <c r="MOJ39" s="9"/>
      <c r="MOK39" s="9"/>
      <c r="MOL39" s="9"/>
      <c r="MOM39" s="9"/>
      <c r="MON39" s="9"/>
      <c r="MOO39" s="9"/>
      <c r="MOP39" s="9"/>
      <c r="MOQ39" s="9"/>
      <c r="MOR39" s="9"/>
      <c r="MOS39" s="9"/>
      <c r="MOT39" s="9"/>
      <c r="MOU39" s="9"/>
      <c r="MOV39" s="9"/>
      <c r="MOW39" s="9"/>
      <c r="MOX39" s="9"/>
      <c r="MOY39" s="9"/>
      <c r="MOZ39" s="9"/>
      <c r="MPA39" s="9"/>
      <c r="MPB39" s="9"/>
      <c r="MPC39" s="9"/>
      <c r="MPD39" s="9"/>
      <c r="MPE39" s="9"/>
      <c r="MPF39" s="9"/>
      <c r="MPG39" s="9"/>
      <c r="MPH39" s="9"/>
      <c r="MPI39" s="9"/>
      <c r="MPJ39" s="9"/>
      <c r="MPK39" s="9"/>
      <c r="MPL39" s="9"/>
      <c r="MPM39" s="9"/>
      <c r="MPN39" s="9"/>
      <c r="MPO39" s="9"/>
      <c r="MPP39" s="9"/>
      <c r="MPQ39" s="9"/>
      <c r="MPR39" s="9"/>
      <c r="MPS39" s="9"/>
      <c r="MPT39" s="9"/>
      <c r="MPU39" s="9"/>
      <c r="MPV39" s="9"/>
      <c r="MPW39" s="9"/>
      <c r="MPX39" s="9"/>
      <c r="MPY39" s="9"/>
      <c r="MPZ39" s="9"/>
      <c r="MQA39" s="9"/>
      <c r="MQB39" s="9"/>
      <c r="MQC39" s="9"/>
      <c r="MQD39" s="9"/>
      <c r="MQE39" s="9"/>
      <c r="MQF39" s="9"/>
      <c r="MQG39" s="9"/>
      <c r="MQH39" s="9"/>
      <c r="MQI39" s="9"/>
      <c r="MQJ39" s="9"/>
      <c r="MQK39" s="9"/>
      <c r="MQL39" s="9"/>
      <c r="MQM39" s="9"/>
      <c r="MQN39" s="9"/>
      <c r="MQO39" s="9"/>
      <c r="MQP39" s="9"/>
      <c r="MQQ39" s="9"/>
      <c r="MQR39" s="9"/>
      <c r="MQS39" s="9"/>
      <c r="MQT39" s="9"/>
      <c r="MQU39" s="9"/>
      <c r="MQV39" s="9"/>
      <c r="MQW39" s="9"/>
      <c r="MQX39" s="9"/>
      <c r="MQY39" s="9"/>
      <c r="MQZ39" s="9"/>
      <c r="MRA39" s="9"/>
      <c r="MRB39" s="9"/>
      <c r="MRC39" s="9"/>
      <c r="MRD39" s="9"/>
      <c r="MRE39" s="9"/>
      <c r="MRF39" s="9"/>
      <c r="MRG39" s="9"/>
      <c r="MRH39" s="9"/>
      <c r="MRI39" s="9"/>
      <c r="MRJ39" s="9"/>
      <c r="MRK39" s="9"/>
      <c r="MRL39" s="9"/>
      <c r="MRM39" s="9"/>
      <c r="MRN39" s="9"/>
      <c r="MRO39" s="9"/>
      <c r="MRP39" s="9"/>
      <c r="MRQ39" s="9"/>
      <c r="MRR39" s="9"/>
      <c r="MRS39" s="9"/>
      <c r="MRT39" s="9"/>
      <c r="MRU39" s="9"/>
      <c r="MRV39" s="9"/>
      <c r="MRW39" s="9"/>
      <c r="MRX39" s="9"/>
      <c r="MRY39" s="9"/>
      <c r="MRZ39" s="9"/>
      <c r="MSA39" s="9"/>
      <c r="MSB39" s="9"/>
      <c r="MSC39" s="9"/>
      <c r="MSD39" s="9"/>
      <c r="MSE39" s="9"/>
      <c r="MSF39" s="9"/>
      <c r="MSG39" s="9"/>
      <c r="MSH39" s="9"/>
      <c r="MSI39" s="9"/>
      <c r="MSJ39" s="9"/>
      <c r="MSK39" s="9"/>
      <c r="MSL39" s="9"/>
      <c r="MSM39" s="9"/>
      <c r="MSN39" s="9"/>
      <c r="MSO39" s="9"/>
      <c r="MSP39" s="9"/>
      <c r="MSQ39" s="9"/>
      <c r="MSR39" s="9"/>
      <c r="MSS39" s="9"/>
      <c r="MST39" s="9"/>
      <c r="MSU39" s="9"/>
      <c r="MSV39" s="9"/>
      <c r="MSW39" s="9"/>
      <c r="MSX39" s="9"/>
      <c r="MSY39" s="9"/>
      <c r="MSZ39" s="9"/>
      <c r="MTA39" s="9"/>
      <c r="MTB39" s="9"/>
      <c r="MTC39" s="9"/>
      <c r="MTD39" s="9"/>
      <c r="MTE39" s="9"/>
      <c r="MTF39" s="9"/>
      <c r="MTG39" s="9"/>
      <c r="MTH39" s="9"/>
      <c r="MTI39" s="9"/>
      <c r="MTJ39" s="9"/>
      <c r="MTK39" s="9"/>
      <c r="MTL39" s="9"/>
      <c r="MTM39" s="9"/>
      <c r="MTN39" s="9"/>
      <c r="MTO39" s="9"/>
      <c r="MTP39" s="9"/>
      <c r="MTQ39" s="9"/>
      <c r="MTR39" s="9"/>
      <c r="MTS39" s="9"/>
      <c r="MTT39" s="9"/>
      <c r="MTU39" s="9"/>
      <c r="MTV39" s="9"/>
      <c r="MTW39" s="9"/>
      <c r="MTX39" s="9"/>
      <c r="MTY39" s="9"/>
      <c r="MTZ39" s="9"/>
      <c r="MUA39" s="9"/>
      <c r="MUB39" s="9"/>
      <c r="MUC39" s="9"/>
      <c r="MUD39" s="9"/>
      <c r="MUE39" s="9"/>
      <c r="MUF39" s="9"/>
      <c r="MUG39" s="9"/>
      <c r="MUH39" s="9"/>
      <c r="MUI39" s="9"/>
      <c r="MUJ39" s="9"/>
      <c r="MUK39" s="9"/>
      <c r="MUL39" s="9"/>
      <c r="MUM39" s="9"/>
      <c r="MUN39" s="9"/>
      <c r="MUO39" s="9"/>
      <c r="MUP39" s="9"/>
      <c r="MUQ39" s="9"/>
      <c r="MUR39" s="9"/>
      <c r="MUS39" s="9"/>
      <c r="MUT39" s="9"/>
      <c r="MUU39" s="9"/>
      <c r="MUV39" s="9"/>
      <c r="MUW39" s="9"/>
      <c r="MUX39" s="9"/>
      <c r="MUY39" s="9"/>
      <c r="MUZ39" s="9"/>
      <c r="MVA39" s="9"/>
      <c r="MVB39" s="9"/>
      <c r="MVC39" s="9"/>
      <c r="MVD39" s="9"/>
      <c r="MVE39" s="9"/>
      <c r="MVF39" s="9"/>
      <c r="MVG39" s="9"/>
      <c r="MVH39" s="9"/>
      <c r="MVI39" s="9"/>
      <c r="MVJ39" s="9"/>
      <c r="MVK39" s="9"/>
      <c r="MVL39" s="9"/>
      <c r="MVM39" s="9"/>
      <c r="MVN39" s="9"/>
      <c r="MVO39" s="9"/>
      <c r="MVP39" s="9"/>
      <c r="MVQ39" s="9"/>
      <c r="MVR39" s="9"/>
      <c r="MVS39" s="9"/>
      <c r="MVT39" s="9"/>
      <c r="MVU39" s="9"/>
      <c r="MVV39" s="9"/>
      <c r="MVW39" s="9"/>
      <c r="MVX39" s="9"/>
      <c r="MVY39" s="9"/>
      <c r="MVZ39" s="9"/>
      <c r="MWA39" s="9"/>
      <c r="MWB39" s="9"/>
      <c r="MWC39" s="9"/>
      <c r="MWD39" s="9"/>
      <c r="MWE39" s="9"/>
      <c r="MWF39" s="9"/>
      <c r="MWG39" s="9"/>
      <c r="MWH39" s="9"/>
      <c r="MWI39" s="9"/>
      <c r="MWJ39" s="9"/>
      <c r="MWK39" s="9"/>
      <c r="MWL39" s="9"/>
      <c r="MWM39" s="9"/>
      <c r="MWN39" s="9"/>
      <c r="MWO39" s="9"/>
      <c r="MWP39" s="9"/>
      <c r="MWQ39" s="9"/>
      <c r="MWR39" s="9"/>
      <c r="MWS39" s="9"/>
      <c r="MWT39" s="9"/>
      <c r="MWU39" s="9"/>
      <c r="MWV39" s="9"/>
      <c r="MWW39" s="9"/>
      <c r="MWX39" s="9"/>
      <c r="MWY39" s="9"/>
      <c r="MWZ39" s="9"/>
      <c r="MXA39" s="9"/>
      <c r="MXB39" s="9"/>
      <c r="MXC39" s="9"/>
      <c r="MXD39" s="9"/>
      <c r="MXE39" s="9"/>
      <c r="MXF39" s="9"/>
      <c r="MXG39" s="9"/>
      <c r="MXH39" s="9"/>
      <c r="MXI39" s="9"/>
      <c r="MXJ39" s="9"/>
      <c r="MXK39" s="9"/>
      <c r="MXL39" s="9"/>
      <c r="MXM39" s="9"/>
      <c r="MXN39" s="9"/>
      <c r="MXO39" s="9"/>
      <c r="MXP39" s="9"/>
      <c r="MXQ39" s="9"/>
      <c r="MXR39" s="9"/>
      <c r="MXS39" s="9"/>
      <c r="MXT39" s="9"/>
      <c r="MXU39" s="9"/>
      <c r="MXV39" s="9"/>
      <c r="MXW39" s="9"/>
      <c r="MXX39" s="9"/>
      <c r="MXY39" s="9"/>
      <c r="MXZ39" s="9"/>
      <c r="MYA39" s="9"/>
      <c r="MYB39" s="9"/>
      <c r="MYC39" s="9"/>
      <c r="MYD39" s="9"/>
      <c r="MYE39" s="9"/>
      <c r="MYF39" s="9"/>
      <c r="MYG39" s="9"/>
      <c r="MYH39" s="9"/>
      <c r="MYI39" s="9"/>
      <c r="MYJ39" s="9"/>
      <c r="MYK39" s="9"/>
      <c r="MYL39" s="9"/>
      <c r="MYM39" s="9"/>
      <c r="MYN39" s="9"/>
      <c r="MYO39" s="9"/>
      <c r="MYP39" s="9"/>
      <c r="MYQ39" s="9"/>
      <c r="MYR39" s="9"/>
      <c r="MYS39" s="9"/>
      <c r="MYT39" s="9"/>
      <c r="MYU39" s="9"/>
      <c r="MYV39" s="9"/>
      <c r="MYW39" s="9"/>
      <c r="MYX39" s="9"/>
      <c r="MYY39" s="9"/>
      <c r="MYZ39" s="9"/>
      <c r="MZA39" s="9"/>
      <c r="MZB39" s="9"/>
      <c r="MZC39" s="9"/>
      <c r="MZD39" s="9"/>
      <c r="MZE39" s="9"/>
      <c r="MZF39" s="9"/>
      <c r="MZG39" s="9"/>
      <c r="MZH39" s="9"/>
      <c r="MZI39" s="9"/>
      <c r="MZJ39" s="9"/>
      <c r="MZK39" s="9"/>
      <c r="MZL39" s="9"/>
      <c r="MZM39" s="9"/>
      <c r="MZN39" s="9"/>
      <c r="MZO39" s="9"/>
      <c r="MZP39" s="9"/>
      <c r="MZQ39" s="9"/>
      <c r="MZR39" s="9"/>
      <c r="MZS39" s="9"/>
      <c r="MZT39" s="9"/>
      <c r="MZU39" s="9"/>
      <c r="MZV39" s="9"/>
      <c r="MZW39" s="9"/>
      <c r="MZX39" s="9"/>
      <c r="MZY39" s="9"/>
      <c r="MZZ39" s="9"/>
      <c r="NAA39" s="9"/>
      <c r="NAB39" s="9"/>
      <c r="NAC39" s="9"/>
      <c r="NAD39" s="9"/>
      <c r="NAE39" s="9"/>
      <c r="NAF39" s="9"/>
      <c r="NAG39" s="9"/>
      <c r="NAH39" s="9"/>
      <c r="NAI39" s="9"/>
      <c r="NAJ39" s="9"/>
      <c r="NAK39" s="9"/>
      <c r="NAL39" s="9"/>
      <c r="NAM39" s="9"/>
      <c r="NAN39" s="9"/>
      <c r="NAO39" s="9"/>
      <c r="NAP39" s="9"/>
      <c r="NAQ39" s="9"/>
      <c r="NAR39" s="9"/>
      <c r="NAS39" s="9"/>
      <c r="NAT39" s="9"/>
      <c r="NAU39" s="9"/>
      <c r="NAV39" s="9"/>
      <c r="NAW39" s="9"/>
      <c r="NAX39" s="9"/>
      <c r="NAY39" s="9"/>
      <c r="NAZ39" s="9"/>
      <c r="NBA39" s="9"/>
      <c r="NBB39" s="9"/>
      <c r="NBC39" s="9"/>
      <c r="NBD39" s="9"/>
      <c r="NBE39" s="9"/>
      <c r="NBF39" s="9"/>
      <c r="NBG39" s="9"/>
      <c r="NBH39" s="9"/>
      <c r="NBI39" s="9"/>
      <c r="NBJ39" s="9"/>
      <c r="NBK39" s="9"/>
      <c r="NBL39" s="9"/>
      <c r="NBM39" s="9"/>
      <c r="NBN39" s="9"/>
      <c r="NBO39" s="9"/>
      <c r="NBP39" s="9"/>
      <c r="NBQ39" s="9"/>
      <c r="NBR39" s="9"/>
      <c r="NBS39" s="9"/>
      <c r="NBT39" s="9"/>
      <c r="NBU39" s="9"/>
      <c r="NBV39" s="9"/>
      <c r="NBW39" s="9"/>
      <c r="NBX39" s="9"/>
      <c r="NBY39" s="9"/>
      <c r="NBZ39" s="9"/>
      <c r="NCA39" s="9"/>
      <c r="NCB39" s="9"/>
      <c r="NCC39" s="9"/>
      <c r="NCD39" s="9"/>
      <c r="NCE39" s="9"/>
      <c r="NCF39" s="9"/>
      <c r="NCG39" s="9"/>
      <c r="NCH39" s="9"/>
      <c r="NCI39" s="9"/>
      <c r="NCJ39" s="9"/>
      <c r="NCK39" s="9"/>
      <c r="NCL39" s="9"/>
      <c r="NCM39" s="9"/>
      <c r="NCN39" s="9"/>
      <c r="NCO39" s="9"/>
      <c r="NCP39" s="9"/>
      <c r="NCQ39" s="9"/>
      <c r="NCR39" s="9"/>
      <c r="NCS39" s="9"/>
      <c r="NCT39" s="9"/>
      <c r="NCU39" s="9"/>
      <c r="NCV39" s="9"/>
      <c r="NCW39" s="9"/>
      <c r="NCX39" s="9"/>
      <c r="NCY39" s="9"/>
      <c r="NCZ39" s="9"/>
      <c r="NDA39" s="9"/>
      <c r="NDB39" s="9"/>
      <c r="NDC39" s="9"/>
      <c r="NDD39" s="9"/>
      <c r="NDE39" s="9"/>
      <c r="NDF39" s="9"/>
      <c r="NDG39" s="9"/>
      <c r="NDH39" s="9"/>
      <c r="NDI39" s="9"/>
      <c r="NDJ39" s="9"/>
      <c r="NDK39" s="9"/>
      <c r="NDL39" s="9"/>
      <c r="NDM39" s="9"/>
      <c r="NDN39" s="9"/>
      <c r="NDO39" s="9"/>
      <c r="NDP39" s="9"/>
      <c r="NDQ39" s="9"/>
      <c r="NDR39" s="9"/>
      <c r="NDS39" s="9"/>
      <c r="NDT39" s="9"/>
      <c r="NDU39" s="9"/>
      <c r="NDV39" s="9"/>
      <c r="NDW39" s="9"/>
      <c r="NDX39" s="9"/>
      <c r="NDY39" s="9"/>
      <c r="NDZ39" s="9"/>
      <c r="NEA39" s="9"/>
      <c r="NEB39" s="9"/>
      <c r="NEC39" s="9"/>
      <c r="NED39" s="9"/>
      <c r="NEE39" s="9"/>
      <c r="NEF39" s="9"/>
      <c r="NEG39" s="9"/>
      <c r="NEH39" s="9"/>
      <c r="NEI39" s="9"/>
      <c r="NEJ39" s="9"/>
      <c r="NEK39" s="9"/>
      <c r="NEL39" s="9"/>
      <c r="NEM39" s="9"/>
      <c r="NEN39" s="9"/>
      <c r="NEO39" s="9"/>
      <c r="NEP39" s="9"/>
      <c r="NEQ39" s="9"/>
      <c r="NER39" s="9"/>
      <c r="NES39" s="9"/>
      <c r="NET39" s="9"/>
      <c r="NEU39" s="9"/>
      <c r="NEV39" s="9"/>
      <c r="NEW39" s="9"/>
      <c r="NEX39" s="9"/>
      <c r="NEY39" s="9"/>
      <c r="NEZ39" s="9"/>
      <c r="NFA39" s="9"/>
      <c r="NFB39" s="9"/>
      <c r="NFC39" s="9"/>
      <c r="NFD39" s="9"/>
      <c r="NFE39" s="9"/>
      <c r="NFF39" s="9"/>
      <c r="NFG39" s="9"/>
      <c r="NFH39" s="9"/>
      <c r="NFI39" s="9"/>
      <c r="NFJ39" s="9"/>
      <c r="NFK39" s="9"/>
      <c r="NFL39" s="9"/>
      <c r="NFM39" s="9"/>
      <c r="NFN39" s="9"/>
      <c r="NFO39" s="9"/>
      <c r="NFP39" s="9"/>
      <c r="NFQ39" s="9"/>
      <c r="NFR39" s="9"/>
      <c r="NFS39" s="9"/>
      <c r="NFT39" s="9"/>
      <c r="NFU39" s="9"/>
      <c r="NFV39" s="9"/>
      <c r="NFW39" s="9"/>
      <c r="NFX39" s="9"/>
      <c r="NFY39" s="9"/>
      <c r="NFZ39" s="9"/>
      <c r="NGA39" s="9"/>
      <c r="NGB39" s="9"/>
      <c r="NGC39" s="9"/>
      <c r="NGD39" s="9"/>
      <c r="NGE39" s="9"/>
      <c r="NGF39" s="9"/>
      <c r="NGG39" s="9"/>
      <c r="NGH39" s="9"/>
      <c r="NGI39" s="9"/>
      <c r="NGJ39" s="9"/>
      <c r="NGK39" s="9"/>
      <c r="NGL39" s="9"/>
      <c r="NGM39" s="9"/>
      <c r="NGN39" s="9"/>
      <c r="NGO39" s="9"/>
      <c r="NGP39" s="9"/>
      <c r="NGQ39" s="9"/>
      <c r="NGR39" s="9"/>
      <c r="NGS39" s="9"/>
      <c r="NGT39" s="9"/>
      <c r="NGU39" s="9"/>
      <c r="NGV39" s="9"/>
      <c r="NGW39" s="9"/>
      <c r="NGX39" s="9"/>
      <c r="NGY39" s="9"/>
      <c r="NGZ39" s="9"/>
      <c r="NHA39" s="9"/>
      <c r="NHB39" s="9"/>
      <c r="NHC39" s="9"/>
      <c r="NHD39" s="9"/>
      <c r="NHE39" s="9"/>
      <c r="NHF39" s="9"/>
      <c r="NHG39" s="9"/>
      <c r="NHH39" s="9"/>
      <c r="NHI39" s="9"/>
      <c r="NHJ39" s="9"/>
      <c r="NHK39" s="9"/>
      <c r="NHL39" s="9"/>
      <c r="NHM39" s="9"/>
      <c r="NHN39" s="9"/>
      <c r="NHO39" s="9"/>
      <c r="NHP39" s="9"/>
      <c r="NHQ39" s="9"/>
      <c r="NHR39" s="9"/>
      <c r="NHS39" s="9"/>
      <c r="NHT39" s="9"/>
      <c r="NHU39" s="9"/>
      <c r="NHV39" s="9"/>
      <c r="NHW39" s="9"/>
      <c r="NHX39" s="9"/>
      <c r="NHY39" s="9"/>
      <c r="NHZ39" s="9"/>
      <c r="NIA39" s="9"/>
      <c r="NIB39" s="9"/>
      <c r="NIC39" s="9"/>
      <c r="NID39" s="9"/>
      <c r="NIE39" s="9"/>
      <c r="NIF39" s="9"/>
      <c r="NIG39" s="9"/>
      <c r="NIH39" s="9"/>
      <c r="NII39" s="9"/>
      <c r="NIJ39" s="9"/>
      <c r="NIK39" s="9"/>
      <c r="NIL39" s="9"/>
      <c r="NIM39" s="9"/>
      <c r="NIN39" s="9"/>
      <c r="NIO39" s="9"/>
      <c r="NIP39" s="9"/>
      <c r="NIQ39" s="9"/>
      <c r="NIR39" s="9"/>
      <c r="NIS39" s="9"/>
      <c r="NIT39" s="9"/>
      <c r="NIU39" s="9"/>
      <c r="NIV39" s="9"/>
      <c r="NIW39" s="9"/>
      <c r="NIX39" s="9"/>
      <c r="NIY39" s="9"/>
      <c r="NIZ39" s="9"/>
      <c r="NJA39" s="9"/>
      <c r="NJB39" s="9"/>
      <c r="NJC39" s="9"/>
      <c r="NJD39" s="9"/>
      <c r="NJE39" s="9"/>
      <c r="NJF39" s="9"/>
      <c r="NJG39" s="9"/>
      <c r="NJH39" s="9"/>
      <c r="NJI39" s="9"/>
      <c r="NJJ39" s="9"/>
      <c r="NJK39" s="9"/>
      <c r="NJL39" s="9"/>
      <c r="NJM39" s="9"/>
      <c r="NJN39" s="9"/>
      <c r="NJO39" s="9"/>
      <c r="NJP39" s="9"/>
      <c r="NJQ39" s="9"/>
      <c r="NJR39" s="9"/>
      <c r="NJS39" s="9"/>
      <c r="NJT39" s="9"/>
      <c r="NJU39" s="9"/>
      <c r="NJV39" s="9"/>
      <c r="NJW39" s="9"/>
      <c r="NJX39" s="9"/>
      <c r="NJY39" s="9"/>
      <c r="NJZ39" s="9"/>
      <c r="NKA39" s="9"/>
      <c r="NKB39" s="9"/>
      <c r="NKC39" s="9"/>
      <c r="NKD39" s="9"/>
      <c r="NKE39" s="9"/>
      <c r="NKF39" s="9"/>
      <c r="NKG39" s="9"/>
      <c r="NKH39" s="9"/>
      <c r="NKI39" s="9"/>
      <c r="NKJ39" s="9"/>
      <c r="NKK39" s="9"/>
      <c r="NKL39" s="9"/>
      <c r="NKM39" s="9"/>
      <c r="NKN39" s="9"/>
      <c r="NKO39" s="9"/>
      <c r="NKP39" s="9"/>
      <c r="NKQ39" s="9"/>
      <c r="NKR39" s="9"/>
      <c r="NKS39" s="9"/>
      <c r="NKT39" s="9"/>
      <c r="NKU39" s="9"/>
      <c r="NKV39" s="9"/>
      <c r="NKW39" s="9"/>
      <c r="NKX39" s="9"/>
      <c r="NKY39" s="9"/>
      <c r="NKZ39" s="9"/>
      <c r="NLA39" s="9"/>
      <c r="NLB39" s="9"/>
      <c r="NLC39" s="9"/>
      <c r="NLD39" s="9"/>
      <c r="NLE39" s="9"/>
      <c r="NLF39" s="9"/>
      <c r="NLG39" s="9"/>
      <c r="NLH39" s="9"/>
      <c r="NLI39" s="9"/>
      <c r="NLJ39" s="9"/>
      <c r="NLK39" s="9"/>
      <c r="NLL39" s="9"/>
      <c r="NLM39" s="9"/>
      <c r="NLN39" s="9"/>
      <c r="NLO39" s="9"/>
      <c r="NLP39" s="9"/>
      <c r="NLQ39" s="9"/>
      <c r="NLR39" s="9"/>
      <c r="NLS39" s="9"/>
      <c r="NLT39" s="9"/>
      <c r="NLU39" s="9"/>
      <c r="NLV39" s="9"/>
      <c r="NLW39" s="9"/>
      <c r="NLX39" s="9"/>
      <c r="NLY39" s="9"/>
      <c r="NLZ39" s="9"/>
      <c r="NMA39" s="9"/>
      <c r="NMB39" s="9"/>
      <c r="NMC39" s="9"/>
      <c r="NMD39" s="9"/>
      <c r="NME39" s="9"/>
      <c r="NMF39" s="9"/>
      <c r="NMG39" s="9"/>
      <c r="NMH39" s="9"/>
      <c r="NMI39" s="9"/>
      <c r="NMJ39" s="9"/>
      <c r="NMK39" s="9"/>
      <c r="NML39" s="9"/>
      <c r="NMM39" s="9"/>
      <c r="NMN39" s="9"/>
      <c r="NMO39" s="9"/>
      <c r="NMP39" s="9"/>
      <c r="NMQ39" s="9"/>
      <c r="NMR39" s="9"/>
      <c r="NMS39" s="9"/>
      <c r="NMT39" s="9"/>
      <c r="NMU39" s="9"/>
      <c r="NMV39" s="9"/>
      <c r="NMW39" s="9"/>
      <c r="NMX39" s="9"/>
      <c r="NMY39" s="9"/>
      <c r="NMZ39" s="9"/>
      <c r="NNA39" s="9"/>
      <c r="NNB39" s="9"/>
      <c r="NNC39" s="9"/>
      <c r="NND39" s="9"/>
      <c r="NNE39" s="9"/>
      <c r="NNF39" s="9"/>
      <c r="NNG39" s="9"/>
      <c r="NNH39" s="9"/>
      <c r="NNI39" s="9"/>
      <c r="NNJ39" s="9"/>
      <c r="NNK39" s="9"/>
      <c r="NNL39" s="9"/>
      <c r="NNM39" s="9"/>
      <c r="NNN39" s="9"/>
      <c r="NNO39" s="9"/>
      <c r="NNP39" s="9"/>
      <c r="NNQ39" s="9"/>
      <c r="NNR39" s="9"/>
      <c r="NNS39" s="9"/>
      <c r="NNT39" s="9"/>
      <c r="NNU39" s="9"/>
      <c r="NNV39" s="9"/>
      <c r="NNW39" s="9"/>
      <c r="NNX39" s="9"/>
      <c r="NNY39" s="9"/>
      <c r="NNZ39" s="9"/>
      <c r="NOA39" s="9"/>
      <c r="NOB39" s="9"/>
      <c r="NOC39" s="9"/>
      <c r="NOD39" s="9"/>
      <c r="NOE39" s="9"/>
      <c r="NOF39" s="9"/>
      <c r="NOG39" s="9"/>
      <c r="NOH39" s="9"/>
      <c r="NOI39" s="9"/>
      <c r="NOJ39" s="9"/>
      <c r="NOK39" s="9"/>
      <c r="NOL39" s="9"/>
      <c r="NOM39" s="9"/>
      <c r="NON39" s="9"/>
      <c r="NOO39" s="9"/>
      <c r="NOP39" s="9"/>
      <c r="NOQ39" s="9"/>
      <c r="NOR39" s="9"/>
      <c r="NOS39" s="9"/>
      <c r="NOT39" s="9"/>
      <c r="NOU39" s="9"/>
      <c r="NOV39" s="9"/>
      <c r="NOW39" s="9"/>
      <c r="NOX39" s="9"/>
      <c r="NOY39" s="9"/>
      <c r="NOZ39" s="9"/>
      <c r="NPA39" s="9"/>
      <c r="NPB39" s="9"/>
      <c r="NPC39" s="9"/>
      <c r="NPD39" s="9"/>
      <c r="NPE39" s="9"/>
      <c r="NPF39" s="9"/>
      <c r="NPG39" s="9"/>
      <c r="NPH39" s="9"/>
      <c r="NPI39" s="9"/>
      <c r="NPJ39" s="9"/>
      <c r="NPK39" s="9"/>
      <c r="NPL39" s="9"/>
      <c r="NPM39" s="9"/>
      <c r="NPN39" s="9"/>
      <c r="NPO39" s="9"/>
      <c r="NPP39" s="9"/>
      <c r="NPQ39" s="9"/>
      <c r="NPR39" s="9"/>
      <c r="NPS39" s="9"/>
      <c r="NPT39" s="9"/>
      <c r="NPU39" s="9"/>
      <c r="NPV39" s="9"/>
      <c r="NPW39" s="9"/>
      <c r="NPX39" s="9"/>
      <c r="NPY39" s="9"/>
      <c r="NPZ39" s="9"/>
      <c r="NQA39" s="9"/>
      <c r="NQB39" s="9"/>
      <c r="NQC39" s="9"/>
      <c r="NQD39" s="9"/>
      <c r="NQE39" s="9"/>
      <c r="NQF39" s="9"/>
      <c r="NQG39" s="9"/>
      <c r="NQH39" s="9"/>
      <c r="NQI39" s="9"/>
      <c r="NQJ39" s="9"/>
      <c r="NQK39" s="9"/>
      <c r="NQL39" s="9"/>
      <c r="NQM39" s="9"/>
      <c r="NQN39" s="9"/>
      <c r="NQO39" s="9"/>
      <c r="NQP39" s="9"/>
      <c r="NQQ39" s="9"/>
      <c r="NQR39" s="9"/>
      <c r="NQS39" s="9"/>
      <c r="NQT39" s="9"/>
      <c r="NQU39" s="9"/>
      <c r="NQV39" s="9"/>
      <c r="NQW39" s="9"/>
      <c r="NQX39" s="9"/>
      <c r="NQY39" s="9"/>
      <c r="NQZ39" s="9"/>
      <c r="NRA39" s="9"/>
      <c r="NRB39" s="9"/>
      <c r="NRC39" s="9"/>
      <c r="NRD39" s="9"/>
      <c r="NRE39" s="9"/>
      <c r="NRF39" s="9"/>
      <c r="NRG39" s="9"/>
      <c r="NRH39" s="9"/>
      <c r="NRI39" s="9"/>
      <c r="NRJ39" s="9"/>
      <c r="NRK39" s="9"/>
      <c r="NRL39" s="9"/>
      <c r="NRM39" s="9"/>
      <c r="NRN39" s="9"/>
      <c r="NRO39" s="9"/>
      <c r="NRP39" s="9"/>
      <c r="NRQ39" s="9"/>
      <c r="NRR39" s="9"/>
      <c r="NRS39" s="9"/>
      <c r="NRT39" s="9"/>
      <c r="NRU39" s="9"/>
      <c r="NRV39" s="9"/>
      <c r="NRW39" s="9"/>
      <c r="NRX39" s="9"/>
      <c r="NRY39" s="9"/>
      <c r="NRZ39" s="9"/>
      <c r="NSA39" s="9"/>
      <c r="NSB39" s="9"/>
      <c r="NSC39" s="9"/>
      <c r="NSD39" s="9"/>
      <c r="NSE39" s="9"/>
      <c r="NSF39" s="9"/>
      <c r="NSG39" s="9"/>
      <c r="NSH39" s="9"/>
      <c r="NSI39" s="9"/>
      <c r="NSJ39" s="9"/>
      <c r="NSK39" s="9"/>
      <c r="NSL39" s="9"/>
      <c r="NSM39" s="9"/>
      <c r="NSN39" s="9"/>
      <c r="NSO39" s="9"/>
      <c r="NSP39" s="9"/>
      <c r="NSQ39" s="9"/>
      <c r="NSR39" s="9"/>
      <c r="NSS39" s="9"/>
      <c r="NST39" s="9"/>
      <c r="NSU39" s="9"/>
      <c r="NSV39" s="9"/>
      <c r="NSW39" s="9"/>
      <c r="NSX39" s="9"/>
      <c r="NSY39" s="9"/>
      <c r="NSZ39" s="9"/>
      <c r="NTA39" s="9"/>
      <c r="NTB39" s="9"/>
      <c r="NTC39" s="9"/>
      <c r="NTD39" s="9"/>
      <c r="NTE39" s="9"/>
      <c r="NTF39" s="9"/>
      <c r="NTG39" s="9"/>
      <c r="NTH39" s="9"/>
      <c r="NTI39" s="9"/>
      <c r="NTJ39" s="9"/>
      <c r="NTK39" s="9"/>
      <c r="NTL39" s="9"/>
      <c r="NTM39" s="9"/>
      <c r="NTN39" s="9"/>
      <c r="NTO39" s="9"/>
      <c r="NTP39" s="9"/>
      <c r="NTQ39" s="9"/>
      <c r="NTR39" s="9"/>
      <c r="NTS39" s="9"/>
      <c r="NTT39" s="9"/>
      <c r="NTU39" s="9"/>
      <c r="NTV39" s="9"/>
      <c r="NTW39" s="9"/>
      <c r="NTX39" s="9"/>
      <c r="NTY39" s="9"/>
      <c r="NTZ39" s="9"/>
      <c r="NUA39" s="9"/>
      <c r="NUB39" s="9"/>
      <c r="NUC39" s="9"/>
      <c r="NUD39" s="9"/>
      <c r="NUE39" s="9"/>
      <c r="NUF39" s="9"/>
      <c r="NUG39" s="9"/>
      <c r="NUH39" s="9"/>
      <c r="NUI39" s="9"/>
      <c r="NUJ39" s="9"/>
      <c r="NUK39" s="9"/>
      <c r="NUL39" s="9"/>
      <c r="NUM39" s="9"/>
      <c r="NUN39" s="9"/>
      <c r="NUO39" s="9"/>
      <c r="NUP39" s="9"/>
      <c r="NUQ39" s="9"/>
      <c r="NUR39" s="9"/>
      <c r="NUS39" s="9"/>
      <c r="NUT39" s="9"/>
      <c r="NUU39" s="9"/>
      <c r="NUV39" s="9"/>
      <c r="NUW39" s="9"/>
      <c r="NUX39" s="9"/>
      <c r="NUY39" s="9"/>
      <c r="NUZ39" s="9"/>
      <c r="NVA39" s="9"/>
      <c r="NVB39" s="9"/>
      <c r="NVC39" s="9"/>
      <c r="NVD39" s="9"/>
      <c r="NVE39" s="9"/>
      <c r="NVF39" s="9"/>
      <c r="NVG39" s="9"/>
      <c r="NVH39" s="9"/>
      <c r="NVI39" s="9"/>
      <c r="NVJ39" s="9"/>
      <c r="NVK39" s="9"/>
      <c r="NVL39" s="9"/>
      <c r="NVM39" s="9"/>
      <c r="NVN39" s="9"/>
      <c r="NVO39" s="9"/>
      <c r="NVP39" s="9"/>
      <c r="NVQ39" s="9"/>
      <c r="NVR39" s="9"/>
      <c r="NVS39" s="9"/>
      <c r="NVT39" s="9"/>
      <c r="NVU39" s="9"/>
      <c r="NVV39" s="9"/>
      <c r="NVW39" s="9"/>
      <c r="NVX39" s="9"/>
      <c r="NVY39" s="9"/>
      <c r="NVZ39" s="9"/>
      <c r="NWA39" s="9"/>
      <c r="NWB39" s="9"/>
      <c r="NWC39" s="9"/>
      <c r="NWD39" s="9"/>
      <c r="NWE39" s="9"/>
      <c r="NWF39" s="9"/>
      <c r="NWG39" s="9"/>
      <c r="NWH39" s="9"/>
      <c r="NWI39" s="9"/>
      <c r="NWJ39" s="9"/>
      <c r="NWK39" s="9"/>
      <c r="NWL39" s="9"/>
      <c r="NWM39" s="9"/>
      <c r="NWN39" s="9"/>
      <c r="NWO39" s="9"/>
      <c r="NWP39" s="9"/>
      <c r="NWQ39" s="9"/>
      <c r="NWR39" s="9"/>
      <c r="NWS39" s="9"/>
      <c r="NWT39" s="9"/>
      <c r="NWU39" s="9"/>
      <c r="NWV39" s="9"/>
      <c r="NWW39" s="9"/>
      <c r="NWX39" s="9"/>
      <c r="NWY39" s="9"/>
      <c r="NWZ39" s="9"/>
      <c r="NXA39" s="9"/>
      <c r="NXB39" s="9"/>
      <c r="NXC39" s="9"/>
      <c r="NXD39" s="9"/>
      <c r="NXE39" s="9"/>
      <c r="NXF39" s="9"/>
      <c r="NXG39" s="9"/>
      <c r="NXH39" s="9"/>
      <c r="NXI39" s="9"/>
      <c r="NXJ39" s="9"/>
      <c r="NXK39" s="9"/>
      <c r="NXL39" s="9"/>
      <c r="NXM39" s="9"/>
      <c r="NXN39" s="9"/>
      <c r="NXO39" s="9"/>
      <c r="NXP39" s="9"/>
      <c r="NXQ39" s="9"/>
      <c r="NXR39" s="9"/>
      <c r="NXS39" s="9"/>
      <c r="NXT39" s="9"/>
      <c r="NXU39" s="9"/>
      <c r="NXV39" s="9"/>
      <c r="NXW39" s="9"/>
      <c r="NXX39" s="9"/>
      <c r="NXY39" s="9"/>
      <c r="NXZ39" s="9"/>
      <c r="NYA39" s="9"/>
      <c r="NYB39" s="9"/>
      <c r="NYC39" s="9"/>
      <c r="NYD39" s="9"/>
      <c r="NYE39" s="9"/>
      <c r="NYF39" s="9"/>
      <c r="NYG39" s="9"/>
      <c r="NYH39" s="9"/>
      <c r="NYI39" s="9"/>
      <c r="NYJ39" s="9"/>
      <c r="NYK39" s="9"/>
      <c r="NYL39" s="9"/>
      <c r="NYM39" s="9"/>
      <c r="NYN39" s="9"/>
      <c r="NYO39" s="9"/>
      <c r="NYP39" s="9"/>
      <c r="NYQ39" s="9"/>
      <c r="NYR39" s="9"/>
      <c r="NYS39" s="9"/>
      <c r="NYT39" s="9"/>
      <c r="NYU39" s="9"/>
      <c r="NYV39" s="9"/>
      <c r="NYW39" s="9"/>
      <c r="NYX39" s="9"/>
      <c r="NYY39" s="9"/>
      <c r="NYZ39" s="9"/>
      <c r="NZA39" s="9"/>
      <c r="NZB39" s="9"/>
      <c r="NZC39" s="9"/>
      <c r="NZD39" s="9"/>
      <c r="NZE39" s="9"/>
      <c r="NZF39" s="9"/>
      <c r="NZG39" s="9"/>
      <c r="NZH39" s="9"/>
      <c r="NZI39" s="9"/>
      <c r="NZJ39" s="9"/>
      <c r="NZK39" s="9"/>
      <c r="NZL39" s="9"/>
      <c r="NZM39" s="9"/>
      <c r="NZN39" s="9"/>
      <c r="NZO39" s="9"/>
      <c r="NZP39" s="9"/>
      <c r="NZQ39" s="9"/>
      <c r="NZR39" s="9"/>
      <c r="NZS39" s="9"/>
      <c r="NZT39" s="9"/>
      <c r="NZU39" s="9"/>
      <c r="NZV39" s="9"/>
      <c r="NZW39" s="9"/>
      <c r="NZX39" s="9"/>
      <c r="NZY39" s="9"/>
      <c r="NZZ39" s="9"/>
      <c r="OAA39" s="9"/>
      <c r="OAB39" s="9"/>
      <c r="OAC39" s="9"/>
      <c r="OAD39" s="9"/>
      <c r="OAE39" s="9"/>
      <c r="OAF39" s="9"/>
      <c r="OAG39" s="9"/>
      <c r="OAH39" s="9"/>
      <c r="OAI39" s="9"/>
      <c r="OAJ39" s="9"/>
      <c r="OAK39" s="9"/>
      <c r="OAL39" s="9"/>
      <c r="OAM39" s="9"/>
      <c r="OAN39" s="9"/>
      <c r="OAO39" s="9"/>
      <c r="OAP39" s="9"/>
      <c r="OAQ39" s="9"/>
      <c r="OAR39" s="9"/>
      <c r="OAS39" s="9"/>
      <c r="OAT39" s="9"/>
      <c r="OAU39" s="9"/>
      <c r="OAV39" s="9"/>
      <c r="OAW39" s="9"/>
      <c r="OAX39" s="9"/>
      <c r="OAY39" s="9"/>
      <c r="OAZ39" s="9"/>
      <c r="OBA39" s="9"/>
      <c r="OBB39" s="9"/>
      <c r="OBC39" s="9"/>
      <c r="OBD39" s="9"/>
      <c r="OBE39" s="9"/>
      <c r="OBF39" s="9"/>
      <c r="OBG39" s="9"/>
      <c r="OBH39" s="9"/>
      <c r="OBI39" s="9"/>
      <c r="OBJ39" s="9"/>
      <c r="OBK39" s="9"/>
      <c r="OBL39" s="9"/>
      <c r="OBM39" s="9"/>
      <c r="OBN39" s="9"/>
      <c r="OBO39" s="9"/>
      <c r="OBP39" s="9"/>
      <c r="OBQ39" s="9"/>
      <c r="OBR39" s="9"/>
      <c r="OBS39" s="9"/>
      <c r="OBT39" s="9"/>
      <c r="OBU39" s="9"/>
      <c r="OBV39" s="9"/>
      <c r="OBW39" s="9"/>
      <c r="OBX39" s="9"/>
      <c r="OBY39" s="9"/>
      <c r="OBZ39" s="9"/>
      <c r="OCA39" s="9"/>
      <c r="OCB39" s="9"/>
      <c r="OCC39" s="9"/>
      <c r="OCD39" s="9"/>
      <c r="OCE39" s="9"/>
      <c r="OCF39" s="9"/>
      <c r="OCG39" s="9"/>
      <c r="OCH39" s="9"/>
      <c r="OCI39" s="9"/>
      <c r="OCJ39" s="9"/>
      <c r="OCK39" s="9"/>
      <c r="OCL39" s="9"/>
      <c r="OCM39" s="9"/>
      <c r="OCN39" s="9"/>
      <c r="OCO39" s="9"/>
      <c r="OCP39" s="9"/>
      <c r="OCQ39" s="9"/>
      <c r="OCR39" s="9"/>
      <c r="OCS39" s="9"/>
      <c r="OCT39" s="9"/>
      <c r="OCU39" s="9"/>
      <c r="OCV39" s="9"/>
      <c r="OCW39" s="9"/>
      <c r="OCX39" s="9"/>
      <c r="OCY39" s="9"/>
      <c r="OCZ39" s="9"/>
      <c r="ODA39" s="9"/>
      <c r="ODB39" s="9"/>
      <c r="ODC39" s="9"/>
      <c r="ODD39" s="9"/>
      <c r="ODE39" s="9"/>
      <c r="ODF39" s="9"/>
      <c r="ODG39" s="9"/>
      <c r="ODH39" s="9"/>
      <c r="ODI39" s="9"/>
      <c r="ODJ39" s="9"/>
      <c r="ODK39" s="9"/>
      <c r="ODL39" s="9"/>
      <c r="ODM39" s="9"/>
      <c r="ODN39" s="9"/>
      <c r="ODO39" s="9"/>
      <c r="ODP39" s="9"/>
      <c r="ODQ39" s="9"/>
      <c r="ODR39" s="9"/>
      <c r="ODS39" s="9"/>
      <c r="ODT39" s="9"/>
      <c r="ODU39" s="9"/>
      <c r="ODV39" s="9"/>
      <c r="ODW39" s="9"/>
      <c r="ODX39" s="9"/>
      <c r="ODY39" s="9"/>
      <c r="ODZ39" s="9"/>
      <c r="OEA39" s="9"/>
      <c r="OEB39" s="9"/>
      <c r="OEC39" s="9"/>
      <c r="OED39" s="9"/>
      <c r="OEE39" s="9"/>
      <c r="OEF39" s="9"/>
      <c r="OEG39" s="9"/>
      <c r="OEH39" s="9"/>
      <c r="OEI39" s="9"/>
      <c r="OEJ39" s="9"/>
      <c r="OEK39" s="9"/>
      <c r="OEL39" s="9"/>
      <c r="OEM39" s="9"/>
      <c r="OEN39" s="9"/>
      <c r="OEO39" s="9"/>
      <c r="OEP39" s="9"/>
      <c r="OEQ39" s="9"/>
      <c r="OER39" s="9"/>
      <c r="OES39" s="9"/>
      <c r="OET39" s="9"/>
      <c r="OEU39" s="9"/>
      <c r="OEV39" s="9"/>
      <c r="OEW39" s="9"/>
      <c r="OEX39" s="9"/>
      <c r="OEY39" s="9"/>
      <c r="OEZ39" s="9"/>
      <c r="OFA39" s="9"/>
      <c r="OFB39" s="9"/>
      <c r="OFC39" s="9"/>
      <c r="OFD39" s="9"/>
      <c r="OFE39" s="9"/>
      <c r="OFF39" s="9"/>
      <c r="OFG39" s="9"/>
      <c r="OFH39" s="9"/>
      <c r="OFI39" s="9"/>
      <c r="OFJ39" s="9"/>
      <c r="OFK39" s="9"/>
      <c r="OFL39" s="9"/>
      <c r="OFM39" s="9"/>
      <c r="OFN39" s="9"/>
      <c r="OFO39" s="9"/>
      <c r="OFP39" s="9"/>
      <c r="OFQ39" s="9"/>
      <c r="OFR39" s="9"/>
      <c r="OFS39" s="9"/>
      <c r="OFT39" s="9"/>
      <c r="OFU39" s="9"/>
      <c r="OFV39" s="9"/>
      <c r="OFW39" s="9"/>
      <c r="OFX39" s="9"/>
      <c r="OFY39" s="9"/>
      <c r="OFZ39" s="9"/>
      <c r="OGA39" s="9"/>
      <c r="OGB39" s="9"/>
      <c r="OGC39" s="9"/>
      <c r="OGD39" s="9"/>
      <c r="OGE39" s="9"/>
      <c r="OGF39" s="9"/>
      <c r="OGG39" s="9"/>
      <c r="OGH39" s="9"/>
      <c r="OGI39" s="9"/>
      <c r="OGJ39" s="9"/>
      <c r="OGK39" s="9"/>
      <c r="OGL39" s="9"/>
      <c r="OGM39" s="9"/>
      <c r="OGN39" s="9"/>
      <c r="OGO39" s="9"/>
      <c r="OGP39" s="9"/>
      <c r="OGQ39" s="9"/>
      <c r="OGR39" s="9"/>
      <c r="OGS39" s="9"/>
      <c r="OGT39" s="9"/>
      <c r="OGU39" s="9"/>
      <c r="OGV39" s="9"/>
      <c r="OGW39" s="9"/>
      <c r="OGX39" s="9"/>
      <c r="OGY39" s="9"/>
      <c r="OGZ39" s="9"/>
      <c r="OHA39" s="9"/>
      <c r="OHB39" s="9"/>
      <c r="OHC39" s="9"/>
      <c r="OHD39" s="9"/>
      <c r="OHE39" s="9"/>
      <c r="OHF39" s="9"/>
      <c r="OHG39" s="9"/>
      <c r="OHH39" s="9"/>
      <c r="OHI39" s="9"/>
      <c r="OHJ39" s="9"/>
      <c r="OHK39" s="9"/>
      <c r="OHL39" s="9"/>
      <c r="OHM39" s="9"/>
      <c r="OHN39" s="9"/>
      <c r="OHO39" s="9"/>
      <c r="OHP39" s="9"/>
      <c r="OHQ39" s="9"/>
      <c r="OHR39" s="9"/>
      <c r="OHS39" s="9"/>
      <c r="OHT39" s="9"/>
      <c r="OHU39" s="9"/>
      <c r="OHV39" s="9"/>
      <c r="OHW39" s="9"/>
      <c r="OHX39" s="9"/>
      <c r="OHY39" s="9"/>
      <c r="OHZ39" s="9"/>
      <c r="OIA39" s="9"/>
      <c r="OIB39" s="9"/>
      <c r="OIC39" s="9"/>
      <c r="OID39" s="9"/>
      <c r="OIE39" s="9"/>
      <c r="OIF39" s="9"/>
      <c r="OIG39" s="9"/>
      <c r="OIH39" s="9"/>
      <c r="OII39" s="9"/>
      <c r="OIJ39" s="9"/>
      <c r="OIK39" s="9"/>
      <c r="OIL39" s="9"/>
      <c r="OIM39" s="9"/>
      <c r="OIN39" s="9"/>
      <c r="OIO39" s="9"/>
      <c r="OIP39" s="9"/>
      <c r="OIQ39" s="9"/>
      <c r="OIR39" s="9"/>
      <c r="OIS39" s="9"/>
      <c r="OIT39" s="9"/>
      <c r="OIU39" s="9"/>
      <c r="OIV39" s="9"/>
      <c r="OIW39" s="9"/>
      <c r="OIX39" s="9"/>
      <c r="OIY39" s="9"/>
      <c r="OIZ39" s="9"/>
      <c r="OJA39" s="9"/>
      <c r="OJB39" s="9"/>
      <c r="OJC39" s="9"/>
      <c r="OJD39" s="9"/>
      <c r="OJE39" s="9"/>
      <c r="OJF39" s="9"/>
      <c r="OJG39" s="9"/>
      <c r="OJH39" s="9"/>
      <c r="OJI39" s="9"/>
      <c r="OJJ39" s="9"/>
      <c r="OJK39" s="9"/>
      <c r="OJL39" s="9"/>
      <c r="OJM39" s="9"/>
      <c r="OJN39" s="9"/>
      <c r="OJO39" s="9"/>
      <c r="OJP39" s="9"/>
      <c r="OJQ39" s="9"/>
      <c r="OJR39" s="9"/>
      <c r="OJS39" s="9"/>
      <c r="OJT39" s="9"/>
      <c r="OJU39" s="9"/>
      <c r="OJV39" s="9"/>
      <c r="OJW39" s="9"/>
      <c r="OJX39" s="9"/>
      <c r="OJY39" s="9"/>
      <c r="OJZ39" s="9"/>
      <c r="OKA39" s="9"/>
      <c r="OKB39" s="9"/>
      <c r="OKC39" s="9"/>
      <c r="OKD39" s="9"/>
      <c r="OKE39" s="9"/>
      <c r="OKF39" s="9"/>
      <c r="OKG39" s="9"/>
      <c r="OKH39" s="9"/>
      <c r="OKI39" s="9"/>
      <c r="OKJ39" s="9"/>
      <c r="OKK39" s="9"/>
      <c r="OKL39" s="9"/>
      <c r="OKM39" s="9"/>
      <c r="OKN39" s="9"/>
      <c r="OKO39" s="9"/>
      <c r="OKP39" s="9"/>
      <c r="OKQ39" s="9"/>
      <c r="OKR39" s="9"/>
      <c r="OKS39" s="9"/>
      <c r="OKT39" s="9"/>
      <c r="OKU39" s="9"/>
      <c r="OKV39" s="9"/>
      <c r="OKW39" s="9"/>
      <c r="OKX39" s="9"/>
      <c r="OKY39" s="9"/>
      <c r="OKZ39" s="9"/>
      <c r="OLA39" s="9"/>
      <c r="OLB39" s="9"/>
      <c r="OLC39" s="9"/>
      <c r="OLD39" s="9"/>
      <c r="OLE39" s="9"/>
      <c r="OLF39" s="9"/>
      <c r="OLG39" s="9"/>
      <c r="OLH39" s="9"/>
      <c r="OLI39" s="9"/>
      <c r="OLJ39" s="9"/>
      <c r="OLK39" s="9"/>
      <c r="OLL39" s="9"/>
      <c r="OLM39" s="9"/>
      <c r="OLN39" s="9"/>
      <c r="OLO39" s="9"/>
      <c r="OLP39" s="9"/>
      <c r="OLQ39" s="9"/>
      <c r="OLR39" s="9"/>
      <c r="OLS39" s="9"/>
      <c r="OLT39" s="9"/>
      <c r="OLU39" s="9"/>
      <c r="OLV39" s="9"/>
      <c r="OLW39" s="9"/>
      <c r="OLX39" s="9"/>
      <c r="OLY39" s="9"/>
      <c r="OLZ39" s="9"/>
      <c r="OMA39" s="9"/>
      <c r="OMB39" s="9"/>
      <c r="OMC39" s="9"/>
      <c r="OMD39" s="9"/>
      <c r="OME39" s="9"/>
      <c r="OMF39" s="9"/>
      <c r="OMG39" s="9"/>
      <c r="OMH39" s="9"/>
      <c r="OMI39" s="9"/>
      <c r="OMJ39" s="9"/>
      <c r="OMK39" s="9"/>
      <c r="OML39" s="9"/>
      <c r="OMM39" s="9"/>
      <c r="OMN39" s="9"/>
      <c r="OMO39" s="9"/>
      <c r="OMP39" s="9"/>
      <c r="OMQ39" s="9"/>
      <c r="OMR39" s="9"/>
      <c r="OMS39" s="9"/>
      <c r="OMT39" s="9"/>
      <c r="OMU39" s="9"/>
      <c r="OMV39" s="9"/>
      <c r="OMW39" s="9"/>
      <c r="OMX39" s="9"/>
      <c r="OMY39" s="9"/>
      <c r="OMZ39" s="9"/>
      <c r="ONA39" s="9"/>
      <c r="ONB39" s="9"/>
      <c r="ONC39" s="9"/>
      <c r="OND39" s="9"/>
      <c r="ONE39" s="9"/>
      <c r="ONF39" s="9"/>
      <c r="ONG39" s="9"/>
      <c r="ONH39" s="9"/>
      <c r="ONI39" s="9"/>
      <c r="ONJ39" s="9"/>
      <c r="ONK39" s="9"/>
      <c r="ONL39" s="9"/>
      <c r="ONM39" s="9"/>
      <c r="ONN39" s="9"/>
      <c r="ONO39" s="9"/>
      <c r="ONP39" s="9"/>
      <c r="ONQ39" s="9"/>
      <c r="ONR39" s="9"/>
      <c r="ONS39" s="9"/>
      <c r="ONT39" s="9"/>
      <c r="ONU39" s="9"/>
      <c r="ONV39" s="9"/>
      <c r="ONW39" s="9"/>
      <c r="ONX39" s="9"/>
      <c r="ONY39" s="9"/>
      <c r="ONZ39" s="9"/>
      <c r="OOA39" s="9"/>
      <c r="OOB39" s="9"/>
      <c r="OOC39" s="9"/>
      <c r="OOD39" s="9"/>
      <c r="OOE39" s="9"/>
      <c r="OOF39" s="9"/>
      <c r="OOG39" s="9"/>
      <c r="OOH39" s="9"/>
      <c r="OOI39" s="9"/>
      <c r="OOJ39" s="9"/>
      <c r="OOK39" s="9"/>
      <c r="OOL39" s="9"/>
      <c r="OOM39" s="9"/>
      <c r="OON39" s="9"/>
      <c r="OOO39" s="9"/>
      <c r="OOP39" s="9"/>
      <c r="OOQ39" s="9"/>
      <c r="OOR39" s="9"/>
      <c r="OOS39" s="9"/>
      <c r="OOT39" s="9"/>
      <c r="OOU39" s="9"/>
      <c r="OOV39" s="9"/>
      <c r="OOW39" s="9"/>
      <c r="OOX39" s="9"/>
      <c r="OOY39" s="9"/>
      <c r="OOZ39" s="9"/>
      <c r="OPA39" s="9"/>
      <c r="OPB39" s="9"/>
      <c r="OPC39" s="9"/>
      <c r="OPD39" s="9"/>
      <c r="OPE39" s="9"/>
      <c r="OPF39" s="9"/>
      <c r="OPG39" s="9"/>
      <c r="OPH39" s="9"/>
      <c r="OPI39" s="9"/>
      <c r="OPJ39" s="9"/>
      <c r="OPK39" s="9"/>
      <c r="OPL39" s="9"/>
      <c r="OPM39" s="9"/>
      <c r="OPN39" s="9"/>
      <c r="OPO39" s="9"/>
      <c r="OPP39" s="9"/>
      <c r="OPQ39" s="9"/>
      <c r="OPR39" s="9"/>
      <c r="OPS39" s="9"/>
      <c r="OPT39" s="9"/>
      <c r="OPU39" s="9"/>
      <c r="OPV39" s="9"/>
      <c r="OPW39" s="9"/>
      <c r="OPX39" s="9"/>
      <c r="OPY39" s="9"/>
      <c r="OPZ39" s="9"/>
      <c r="OQA39" s="9"/>
      <c r="OQB39" s="9"/>
      <c r="OQC39" s="9"/>
      <c r="OQD39" s="9"/>
      <c r="OQE39" s="9"/>
      <c r="OQF39" s="9"/>
      <c r="OQG39" s="9"/>
      <c r="OQH39" s="9"/>
      <c r="OQI39" s="9"/>
      <c r="OQJ39" s="9"/>
      <c r="OQK39" s="9"/>
      <c r="OQL39" s="9"/>
      <c r="OQM39" s="9"/>
      <c r="OQN39" s="9"/>
      <c r="OQO39" s="9"/>
      <c r="OQP39" s="9"/>
      <c r="OQQ39" s="9"/>
      <c r="OQR39" s="9"/>
      <c r="OQS39" s="9"/>
      <c r="OQT39" s="9"/>
      <c r="OQU39" s="9"/>
      <c r="OQV39" s="9"/>
      <c r="OQW39" s="9"/>
      <c r="OQX39" s="9"/>
      <c r="OQY39" s="9"/>
      <c r="OQZ39" s="9"/>
      <c r="ORA39" s="9"/>
      <c r="ORB39" s="9"/>
      <c r="ORC39" s="9"/>
      <c r="ORD39" s="9"/>
      <c r="ORE39" s="9"/>
      <c r="ORF39" s="9"/>
      <c r="ORG39" s="9"/>
      <c r="ORH39" s="9"/>
      <c r="ORI39" s="9"/>
      <c r="ORJ39" s="9"/>
      <c r="ORK39" s="9"/>
      <c r="ORL39" s="9"/>
      <c r="ORM39" s="9"/>
      <c r="ORN39" s="9"/>
      <c r="ORO39" s="9"/>
      <c r="ORP39" s="9"/>
      <c r="ORQ39" s="9"/>
      <c r="ORR39" s="9"/>
      <c r="ORS39" s="9"/>
      <c r="ORT39" s="9"/>
      <c r="ORU39" s="9"/>
      <c r="ORV39" s="9"/>
      <c r="ORW39" s="9"/>
      <c r="ORX39" s="9"/>
      <c r="ORY39" s="9"/>
      <c r="ORZ39" s="9"/>
      <c r="OSA39" s="9"/>
      <c r="OSB39" s="9"/>
      <c r="OSC39" s="9"/>
      <c r="OSD39" s="9"/>
      <c r="OSE39" s="9"/>
      <c r="OSF39" s="9"/>
      <c r="OSG39" s="9"/>
      <c r="OSH39" s="9"/>
      <c r="OSI39" s="9"/>
      <c r="OSJ39" s="9"/>
      <c r="OSK39" s="9"/>
      <c r="OSL39" s="9"/>
      <c r="OSM39" s="9"/>
      <c r="OSN39" s="9"/>
      <c r="OSO39" s="9"/>
      <c r="OSP39" s="9"/>
      <c r="OSQ39" s="9"/>
      <c r="OSR39" s="9"/>
      <c r="OSS39" s="9"/>
      <c r="OST39" s="9"/>
      <c r="OSU39" s="9"/>
      <c r="OSV39" s="9"/>
      <c r="OSW39" s="9"/>
      <c r="OSX39" s="9"/>
      <c r="OSY39" s="9"/>
      <c r="OSZ39" s="9"/>
      <c r="OTA39" s="9"/>
      <c r="OTB39" s="9"/>
      <c r="OTC39" s="9"/>
      <c r="OTD39" s="9"/>
      <c r="OTE39" s="9"/>
      <c r="OTF39" s="9"/>
      <c r="OTG39" s="9"/>
      <c r="OTH39" s="9"/>
      <c r="OTI39" s="9"/>
      <c r="OTJ39" s="9"/>
      <c r="OTK39" s="9"/>
      <c r="OTL39" s="9"/>
      <c r="OTM39" s="9"/>
      <c r="OTN39" s="9"/>
      <c r="OTO39" s="9"/>
      <c r="OTP39" s="9"/>
      <c r="OTQ39" s="9"/>
      <c r="OTR39" s="9"/>
      <c r="OTS39" s="9"/>
      <c r="OTT39" s="9"/>
      <c r="OTU39" s="9"/>
      <c r="OTV39" s="9"/>
      <c r="OTW39" s="9"/>
      <c r="OTX39" s="9"/>
      <c r="OTY39" s="9"/>
      <c r="OTZ39" s="9"/>
      <c r="OUA39" s="9"/>
      <c r="OUB39" s="9"/>
      <c r="OUC39" s="9"/>
      <c r="OUD39" s="9"/>
      <c r="OUE39" s="9"/>
      <c r="OUF39" s="9"/>
      <c r="OUG39" s="9"/>
      <c r="OUH39" s="9"/>
      <c r="OUI39" s="9"/>
      <c r="OUJ39" s="9"/>
      <c r="OUK39" s="9"/>
      <c r="OUL39" s="9"/>
      <c r="OUM39" s="9"/>
      <c r="OUN39" s="9"/>
      <c r="OUO39" s="9"/>
      <c r="OUP39" s="9"/>
      <c r="OUQ39" s="9"/>
      <c r="OUR39" s="9"/>
      <c r="OUS39" s="9"/>
      <c r="OUT39" s="9"/>
      <c r="OUU39" s="9"/>
      <c r="OUV39" s="9"/>
      <c r="OUW39" s="9"/>
      <c r="OUX39" s="9"/>
      <c r="OUY39" s="9"/>
      <c r="OUZ39" s="9"/>
      <c r="OVA39" s="9"/>
      <c r="OVB39" s="9"/>
      <c r="OVC39" s="9"/>
      <c r="OVD39" s="9"/>
      <c r="OVE39" s="9"/>
      <c r="OVF39" s="9"/>
      <c r="OVG39" s="9"/>
      <c r="OVH39" s="9"/>
      <c r="OVI39" s="9"/>
      <c r="OVJ39" s="9"/>
      <c r="OVK39" s="9"/>
      <c r="OVL39" s="9"/>
      <c r="OVM39" s="9"/>
      <c r="OVN39" s="9"/>
      <c r="OVO39" s="9"/>
      <c r="OVP39" s="9"/>
      <c r="OVQ39" s="9"/>
      <c r="OVR39" s="9"/>
      <c r="OVS39" s="9"/>
      <c r="OVT39" s="9"/>
      <c r="OVU39" s="9"/>
      <c r="OVV39" s="9"/>
      <c r="OVW39" s="9"/>
      <c r="OVX39" s="9"/>
      <c r="OVY39" s="9"/>
      <c r="OVZ39" s="9"/>
      <c r="OWA39" s="9"/>
      <c r="OWB39" s="9"/>
      <c r="OWC39" s="9"/>
      <c r="OWD39" s="9"/>
      <c r="OWE39" s="9"/>
      <c r="OWF39" s="9"/>
      <c r="OWG39" s="9"/>
      <c r="OWH39" s="9"/>
      <c r="OWI39" s="9"/>
      <c r="OWJ39" s="9"/>
      <c r="OWK39" s="9"/>
      <c r="OWL39" s="9"/>
      <c r="OWM39" s="9"/>
      <c r="OWN39" s="9"/>
      <c r="OWO39" s="9"/>
      <c r="OWP39" s="9"/>
      <c r="OWQ39" s="9"/>
      <c r="OWR39" s="9"/>
      <c r="OWS39" s="9"/>
      <c r="OWT39" s="9"/>
      <c r="OWU39" s="9"/>
      <c r="OWV39" s="9"/>
      <c r="OWW39" s="9"/>
      <c r="OWX39" s="9"/>
      <c r="OWY39" s="9"/>
      <c r="OWZ39" s="9"/>
      <c r="OXA39" s="9"/>
      <c r="OXB39" s="9"/>
      <c r="OXC39" s="9"/>
      <c r="OXD39" s="9"/>
      <c r="OXE39" s="9"/>
      <c r="OXF39" s="9"/>
      <c r="OXG39" s="9"/>
      <c r="OXH39" s="9"/>
      <c r="OXI39" s="9"/>
      <c r="OXJ39" s="9"/>
      <c r="OXK39" s="9"/>
      <c r="OXL39" s="9"/>
      <c r="OXM39" s="9"/>
      <c r="OXN39" s="9"/>
      <c r="OXO39" s="9"/>
      <c r="OXP39" s="9"/>
      <c r="OXQ39" s="9"/>
      <c r="OXR39" s="9"/>
      <c r="OXS39" s="9"/>
      <c r="OXT39" s="9"/>
      <c r="OXU39" s="9"/>
      <c r="OXV39" s="9"/>
      <c r="OXW39" s="9"/>
      <c r="OXX39" s="9"/>
      <c r="OXY39" s="9"/>
      <c r="OXZ39" s="9"/>
      <c r="OYA39" s="9"/>
      <c r="OYB39" s="9"/>
      <c r="OYC39" s="9"/>
      <c r="OYD39" s="9"/>
      <c r="OYE39" s="9"/>
      <c r="OYF39" s="9"/>
      <c r="OYG39" s="9"/>
      <c r="OYH39" s="9"/>
      <c r="OYI39" s="9"/>
      <c r="OYJ39" s="9"/>
      <c r="OYK39" s="9"/>
      <c r="OYL39" s="9"/>
      <c r="OYM39" s="9"/>
      <c r="OYN39" s="9"/>
      <c r="OYO39" s="9"/>
      <c r="OYP39" s="9"/>
      <c r="OYQ39" s="9"/>
      <c r="OYR39" s="9"/>
      <c r="OYS39" s="9"/>
      <c r="OYT39" s="9"/>
      <c r="OYU39" s="9"/>
      <c r="OYV39" s="9"/>
      <c r="OYW39" s="9"/>
      <c r="OYX39" s="9"/>
      <c r="OYY39" s="9"/>
      <c r="OYZ39" s="9"/>
      <c r="OZA39" s="9"/>
      <c r="OZB39" s="9"/>
      <c r="OZC39" s="9"/>
      <c r="OZD39" s="9"/>
      <c r="OZE39" s="9"/>
      <c r="OZF39" s="9"/>
      <c r="OZG39" s="9"/>
      <c r="OZH39" s="9"/>
      <c r="OZI39" s="9"/>
      <c r="OZJ39" s="9"/>
      <c r="OZK39" s="9"/>
      <c r="OZL39" s="9"/>
      <c r="OZM39" s="9"/>
      <c r="OZN39" s="9"/>
      <c r="OZO39" s="9"/>
      <c r="OZP39" s="9"/>
      <c r="OZQ39" s="9"/>
      <c r="OZR39" s="9"/>
      <c r="OZS39" s="9"/>
      <c r="OZT39" s="9"/>
      <c r="OZU39" s="9"/>
      <c r="OZV39" s="9"/>
      <c r="OZW39" s="9"/>
      <c r="OZX39" s="9"/>
      <c r="OZY39" s="9"/>
      <c r="OZZ39" s="9"/>
      <c r="PAA39" s="9"/>
      <c r="PAB39" s="9"/>
      <c r="PAC39" s="9"/>
      <c r="PAD39" s="9"/>
      <c r="PAE39" s="9"/>
      <c r="PAF39" s="9"/>
      <c r="PAG39" s="9"/>
      <c r="PAH39" s="9"/>
      <c r="PAI39" s="9"/>
      <c r="PAJ39" s="9"/>
      <c r="PAK39" s="9"/>
      <c r="PAL39" s="9"/>
      <c r="PAM39" s="9"/>
      <c r="PAN39" s="9"/>
      <c r="PAO39" s="9"/>
      <c r="PAP39" s="9"/>
      <c r="PAQ39" s="9"/>
      <c r="PAR39" s="9"/>
      <c r="PAS39" s="9"/>
      <c r="PAT39" s="9"/>
      <c r="PAU39" s="9"/>
      <c r="PAV39" s="9"/>
      <c r="PAW39" s="9"/>
      <c r="PAX39" s="9"/>
      <c r="PAY39" s="9"/>
      <c r="PAZ39" s="9"/>
      <c r="PBA39" s="9"/>
      <c r="PBB39" s="9"/>
      <c r="PBC39" s="9"/>
      <c r="PBD39" s="9"/>
      <c r="PBE39" s="9"/>
      <c r="PBF39" s="9"/>
      <c r="PBG39" s="9"/>
      <c r="PBH39" s="9"/>
      <c r="PBI39" s="9"/>
      <c r="PBJ39" s="9"/>
      <c r="PBK39" s="9"/>
      <c r="PBL39" s="9"/>
      <c r="PBM39" s="9"/>
      <c r="PBN39" s="9"/>
      <c r="PBO39" s="9"/>
      <c r="PBP39" s="9"/>
      <c r="PBQ39" s="9"/>
      <c r="PBR39" s="9"/>
      <c r="PBS39" s="9"/>
      <c r="PBT39" s="9"/>
      <c r="PBU39" s="9"/>
      <c r="PBV39" s="9"/>
      <c r="PBW39" s="9"/>
      <c r="PBX39" s="9"/>
      <c r="PBY39" s="9"/>
      <c r="PBZ39" s="9"/>
      <c r="PCA39" s="9"/>
      <c r="PCB39" s="9"/>
      <c r="PCC39" s="9"/>
      <c r="PCD39" s="9"/>
      <c r="PCE39" s="9"/>
      <c r="PCF39" s="9"/>
      <c r="PCG39" s="9"/>
      <c r="PCH39" s="9"/>
      <c r="PCI39" s="9"/>
      <c r="PCJ39" s="9"/>
      <c r="PCK39" s="9"/>
      <c r="PCL39" s="9"/>
      <c r="PCM39" s="9"/>
      <c r="PCN39" s="9"/>
      <c r="PCO39" s="9"/>
      <c r="PCP39" s="9"/>
      <c r="PCQ39" s="9"/>
      <c r="PCR39" s="9"/>
      <c r="PCS39" s="9"/>
      <c r="PCT39" s="9"/>
      <c r="PCU39" s="9"/>
      <c r="PCV39" s="9"/>
      <c r="PCW39" s="9"/>
      <c r="PCX39" s="9"/>
      <c r="PCY39" s="9"/>
      <c r="PCZ39" s="9"/>
      <c r="PDA39" s="9"/>
      <c r="PDB39" s="9"/>
      <c r="PDC39" s="9"/>
      <c r="PDD39" s="9"/>
      <c r="PDE39" s="9"/>
      <c r="PDF39" s="9"/>
      <c r="PDG39" s="9"/>
      <c r="PDH39" s="9"/>
      <c r="PDI39" s="9"/>
      <c r="PDJ39" s="9"/>
      <c r="PDK39" s="9"/>
      <c r="PDL39" s="9"/>
      <c r="PDM39" s="9"/>
      <c r="PDN39" s="9"/>
      <c r="PDO39" s="9"/>
      <c r="PDP39" s="9"/>
      <c r="PDQ39" s="9"/>
      <c r="PDR39" s="9"/>
      <c r="PDS39" s="9"/>
      <c r="PDT39" s="9"/>
      <c r="PDU39" s="9"/>
      <c r="PDV39" s="9"/>
      <c r="PDW39" s="9"/>
      <c r="PDX39" s="9"/>
      <c r="PDY39" s="9"/>
      <c r="PDZ39" s="9"/>
      <c r="PEA39" s="9"/>
      <c r="PEB39" s="9"/>
      <c r="PEC39" s="9"/>
      <c r="PED39" s="9"/>
      <c r="PEE39" s="9"/>
      <c r="PEF39" s="9"/>
      <c r="PEG39" s="9"/>
      <c r="PEH39" s="9"/>
      <c r="PEI39" s="9"/>
      <c r="PEJ39" s="9"/>
      <c r="PEK39" s="9"/>
      <c r="PEL39" s="9"/>
      <c r="PEM39" s="9"/>
      <c r="PEN39" s="9"/>
      <c r="PEO39" s="9"/>
      <c r="PEP39" s="9"/>
      <c r="PEQ39" s="9"/>
      <c r="PER39" s="9"/>
      <c r="PES39" s="9"/>
      <c r="PET39" s="9"/>
      <c r="PEU39" s="9"/>
      <c r="PEV39" s="9"/>
      <c r="PEW39" s="9"/>
      <c r="PEX39" s="9"/>
      <c r="PEY39" s="9"/>
      <c r="PEZ39" s="9"/>
      <c r="PFA39" s="9"/>
      <c r="PFB39" s="9"/>
      <c r="PFC39" s="9"/>
      <c r="PFD39" s="9"/>
      <c r="PFE39" s="9"/>
      <c r="PFF39" s="9"/>
      <c r="PFG39" s="9"/>
      <c r="PFH39" s="9"/>
      <c r="PFI39" s="9"/>
      <c r="PFJ39" s="9"/>
      <c r="PFK39" s="9"/>
      <c r="PFL39" s="9"/>
      <c r="PFM39" s="9"/>
      <c r="PFN39" s="9"/>
      <c r="PFO39" s="9"/>
      <c r="PFP39" s="9"/>
      <c r="PFQ39" s="9"/>
      <c r="PFR39" s="9"/>
      <c r="PFS39" s="9"/>
      <c r="PFT39" s="9"/>
      <c r="PFU39" s="9"/>
      <c r="PFV39" s="9"/>
      <c r="PFW39" s="9"/>
      <c r="PFX39" s="9"/>
      <c r="PFY39" s="9"/>
      <c r="PFZ39" s="9"/>
      <c r="PGA39" s="9"/>
      <c r="PGB39" s="9"/>
      <c r="PGC39" s="9"/>
      <c r="PGD39" s="9"/>
      <c r="PGE39" s="9"/>
      <c r="PGF39" s="9"/>
      <c r="PGG39" s="9"/>
      <c r="PGH39" s="9"/>
      <c r="PGI39" s="9"/>
      <c r="PGJ39" s="9"/>
      <c r="PGK39" s="9"/>
      <c r="PGL39" s="9"/>
      <c r="PGM39" s="9"/>
      <c r="PGN39" s="9"/>
      <c r="PGO39" s="9"/>
      <c r="PGP39" s="9"/>
      <c r="PGQ39" s="9"/>
      <c r="PGR39" s="9"/>
      <c r="PGS39" s="9"/>
      <c r="PGT39" s="9"/>
      <c r="PGU39" s="9"/>
      <c r="PGV39" s="9"/>
      <c r="PGW39" s="9"/>
      <c r="PGX39" s="9"/>
      <c r="PGY39" s="9"/>
      <c r="PGZ39" s="9"/>
      <c r="PHA39" s="9"/>
      <c r="PHB39" s="9"/>
      <c r="PHC39" s="9"/>
      <c r="PHD39" s="9"/>
      <c r="PHE39" s="9"/>
      <c r="PHF39" s="9"/>
      <c r="PHG39" s="9"/>
      <c r="PHH39" s="9"/>
      <c r="PHI39" s="9"/>
      <c r="PHJ39" s="9"/>
      <c r="PHK39" s="9"/>
      <c r="PHL39" s="9"/>
      <c r="PHM39" s="9"/>
      <c r="PHN39" s="9"/>
      <c r="PHO39" s="9"/>
      <c r="PHP39" s="9"/>
      <c r="PHQ39" s="9"/>
      <c r="PHR39" s="9"/>
      <c r="PHS39" s="9"/>
      <c r="PHT39" s="9"/>
      <c r="PHU39" s="9"/>
      <c r="PHV39" s="9"/>
      <c r="PHW39" s="9"/>
      <c r="PHX39" s="9"/>
      <c r="PHY39" s="9"/>
      <c r="PHZ39" s="9"/>
      <c r="PIA39" s="9"/>
      <c r="PIB39" s="9"/>
      <c r="PIC39" s="9"/>
      <c r="PID39" s="9"/>
      <c r="PIE39" s="9"/>
      <c r="PIF39" s="9"/>
      <c r="PIG39" s="9"/>
      <c r="PIH39" s="9"/>
      <c r="PII39" s="9"/>
      <c r="PIJ39" s="9"/>
      <c r="PIK39" s="9"/>
      <c r="PIL39" s="9"/>
      <c r="PIM39" s="9"/>
      <c r="PIN39" s="9"/>
      <c r="PIO39" s="9"/>
      <c r="PIP39" s="9"/>
      <c r="PIQ39" s="9"/>
      <c r="PIR39" s="9"/>
      <c r="PIS39" s="9"/>
      <c r="PIT39" s="9"/>
      <c r="PIU39" s="9"/>
      <c r="PIV39" s="9"/>
      <c r="PIW39" s="9"/>
      <c r="PIX39" s="9"/>
      <c r="PIY39" s="9"/>
      <c r="PIZ39" s="9"/>
      <c r="PJA39" s="9"/>
      <c r="PJB39" s="9"/>
      <c r="PJC39" s="9"/>
      <c r="PJD39" s="9"/>
      <c r="PJE39" s="9"/>
      <c r="PJF39" s="9"/>
      <c r="PJG39" s="9"/>
      <c r="PJH39" s="9"/>
      <c r="PJI39" s="9"/>
      <c r="PJJ39" s="9"/>
      <c r="PJK39" s="9"/>
      <c r="PJL39" s="9"/>
      <c r="PJM39" s="9"/>
      <c r="PJN39" s="9"/>
      <c r="PJO39" s="9"/>
      <c r="PJP39" s="9"/>
      <c r="PJQ39" s="9"/>
      <c r="PJR39" s="9"/>
      <c r="PJS39" s="9"/>
      <c r="PJT39" s="9"/>
      <c r="PJU39" s="9"/>
      <c r="PJV39" s="9"/>
      <c r="PJW39" s="9"/>
      <c r="PJX39" s="9"/>
      <c r="PJY39" s="9"/>
      <c r="PJZ39" s="9"/>
      <c r="PKA39" s="9"/>
      <c r="PKB39" s="9"/>
      <c r="PKC39" s="9"/>
      <c r="PKD39" s="9"/>
      <c r="PKE39" s="9"/>
      <c r="PKF39" s="9"/>
      <c r="PKG39" s="9"/>
      <c r="PKH39" s="9"/>
      <c r="PKI39" s="9"/>
      <c r="PKJ39" s="9"/>
      <c r="PKK39" s="9"/>
      <c r="PKL39" s="9"/>
      <c r="PKM39" s="9"/>
      <c r="PKN39" s="9"/>
      <c r="PKO39" s="9"/>
      <c r="PKP39" s="9"/>
      <c r="PKQ39" s="9"/>
      <c r="PKR39" s="9"/>
      <c r="PKS39" s="9"/>
      <c r="PKT39" s="9"/>
      <c r="PKU39" s="9"/>
      <c r="PKV39" s="9"/>
      <c r="PKW39" s="9"/>
      <c r="PKX39" s="9"/>
      <c r="PKY39" s="9"/>
      <c r="PKZ39" s="9"/>
      <c r="PLA39" s="9"/>
      <c r="PLB39" s="9"/>
      <c r="PLC39" s="9"/>
      <c r="PLD39" s="9"/>
      <c r="PLE39" s="9"/>
      <c r="PLF39" s="9"/>
      <c r="PLG39" s="9"/>
      <c r="PLH39" s="9"/>
      <c r="PLI39" s="9"/>
      <c r="PLJ39" s="9"/>
      <c r="PLK39" s="9"/>
      <c r="PLL39" s="9"/>
      <c r="PLM39" s="9"/>
      <c r="PLN39" s="9"/>
      <c r="PLO39" s="9"/>
      <c r="PLP39" s="9"/>
      <c r="PLQ39" s="9"/>
      <c r="PLR39" s="9"/>
      <c r="PLS39" s="9"/>
      <c r="PLT39" s="9"/>
      <c r="PLU39" s="9"/>
      <c r="PLV39" s="9"/>
      <c r="PLW39" s="9"/>
      <c r="PLX39" s="9"/>
      <c r="PLY39" s="9"/>
      <c r="PLZ39" s="9"/>
      <c r="PMA39" s="9"/>
      <c r="PMB39" s="9"/>
      <c r="PMC39" s="9"/>
      <c r="PMD39" s="9"/>
      <c r="PME39" s="9"/>
      <c r="PMF39" s="9"/>
      <c r="PMG39" s="9"/>
      <c r="PMH39" s="9"/>
      <c r="PMI39" s="9"/>
      <c r="PMJ39" s="9"/>
      <c r="PMK39" s="9"/>
      <c r="PML39" s="9"/>
      <c r="PMM39" s="9"/>
      <c r="PMN39" s="9"/>
      <c r="PMO39" s="9"/>
      <c r="PMP39" s="9"/>
      <c r="PMQ39" s="9"/>
      <c r="PMR39" s="9"/>
      <c r="PMS39" s="9"/>
      <c r="PMT39" s="9"/>
      <c r="PMU39" s="9"/>
      <c r="PMV39" s="9"/>
      <c r="PMW39" s="9"/>
      <c r="PMX39" s="9"/>
      <c r="PMY39" s="9"/>
      <c r="PMZ39" s="9"/>
      <c r="PNA39" s="9"/>
      <c r="PNB39" s="9"/>
      <c r="PNC39" s="9"/>
      <c r="PND39" s="9"/>
      <c r="PNE39" s="9"/>
      <c r="PNF39" s="9"/>
      <c r="PNG39" s="9"/>
      <c r="PNH39" s="9"/>
      <c r="PNI39" s="9"/>
      <c r="PNJ39" s="9"/>
      <c r="PNK39" s="9"/>
      <c r="PNL39" s="9"/>
      <c r="PNM39" s="9"/>
      <c r="PNN39" s="9"/>
      <c r="PNO39" s="9"/>
      <c r="PNP39" s="9"/>
      <c r="PNQ39" s="9"/>
      <c r="PNR39" s="9"/>
      <c r="PNS39" s="9"/>
      <c r="PNT39" s="9"/>
      <c r="PNU39" s="9"/>
      <c r="PNV39" s="9"/>
      <c r="PNW39" s="9"/>
      <c r="PNX39" s="9"/>
      <c r="PNY39" s="9"/>
      <c r="PNZ39" s="9"/>
      <c r="POA39" s="9"/>
      <c r="POB39" s="9"/>
      <c r="POC39" s="9"/>
      <c r="POD39" s="9"/>
      <c r="POE39" s="9"/>
      <c r="POF39" s="9"/>
      <c r="POG39" s="9"/>
      <c r="POH39" s="9"/>
      <c r="POI39" s="9"/>
      <c r="POJ39" s="9"/>
      <c r="POK39" s="9"/>
      <c r="POL39" s="9"/>
      <c r="POM39" s="9"/>
      <c r="PON39" s="9"/>
      <c r="POO39" s="9"/>
      <c r="POP39" s="9"/>
      <c r="POQ39" s="9"/>
      <c r="POR39" s="9"/>
      <c r="POS39" s="9"/>
      <c r="POT39" s="9"/>
      <c r="POU39" s="9"/>
      <c r="POV39" s="9"/>
      <c r="POW39" s="9"/>
      <c r="POX39" s="9"/>
      <c r="POY39" s="9"/>
      <c r="POZ39" s="9"/>
      <c r="PPA39" s="9"/>
      <c r="PPB39" s="9"/>
      <c r="PPC39" s="9"/>
      <c r="PPD39" s="9"/>
      <c r="PPE39" s="9"/>
      <c r="PPF39" s="9"/>
      <c r="PPG39" s="9"/>
      <c r="PPH39" s="9"/>
      <c r="PPI39" s="9"/>
      <c r="PPJ39" s="9"/>
      <c r="PPK39" s="9"/>
      <c r="PPL39" s="9"/>
      <c r="PPM39" s="9"/>
      <c r="PPN39" s="9"/>
      <c r="PPO39" s="9"/>
      <c r="PPP39" s="9"/>
      <c r="PPQ39" s="9"/>
      <c r="PPR39" s="9"/>
      <c r="PPS39" s="9"/>
      <c r="PPT39" s="9"/>
      <c r="PPU39" s="9"/>
      <c r="PPV39" s="9"/>
      <c r="PPW39" s="9"/>
      <c r="PPX39" s="9"/>
      <c r="PPY39" s="9"/>
      <c r="PPZ39" s="9"/>
      <c r="PQA39" s="9"/>
      <c r="PQB39" s="9"/>
      <c r="PQC39" s="9"/>
      <c r="PQD39" s="9"/>
      <c r="PQE39" s="9"/>
      <c r="PQF39" s="9"/>
      <c r="PQG39" s="9"/>
      <c r="PQH39" s="9"/>
      <c r="PQI39" s="9"/>
      <c r="PQJ39" s="9"/>
      <c r="PQK39" s="9"/>
      <c r="PQL39" s="9"/>
      <c r="PQM39" s="9"/>
      <c r="PQN39" s="9"/>
      <c r="PQO39" s="9"/>
      <c r="PQP39" s="9"/>
      <c r="PQQ39" s="9"/>
      <c r="PQR39" s="9"/>
      <c r="PQS39" s="9"/>
      <c r="PQT39" s="9"/>
      <c r="PQU39" s="9"/>
      <c r="PQV39" s="9"/>
      <c r="PQW39" s="9"/>
      <c r="PQX39" s="9"/>
      <c r="PQY39" s="9"/>
      <c r="PQZ39" s="9"/>
      <c r="PRA39" s="9"/>
      <c r="PRB39" s="9"/>
      <c r="PRC39" s="9"/>
      <c r="PRD39" s="9"/>
      <c r="PRE39" s="9"/>
      <c r="PRF39" s="9"/>
      <c r="PRG39" s="9"/>
      <c r="PRH39" s="9"/>
      <c r="PRI39" s="9"/>
      <c r="PRJ39" s="9"/>
      <c r="PRK39" s="9"/>
      <c r="PRL39" s="9"/>
      <c r="PRM39" s="9"/>
      <c r="PRN39" s="9"/>
      <c r="PRO39" s="9"/>
      <c r="PRP39" s="9"/>
      <c r="PRQ39" s="9"/>
      <c r="PRR39" s="9"/>
      <c r="PRS39" s="9"/>
      <c r="PRT39" s="9"/>
      <c r="PRU39" s="9"/>
      <c r="PRV39" s="9"/>
      <c r="PRW39" s="9"/>
      <c r="PRX39" s="9"/>
      <c r="PRY39" s="9"/>
      <c r="PRZ39" s="9"/>
      <c r="PSA39" s="9"/>
      <c r="PSB39" s="9"/>
      <c r="PSC39" s="9"/>
      <c r="PSD39" s="9"/>
      <c r="PSE39" s="9"/>
      <c r="PSF39" s="9"/>
      <c r="PSG39" s="9"/>
      <c r="PSH39" s="9"/>
      <c r="PSI39" s="9"/>
      <c r="PSJ39" s="9"/>
      <c r="PSK39" s="9"/>
      <c r="PSL39" s="9"/>
      <c r="PSM39" s="9"/>
      <c r="PSN39" s="9"/>
      <c r="PSO39" s="9"/>
      <c r="PSP39" s="9"/>
      <c r="PSQ39" s="9"/>
      <c r="PSR39" s="9"/>
      <c r="PSS39" s="9"/>
      <c r="PST39" s="9"/>
      <c r="PSU39" s="9"/>
      <c r="PSV39" s="9"/>
      <c r="PSW39" s="9"/>
      <c r="PSX39" s="9"/>
      <c r="PSY39" s="9"/>
      <c r="PSZ39" s="9"/>
      <c r="PTA39" s="9"/>
      <c r="PTB39" s="9"/>
      <c r="PTC39" s="9"/>
      <c r="PTD39" s="9"/>
      <c r="PTE39" s="9"/>
      <c r="PTF39" s="9"/>
      <c r="PTG39" s="9"/>
      <c r="PTH39" s="9"/>
      <c r="PTI39" s="9"/>
      <c r="PTJ39" s="9"/>
      <c r="PTK39" s="9"/>
      <c r="PTL39" s="9"/>
      <c r="PTM39" s="9"/>
      <c r="PTN39" s="9"/>
      <c r="PTO39" s="9"/>
      <c r="PTP39" s="9"/>
      <c r="PTQ39" s="9"/>
      <c r="PTR39" s="9"/>
      <c r="PTS39" s="9"/>
      <c r="PTT39" s="9"/>
      <c r="PTU39" s="9"/>
      <c r="PTV39" s="9"/>
      <c r="PTW39" s="9"/>
      <c r="PTX39" s="9"/>
      <c r="PTY39" s="9"/>
      <c r="PTZ39" s="9"/>
      <c r="PUA39" s="9"/>
      <c r="PUB39" s="9"/>
      <c r="PUC39" s="9"/>
      <c r="PUD39" s="9"/>
      <c r="PUE39" s="9"/>
      <c r="PUF39" s="9"/>
      <c r="PUG39" s="9"/>
      <c r="PUH39" s="9"/>
      <c r="PUI39" s="9"/>
      <c r="PUJ39" s="9"/>
      <c r="PUK39" s="9"/>
      <c r="PUL39" s="9"/>
      <c r="PUM39" s="9"/>
      <c r="PUN39" s="9"/>
      <c r="PUO39" s="9"/>
      <c r="PUP39" s="9"/>
      <c r="PUQ39" s="9"/>
      <c r="PUR39" s="9"/>
      <c r="PUS39" s="9"/>
      <c r="PUT39" s="9"/>
      <c r="PUU39" s="9"/>
      <c r="PUV39" s="9"/>
      <c r="PUW39" s="9"/>
      <c r="PUX39" s="9"/>
      <c r="PUY39" s="9"/>
      <c r="PUZ39" s="9"/>
      <c r="PVA39" s="9"/>
      <c r="PVB39" s="9"/>
      <c r="PVC39" s="9"/>
      <c r="PVD39" s="9"/>
      <c r="PVE39" s="9"/>
      <c r="PVF39" s="9"/>
      <c r="PVG39" s="9"/>
      <c r="PVH39" s="9"/>
      <c r="PVI39" s="9"/>
      <c r="PVJ39" s="9"/>
      <c r="PVK39" s="9"/>
      <c r="PVL39" s="9"/>
      <c r="PVM39" s="9"/>
      <c r="PVN39" s="9"/>
      <c r="PVO39" s="9"/>
      <c r="PVP39" s="9"/>
      <c r="PVQ39" s="9"/>
      <c r="PVR39" s="9"/>
      <c r="PVS39" s="9"/>
      <c r="PVT39" s="9"/>
      <c r="PVU39" s="9"/>
      <c r="PVV39" s="9"/>
      <c r="PVW39" s="9"/>
      <c r="PVX39" s="9"/>
      <c r="PVY39" s="9"/>
      <c r="PVZ39" s="9"/>
      <c r="PWA39" s="9"/>
      <c r="PWB39" s="9"/>
      <c r="PWC39" s="9"/>
      <c r="PWD39" s="9"/>
      <c r="PWE39" s="9"/>
      <c r="PWF39" s="9"/>
      <c r="PWG39" s="9"/>
      <c r="PWH39" s="9"/>
      <c r="PWI39" s="9"/>
      <c r="PWJ39" s="9"/>
      <c r="PWK39" s="9"/>
      <c r="PWL39" s="9"/>
      <c r="PWM39" s="9"/>
      <c r="PWN39" s="9"/>
      <c r="PWO39" s="9"/>
      <c r="PWP39" s="9"/>
      <c r="PWQ39" s="9"/>
      <c r="PWR39" s="9"/>
      <c r="PWS39" s="9"/>
      <c r="PWT39" s="9"/>
      <c r="PWU39" s="9"/>
      <c r="PWV39" s="9"/>
      <c r="PWW39" s="9"/>
      <c r="PWX39" s="9"/>
      <c r="PWY39" s="9"/>
      <c r="PWZ39" s="9"/>
      <c r="PXA39" s="9"/>
      <c r="PXB39" s="9"/>
      <c r="PXC39" s="9"/>
      <c r="PXD39" s="9"/>
      <c r="PXE39" s="9"/>
      <c r="PXF39" s="9"/>
      <c r="PXG39" s="9"/>
      <c r="PXH39" s="9"/>
      <c r="PXI39" s="9"/>
      <c r="PXJ39" s="9"/>
      <c r="PXK39" s="9"/>
      <c r="PXL39" s="9"/>
      <c r="PXM39" s="9"/>
      <c r="PXN39" s="9"/>
      <c r="PXO39" s="9"/>
      <c r="PXP39" s="9"/>
      <c r="PXQ39" s="9"/>
      <c r="PXR39" s="9"/>
      <c r="PXS39" s="9"/>
      <c r="PXT39" s="9"/>
      <c r="PXU39" s="9"/>
      <c r="PXV39" s="9"/>
      <c r="PXW39" s="9"/>
      <c r="PXX39" s="9"/>
      <c r="PXY39" s="9"/>
      <c r="PXZ39" s="9"/>
      <c r="PYA39" s="9"/>
      <c r="PYB39" s="9"/>
      <c r="PYC39" s="9"/>
      <c r="PYD39" s="9"/>
      <c r="PYE39" s="9"/>
      <c r="PYF39" s="9"/>
      <c r="PYG39" s="9"/>
      <c r="PYH39" s="9"/>
      <c r="PYI39" s="9"/>
      <c r="PYJ39" s="9"/>
      <c r="PYK39" s="9"/>
      <c r="PYL39" s="9"/>
      <c r="PYM39" s="9"/>
      <c r="PYN39" s="9"/>
      <c r="PYO39" s="9"/>
      <c r="PYP39" s="9"/>
      <c r="PYQ39" s="9"/>
      <c r="PYR39" s="9"/>
      <c r="PYS39" s="9"/>
      <c r="PYT39" s="9"/>
      <c r="PYU39" s="9"/>
      <c r="PYV39" s="9"/>
      <c r="PYW39" s="9"/>
      <c r="PYX39" s="9"/>
      <c r="PYY39" s="9"/>
      <c r="PYZ39" s="9"/>
      <c r="PZA39" s="9"/>
      <c r="PZB39" s="9"/>
      <c r="PZC39" s="9"/>
      <c r="PZD39" s="9"/>
      <c r="PZE39" s="9"/>
      <c r="PZF39" s="9"/>
      <c r="PZG39" s="9"/>
      <c r="PZH39" s="9"/>
      <c r="PZI39" s="9"/>
      <c r="PZJ39" s="9"/>
      <c r="PZK39" s="9"/>
      <c r="PZL39" s="9"/>
      <c r="PZM39" s="9"/>
      <c r="PZN39" s="9"/>
      <c r="PZO39" s="9"/>
      <c r="PZP39" s="9"/>
      <c r="PZQ39" s="9"/>
      <c r="PZR39" s="9"/>
      <c r="PZS39" s="9"/>
      <c r="PZT39" s="9"/>
      <c r="PZU39" s="9"/>
      <c r="PZV39" s="9"/>
      <c r="PZW39" s="9"/>
      <c r="PZX39" s="9"/>
      <c r="PZY39" s="9"/>
      <c r="PZZ39" s="9"/>
      <c r="QAA39" s="9"/>
      <c r="QAB39" s="9"/>
      <c r="QAC39" s="9"/>
      <c r="QAD39" s="9"/>
      <c r="QAE39" s="9"/>
      <c r="QAF39" s="9"/>
      <c r="QAG39" s="9"/>
      <c r="QAH39" s="9"/>
      <c r="QAI39" s="9"/>
      <c r="QAJ39" s="9"/>
      <c r="QAK39" s="9"/>
      <c r="QAL39" s="9"/>
      <c r="QAM39" s="9"/>
      <c r="QAN39" s="9"/>
      <c r="QAO39" s="9"/>
      <c r="QAP39" s="9"/>
      <c r="QAQ39" s="9"/>
      <c r="QAR39" s="9"/>
      <c r="QAS39" s="9"/>
      <c r="QAT39" s="9"/>
      <c r="QAU39" s="9"/>
      <c r="QAV39" s="9"/>
      <c r="QAW39" s="9"/>
      <c r="QAX39" s="9"/>
      <c r="QAY39" s="9"/>
      <c r="QAZ39" s="9"/>
      <c r="QBA39" s="9"/>
      <c r="QBB39" s="9"/>
      <c r="QBC39" s="9"/>
      <c r="QBD39" s="9"/>
      <c r="QBE39" s="9"/>
      <c r="QBF39" s="9"/>
      <c r="QBG39" s="9"/>
      <c r="QBH39" s="9"/>
      <c r="QBI39" s="9"/>
      <c r="QBJ39" s="9"/>
      <c r="QBK39" s="9"/>
      <c r="QBL39" s="9"/>
      <c r="QBM39" s="9"/>
      <c r="QBN39" s="9"/>
      <c r="QBO39" s="9"/>
      <c r="QBP39" s="9"/>
      <c r="QBQ39" s="9"/>
      <c r="QBR39" s="9"/>
      <c r="QBS39" s="9"/>
      <c r="QBT39" s="9"/>
      <c r="QBU39" s="9"/>
      <c r="QBV39" s="9"/>
      <c r="QBW39" s="9"/>
      <c r="QBX39" s="9"/>
      <c r="QBY39" s="9"/>
      <c r="QBZ39" s="9"/>
      <c r="QCA39" s="9"/>
      <c r="QCB39" s="9"/>
      <c r="QCC39" s="9"/>
      <c r="QCD39" s="9"/>
      <c r="QCE39" s="9"/>
      <c r="QCF39" s="9"/>
      <c r="QCG39" s="9"/>
      <c r="QCH39" s="9"/>
      <c r="QCI39" s="9"/>
      <c r="QCJ39" s="9"/>
      <c r="QCK39" s="9"/>
      <c r="QCL39" s="9"/>
      <c r="QCM39" s="9"/>
      <c r="QCN39" s="9"/>
      <c r="QCO39" s="9"/>
      <c r="QCP39" s="9"/>
      <c r="QCQ39" s="9"/>
      <c r="QCR39" s="9"/>
      <c r="QCS39" s="9"/>
      <c r="QCT39" s="9"/>
      <c r="QCU39" s="9"/>
      <c r="QCV39" s="9"/>
      <c r="QCW39" s="9"/>
      <c r="QCX39" s="9"/>
      <c r="QCY39" s="9"/>
      <c r="QCZ39" s="9"/>
      <c r="QDA39" s="9"/>
      <c r="QDB39" s="9"/>
      <c r="QDC39" s="9"/>
      <c r="QDD39" s="9"/>
      <c r="QDE39" s="9"/>
      <c r="QDF39" s="9"/>
      <c r="QDG39" s="9"/>
      <c r="QDH39" s="9"/>
      <c r="QDI39" s="9"/>
      <c r="QDJ39" s="9"/>
      <c r="QDK39" s="9"/>
      <c r="QDL39" s="9"/>
      <c r="QDM39" s="9"/>
      <c r="QDN39" s="9"/>
      <c r="QDO39" s="9"/>
      <c r="QDP39" s="9"/>
      <c r="QDQ39" s="9"/>
      <c r="QDR39" s="9"/>
      <c r="QDS39" s="9"/>
      <c r="QDT39" s="9"/>
      <c r="QDU39" s="9"/>
      <c r="QDV39" s="9"/>
      <c r="QDW39" s="9"/>
      <c r="QDX39" s="9"/>
      <c r="QDY39" s="9"/>
      <c r="QDZ39" s="9"/>
      <c r="QEA39" s="9"/>
      <c r="QEB39" s="9"/>
      <c r="QEC39" s="9"/>
      <c r="QED39" s="9"/>
      <c r="QEE39" s="9"/>
      <c r="QEF39" s="9"/>
      <c r="QEG39" s="9"/>
      <c r="QEH39" s="9"/>
      <c r="QEI39" s="9"/>
      <c r="QEJ39" s="9"/>
      <c r="QEK39" s="9"/>
      <c r="QEL39" s="9"/>
      <c r="QEM39" s="9"/>
      <c r="QEN39" s="9"/>
      <c r="QEO39" s="9"/>
      <c r="QEP39" s="9"/>
      <c r="QEQ39" s="9"/>
      <c r="QER39" s="9"/>
      <c r="QES39" s="9"/>
      <c r="QET39" s="9"/>
      <c r="QEU39" s="9"/>
      <c r="QEV39" s="9"/>
      <c r="QEW39" s="9"/>
      <c r="QEX39" s="9"/>
      <c r="QEY39" s="9"/>
      <c r="QEZ39" s="9"/>
      <c r="QFA39" s="9"/>
      <c r="QFB39" s="9"/>
      <c r="QFC39" s="9"/>
      <c r="QFD39" s="9"/>
      <c r="QFE39" s="9"/>
      <c r="QFF39" s="9"/>
      <c r="QFG39" s="9"/>
      <c r="QFH39" s="9"/>
      <c r="QFI39" s="9"/>
      <c r="QFJ39" s="9"/>
      <c r="QFK39" s="9"/>
      <c r="QFL39" s="9"/>
      <c r="QFM39" s="9"/>
      <c r="QFN39" s="9"/>
      <c r="QFO39" s="9"/>
      <c r="QFP39" s="9"/>
      <c r="QFQ39" s="9"/>
      <c r="QFR39" s="9"/>
      <c r="QFS39" s="9"/>
      <c r="QFT39" s="9"/>
      <c r="QFU39" s="9"/>
      <c r="QFV39" s="9"/>
      <c r="QFW39" s="9"/>
      <c r="QFX39" s="9"/>
      <c r="QFY39" s="9"/>
      <c r="QFZ39" s="9"/>
      <c r="QGA39" s="9"/>
      <c r="QGB39" s="9"/>
      <c r="QGC39" s="9"/>
      <c r="QGD39" s="9"/>
      <c r="QGE39" s="9"/>
      <c r="QGF39" s="9"/>
      <c r="QGG39" s="9"/>
      <c r="QGH39" s="9"/>
      <c r="QGI39" s="9"/>
      <c r="QGJ39" s="9"/>
      <c r="QGK39" s="9"/>
      <c r="QGL39" s="9"/>
      <c r="QGM39" s="9"/>
      <c r="QGN39" s="9"/>
      <c r="QGO39" s="9"/>
      <c r="QGP39" s="9"/>
      <c r="QGQ39" s="9"/>
      <c r="QGR39" s="9"/>
      <c r="QGS39" s="9"/>
      <c r="QGT39" s="9"/>
      <c r="QGU39" s="9"/>
      <c r="QGV39" s="9"/>
      <c r="QGW39" s="9"/>
      <c r="QGX39" s="9"/>
      <c r="QGY39" s="9"/>
      <c r="QGZ39" s="9"/>
      <c r="QHA39" s="9"/>
      <c r="QHB39" s="9"/>
      <c r="QHC39" s="9"/>
      <c r="QHD39" s="9"/>
      <c r="QHE39" s="9"/>
      <c r="QHF39" s="9"/>
      <c r="QHG39" s="9"/>
      <c r="QHH39" s="9"/>
      <c r="QHI39" s="9"/>
      <c r="QHJ39" s="9"/>
      <c r="QHK39" s="9"/>
      <c r="QHL39" s="9"/>
      <c r="QHM39" s="9"/>
      <c r="QHN39" s="9"/>
      <c r="QHO39" s="9"/>
      <c r="QHP39" s="9"/>
      <c r="QHQ39" s="9"/>
      <c r="QHR39" s="9"/>
      <c r="QHS39" s="9"/>
      <c r="QHT39" s="9"/>
      <c r="QHU39" s="9"/>
      <c r="QHV39" s="9"/>
      <c r="QHW39" s="9"/>
      <c r="QHX39" s="9"/>
      <c r="QHY39" s="9"/>
      <c r="QHZ39" s="9"/>
      <c r="QIA39" s="9"/>
      <c r="QIB39" s="9"/>
      <c r="QIC39" s="9"/>
      <c r="QID39" s="9"/>
      <c r="QIE39" s="9"/>
      <c r="QIF39" s="9"/>
      <c r="QIG39" s="9"/>
      <c r="QIH39" s="9"/>
      <c r="QII39" s="9"/>
      <c r="QIJ39" s="9"/>
      <c r="QIK39" s="9"/>
      <c r="QIL39" s="9"/>
      <c r="QIM39" s="9"/>
      <c r="QIN39" s="9"/>
      <c r="QIO39" s="9"/>
      <c r="QIP39" s="9"/>
      <c r="QIQ39" s="9"/>
      <c r="QIR39" s="9"/>
      <c r="QIS39" s="9"/>
      <c r="QIT39" s="9"/>
      <c r="QIU39" s="9"/>
      <c r="QIV39" s="9"/>
      <c r="QIW39" s="9"/>
      <c r="QIX39" s="9"/>
      <c r="QIY39" s="9"/>
      <c r="QIZ39" s="9"/>
      <c r="QJA39" s="9"/>
      <c r="QJB39" s="9"/>
      <c r="QJC39" s="9"/>
      <c r="QJD39" s="9"/>
      <c r="QJE39" s="9"/>
      <c r="QJF39" s="9"/>
      <c r="QJG39" s="9"/>
      <c r="QJH39" s="9"/>
      <c r="QJI39" s="9"/>
      <c r="QJJ39" s="9"/>
      <c r="QJK39" s="9"/>
      <c r="QJL39" s="9"/>
      <c r="QJM39" s="9"/>
      <c r="QJN39" s="9"/>
      <c r="QJO39" s="9"/>
      <c r="QJP39" s="9"/>
      <c r="QJQ39" s="9"/>
      <c r="QJR39" s="9"/>
      <c r="QJS39" s="9"/>
      <c r="QJT39" s="9"/>
      <c r="QJU39" s="9"/>
      <c r="QJV39" s="9"/>
      <c r="QJW39" s="9"/>
      <c r="QJX39" s="9"/>
      <c r="QJY39" s="9"/>
      <c r="QJZ39" s="9"/>
      <c r="QKA39" s="9"/>
      <c r="QKB39" s="9"/>
      <c r="QKC39" s="9"/>
      <c r="QKD39" s="9"/>
      <c r="QKE39" s="9"/>
      <c r="QKF39" s="9"/>
      <c r="QKG39" s="9"/>
      <c r="QKH39" s="9"/>
      <c r="QKI39" s="9"/>
      <c r="QKJ39" s="9"/>
      <c r="QKK39" s="9"/>
      <c r="QKL39" s="9"/>
      <c r="QKM39" s="9"/>
      <c r="QKN39" s="9"/>
      <c r="QKO39" s="9"/>
      <c r="QKP39" s="9"/>
      <c r="QKQ39" s="9"/>
      <c r="QKR39" s="9"/>
      <c r="QKS39" s="9"/>
      <c r="QKT39" s="9"/>
      <c r="QKU39" s="9"/>
      <c r="QKV39" s="9"/>
      <c r="QKW39" s="9"/>
      <c r="QKX39" s="9"/>
      <c r="QKY39" s="9"/>
      <c r="QKZ39" s="9"/>
      <c r="QLA39" s="9"/>
      <c r="QLB39" s="9"/>
      <c r="QLC39" s="9"/>
      <c r="QLD39" s="9"/>
      <c r="QLE39" s="9"/>
      <c r="QLF39" s="9"/>
      <c r="QLG39" s="9"/>
      <c r="QLH39" s="9"/>
      <c r="QLI39" s="9"/>
      <c r="QLJ39" s="9"/>
      <c r="QLK39" s="9"/>
      <c r="QLL39" s="9"/>
      <c r="QLM39" s="9"/>
      <c r="QLN39" s="9"/>
      <c r="QLO39" s="9"/>
      <c r="QLP39" s="9"/>
      <c r="QLQ39" s="9"/>
      <c r="QLR39" s="9"/>
      <c r="QLS39" s="9"/>
      <c r="QLT39" s="9"/>
      <c r="QLU39" s="9"/>
      <c r="QLV39" s="9"/>
      <c r="QLW39" s="9"/>
      <c r="QLX39" s="9"/>
      <c r="QLY39" s="9"/>
      <c r="QLZ39" s="9"/>
      <c r="QMA39" s="9"/>
      <c r="QMB39" s="9"/>
      <c r="QMC39" s="9"/>
      <c r="QMD39" s="9"/>
      <c r="QME39" s="9"/>
      <c r="QMF39" s="9"/>
      <c r="QMG39" s="9"/>
      <c r="QMH39" s="9"/>
      <c r="QMI39" s="9"/>
      <c r="QMJ39" s="9"/>
      <c r="QMK39" s="9"/>
      <c r="QML39" s="9"/>
      <c r="QMM39" s="9"/>
      <c r="QMN39" s="9"/>
      <c r="QMO39" s="9"/>
      <c r="QMP39" s="9"/>
      <c r="QMQ39" s="9"/>
      <c r="QMR39" s="9"/>
      <c r="QMS39" s="9"/>
      <c r="QMT39" s="9"/>
      <c r="QMU39" s="9"/>
      <c r="QMV39" s="9"/>
      <c r="QMW39" s="9"/>
      <c r="QMX39" s="9"/>
      <c r="QMY39" s="9"/>
      <c r="QMZ39" s="9"/>
      <c r="QNA39" s="9"/>
      <c r="QNB39" s="9"/>
      <c r="QNC39" s="9"/>
      <c r="QND39" s="9"/>
      <c r="QNE39" s="9"/>
      <c r="QNF39" s="9"/>
      <c r="QNG39" s="9"/>
      <c r="QNH39" s="9"/>
      <c r="QNI39" s="9"/>
      <c r="QNJ39" s="9"/>
      <c r="QNK39" s="9"/>
      <c r="QNL39" s="9"/>
      <c r="QNM39" s="9"/>
      <c r="QNN39" s="9"/>
      <c r="QNO39" s="9"/>
      <c r="QNP39" s="9"/>
      <c r="QNQ39" s="9"/>
      <c r="QNR39" s="9"/>
      <c r="QNS39" s="9"/>
      <c r="QNT39" s="9"/>
      <c r="QNU39" s="9"/>
      <c r="QNV39" s="9"/>
      <c r="QNW39" s="9"/>
      <c r="QNX39" s="9"/>
      <c r="QNY39" s="9"/>
      <c r="QNZ39" s="9"/>
      <c r="QOA39" s="9"/>
      <c r="QOB39" s="9"/>
      <c r="QOC39" s="9"/>
      <c r="QOD39" s="9"/>
      <c r="QOE39" s="9"/>
      <c r="QOF39" s="9"/>
      <c r="QOG39" s="9"/>
      <c r="QOH39" s="9"/>
      <c r="QOI39" s="9"/>
      <c r="QOJ39" s="9"/>
      <c r="QOK39" s="9"/>
      <c r="QOL39" s="9"/>
      <c r="QOM39" s="9"/>
      <c r="QON39" s="9"/>
      <c r="QOO39" s="9"/>
      <c r="QOP39" s="9"/>
      <c r="QOQ39" s="9"/>
      <c r="QOR39" s="9"/>
      <c r="QOS39" s="9"/>
      <c r="QOT39" s="9"/>
      <c r="QOU39" s="9"/>
      <c r="QOV39" s="9"/>
      <c r="QOW39" s="9"/>
      <c r="QOX39" s="9"/>
      <c r="QOY39" s="9"/>
      <c r="QOZ39" s="9"/>
      <c r="QPA39" s="9"/>
      <c r="QPB39" s="9"/>
      <c r="QPC39" s="9"/>
      <c r="QPD39" s="9"/>
      <c r="QPE39" s="9"/>
      <c r="QPF39" s="9"/>
      <c r="QPG39" s="9"/>
      <c r="QPH39" s="9"/>
      <c r="QPI39" s="9"/>
      <c r="QPJ39" s="9"/>
      <c r="QPK39" s="9"/>
      <c r="QPL39" s="9"/>
      <c r="QPM39" s="9"/>
      <c r="QPN39" s="9"/>
      <c r="QPO39" s="9"/>
      <c r="QPP39" s="9"/>
      <c r="QPQ39" s="9"/>
      <c r="QPR39" s="9"/>
      <c r="QPS39" s="9"/>
      <c r="QPT39" s="9"/>
      <c r="QPU39" s="9"/>
      <c r="QPV39" s="9"/>
      <c r="QPW39" s="9"/>
      <c r="QPX39" s="9"/>
      <c r="QPY39" s="9"/>
      <c r="QPZ39" s="9"/>
      <c r="QQA39" s="9"/>
      <c r="QQB39" s="9"/>
      <c r="QQC39" s="9"/>
      <c r="QQD39" s="9"/>
      <c r="QQE39" s="9"/>
      <c r="QQF39" s="9"/>
      <c r="QQG39" s="9"/>
      <c r="QQH39" s="9"/>
      <c r="QQI39" s="9"/>
      <c r="QQJ39" s="9"/>
      <c r="QQK39" s="9"/>
      <c r="QQL39" s="9"/>
      <c r="QQM39" s="9"/>
      <c r="QQN39" s="9"/>
      <c r="QQO39" s="9"/>
      <c r="QQP39" s="9"/>
      <c r="QQQ39" s="9"/>
      <c r="QQR39" s="9"/>
      <c r="QQS39" s="9"/>
      <c r="QQT39" s="9"/>
      <c r="QQU39" s="9"/>
      <c r="QQV39" s="9"/>
      <c r="QQW39" s="9"/>
      <c r="QQX39" s="9"/>
      <c r="QQY39" s="9"/>
      <c r="QQZ39" s="9"/>
      <c r="QRA39" s="9"/>
      <c r="QRB39" s="9"/>
      <c r="QRC39" s="9"/>
      <c r="QRD39" s="9"/>
      <c r="QRE39" s="9"/>
      <c r="QRF39" s="9"/>
      <c r="QRG39" s="9"/>
      <c r="QRH39" s="9"/>
      <c r="QRI39" s="9"/>
      <c r="QRJ39" s="9"/>
      <c r="QRK39" s="9"/>
      <c r="QRL39" s="9"/>
      <c r="QRM39" s="9"/>
      <c r="QRN39" s="9"/>
      <c r="QRO39" s="9"/>
      <c r="QRP39" s="9"/>
      <c r="QRQ39" s="9"/>
      <c r="QRR39" s="9"/>
      <c r="QRS39" s="9"/>
      <c r="QRT39" s="9"/>
      <c r="QRU39" s="9"/>
      <c r="QRV39" s="9"/>
      <c r="QRW39" s="9"/>
      <c r="QRX39" s="9"/>
      <c r="QRY39" s="9"/>
      <c r="QRZ39" s="9"/>
      <c r="QSA39" s="9"/>
      <c r="QSB39" s="9"/>
      <c r="QSC39" s="9"/>
      <c r="QSD39" s="9"/>
      <c r="QSE39" s="9"/>
      <c r="QSF39" s="9"/>
      <c r="QSG39" s="9"/>
      <c r="QSH39" s="9"/>
      <c r="QSI39" s="9"/>
      <c r="QSJ39" s="9"/>
      <c r="QSK39" s="9"/>
      <c r="QSL39" s="9"/>
      <c r="QSM39" s="9"/>
      <c r="QSN39" s="9"/>
      <c r="QSO39" s="9"/>
      <c r="QSP39" s="9"/>
      <c r="QSQ39" s="9"/>
      <c r="QSR39" s="9"/>
      <c r="QSS39" s="9"/>
      <c r="QST39" s="9"/>
      <c r="QSU39" s="9"/>
      <c r="QSV39" s="9"/>
      <c r="QSW39" s="9"/>
      <c r="QSX39" s="9"/>
      <c r="QSY39" s="9"/>
      <c r="QSZ39" s="9"/>
      <c r="QTA39" s="9"/>
      <c r="QTB39" s="9"/>
      <c r="QTC39" s="9"/>
      <c r="QTD39" s="9"/>
      <c r="QTE39" s="9"/>
      <c r="QTF39" s="9"/>
      <c r="QTG39" s="9"/>
      <c r="QTH39" s="9"/>
      <c r="QTI39" s="9"/>
      <c r="QTJ39" s="9"/>
      <c r="QTK39" s="9"/>
      <c r="QTL39" s="9"/>
      <c r="QTM39" s="9"/>
      <c r="QTN39" s="9"/>
      <c r="QTO39" s="9"/>
      <c r="QTP39" s="9"/>
      <c r="QTQ39" s="9"/>
      <c r="QTR39" s="9"/>
      <c r="QTS39" s="9"/>
      <c r="QTT39" s="9"/>
      <c r="QTU39" s="9"/>
      <c r="QTV39" s="9"/>
      <c r="QTW39" s="9"/>
      <c r="QTX39" s="9"/>
      <c r="QTY39" s="9"/>
      <c r="QTZ39" s="9"/>
      <c r="QUA39" s="9"/>
      <c r="QUB39" s="9"/>
      <c r="QUC39" s="9"/>
      <c r="QUD39" s="9"/>
      <c r="QUE39" s="9"/>
      <c r="QUF39" s="9"/>
      <c r="QUG39" s="9"/>
      <c r="QUH39" s="9"/>
      <c r="QUI39" s="9"/>
      <c r="QUJ39" s="9"/>
      <c r="QUK39" s="9"/>
      <c r="QUL39" s="9"/>
      <c r="QUM39" s="9"/>
      <c r="QUN39" s="9"/>
      <c r="QUO39" s="9"/>
      <c r="QUP39" s="9"/>
      <c r="QUQ39" s="9"/>
      <c r="QUR39" s="9"/>
      <c r="QUS39" s="9"/>
      <c r="QUT39" s="9"/>
      <c r="QUU39" s="9"/>
      <c r="QUV39" s="9"/>
      <c r="QUW39" s="9"/>
      <c r="QUX39" s="9"/>
      <c r="QUY39" s="9"/>
      <c r="QUZ39" s="9"/>
      <c r="QVA39" s="9"/>
      <c r="QVB39" s="9"/>
      <c r="QVC39" s="9"/>
      <c r="QVD39" s="9"/>
      <c r="QVE39" s="9"/>
      <c r="QVF39" s="9"/>
      <c r="QVG39" s="9"/>
      <c r="QVH39" s="9"/>
      <c r="QVI39" s="9"/>
      <c r="QVJ39" s="9"/>
      <c r="QVK39" s="9"/>
      <c r="QVL39" s="9"/>
      <c r="QVM39" s="9"/>
      <c r="QVN39" s="9"/>
      <c r="QVO39" s="9"/>
      <c r="QVP39" s="9"/>
      <c r="QVQ39" s="9"/>
      <c r="QVR39" s="9"/>
      <c r="QVS39" s="9"/>
      <c r="QVT39" s="9"/>
      <c r="QVU39" s="9"/>
      <c r="QVV39" s="9"/>
      <c r="QVW39" s="9"/>
      <c r="QVX39" s="9"/>
      <c r="QVY39" s="9"/>
      <c r="QVZ39" s="9"/>
      <c r="QWA39" s="9"/>
      <c r="QWB39" s="9"/>
      <c r="QWC39" s="9"/>
      <c r="QWD39" s="9"/>
      <c r="QWE39" s="9"/>
      <c r="QWF39" s="9"/>
      <c r="QWG39" s="9"/>
      <c r="QWH39" s="9"/>
      <c r="QWI39" s="9"/>
      <c r="QWJ39" s="9"/>
      <c r="QWK39" s="9"/>
      <c r="QWL39" s="9"/>
      <c r="QWM39" s="9"/>
      <c r="QWN39" s="9"/>
      <c r="QWO39" s="9"/>
      <c r="QWP39" s="9"/>
      <c r="QWQ39" s="9"/>
      <c r="QWR39" s="9"/>
      <c r="QWS39" s="9"/>
      <c r="QWT39" s="9"/>
      <c r="QWU39" s="9"/>
      <c r="QWV39" s="9"/>
      <c r="QWW39" s="9"/>
      <c r="QWX39" s="9"/>
      <c r="QWY39" s="9"/>
      <c r="QWZ39" s="9"/>
      <c r="QXA39" s="9"/>
      <c r="QXB39" s="9"/>
      <c r="QXC39" s="9"/>
      <c r="QXD39" s="9"/>
      <c r="QXE39" s="9"/>
      <c r="QXF39" s="9"/>
      <c r="QXG39" s="9"/>
      <c r="QXH39" s="9"/>
      <c r="QXI39" s="9"/>
      <c r="QXJ39" s="9"/>
      <c r="QXK39" s="9"/>
      <c r="QXL39" s="9"/>
      <c r="QXM39" s="9"/>
      <c r="QXN39" s="9"/>
      <c r="QXO39" s="9"/>
      <c r="QXP39" s="9"/>
      <c r="QXQ39" s="9"/>
      <c r="QXR39" s="9"/>
      <c r="QXS39" s="9"/>
      <c r="QXT39" s="9"/>
      <c r="QXU39" s="9"/>
      <c r="QXV39" s="9"/>
      <c r="QXW39" s="9"/>
      <c r="QXX39" s="9"/>
      <c r="QXY39" s="9"/>
      <c r="QXZ39" s="9"/>
      <c r="QYA39" s="9"/>
      <c r="QYB39" s="9"/>
      <c r="QYC39" s="9"/>
      <c r="QYD39" s="9"/>
      <c r="QYE39" s="9"/>
      <c r="QYF39" s="9"/>
      <c r="QYG39" s="9"/>
      <c r="QYH39" s="9"/>
      <c r="QYI39" s="9"/>
      <c r="QYJ39" s="9"/>
      <c r="QYK39" s="9"/>
      <c r="QYL39" s="9"/>
      <c r="QYM39" s="9"/>
      <c r="QYN39" s="9"/>
      <c r="QYO39" s="9"/>
      <c r="QYP39" s="9"/>
      <c r="QYQ39" s="9"/>
      <c r="QYR39" s="9"/>
      <c r="QYS39" s="9"/>
      <c r="QYT39" s="9"/>
      <c r="QYU39" s="9"/>
      <c r="QYV39" s="9"/>
      <c r="QYW39" s="9"/>
      <c r="QYX39" s="9"/>
      <c r="QYY39" s="9"/>
      <c r="QYZ39" s="9"/>
      <c r="QZA39" s="9"/>
      <c r="QZB39" s="9"/>
      <c r="QZC39" s="9"/>
      <c r="QZD39" s="9"/>
      <c r="QZE39" s="9"/>
      <c r="QZF39" s="9"/>
      <c r="QZG39" s="9"/>
      <c r="QZH39" s="9"/>
      <c r="QZI39" s="9"/>
      <c r="QZJ39" s="9"/>
      <c r="QZK39" s="9"/>
      <c r="QZL39" s="9"/>
      <c r="QZM39" s="9"/>
      <c r="QZN39" s="9"/>
      <c r="QZO39" s="9"/>
      <c r="QZP39" s="9"/>
      <c r="QZQ39" s="9"/>
      <c r="QZR39" s="9"/>
      <c r="QZS39" s="9"/>
      <c r="QZT39" s="9"/>
      <c r="QZU39" s="9"/>
      <c r="QZV39" s="9"/>
      <c r="QZW39" s="9"/>
      <c r="QZX39" s="9"/>
      <c r="QZY39" s="9"/>
      <c r="QZZ39" s="9"/>
      <c r="RAA39" s="9"/>
      <c r="RAB39" s="9"/>
      <c r="RAC39" s="9"/>
      <c r="RAD39" s="9"/>
      <c r="RAE39" s="9"/>
      <c r="RAF39" s="9"/>
      <c r="RAG39" s="9"/>
      <c r="RAH39" s="9"/>
      <c r="RAI39" s="9"/>
      <c r="RAJ39" s="9"/>
      <c r="RAK39" s="9"/>
      <c r="RAL39" s="9"/>
      <c r="RAM39" s="9"/>
      <c r="RAN39" s="9"/>
      <c r="RAO39" s="9"/>
      <c r="RAP39" s="9"/>
      <c r="RAQ39" s="9"/>
      <c r="RAR39" s="9"/>
      <c r="RAS39" s="9"/>
      <c r="RAT39" s="9"/>
      <c r="RAU39" s="9"/>
      <c r="RAV39" s="9"/>
      <c r="RAW39" s="9"/>
      <c r="RAX39" s="9"/>
      <c r="RAY39" s="9"/>
      <c r="RAZ39" s="9"/>
      <c r="RBA39" s="9"/>
      <c r="RBB39" s="9"/>
      <c r="RBC39" s="9"/>
      <c r="RBD39" s="9"/>
      <c r="RBE39" s="9"/>
      <c r="RBF39" s="9"/>
      <c r="RBG39" s="9"/>
      <c r="RBH39" s="9"/>
      <c r="RBI39" s="9"/>
      <c r="RBJ39" s="9"/>
      <c r="RBK39" s="9"/>
      <c r="RBL39" s="9"/>
      <c r="RBM39" s="9"/>
      <c r="RBN39" s="9"/>
      <c r="RBO39" s="9"/>
      <c r="RBP39" s="9"/>
      <c r="RBQ39" s="9"/>
      <c r="RBR39" s="9"/>
      <c r="RBS39" s="9"/>
      <c r="RBT39" s="9"/>
      <c r="RBU39" s="9"/>
      <c r="RBV39" s="9"/>
      <c r="RBW39" s="9"/>
      <c r="RBX39" s="9"/>
      <c r="RBY39" s="9"/>
      <c r="RBZ39" s="9"/>
      <c r="RCA39" s="9"/>
      <c r="RCB39" s="9"/>
      <c r="RCC39" s="9"/>
      <c r="RCD39" s="9"/>
      <c r="RCE39" s="9"/>
      <c r="RCF39" s="9"/>
      <c r="RCG39" s="9"/>
      <c r="RCH39" s="9"/>
      <c r="RCI39" s="9"/>
      <c r="RCJ39" s="9"/>
      <c r="RCK39" s="9"/>
      <c r="RCL39" s="9"/>
      <c r="RCM39" s="9"/>
      <c r="RCN39" s="9"/>
      <c r="RCO39" s="9"/>
      <c r="RCP39" s="9"/>
      <c r="RCQ39" s="9"/>
      <c r="RCR39" s="9"/>
      <c r="RCS39" s="9"/>
      <c r="RCT39" s="9"/>
      <c r="RCU39" s="9"/>
      <c r="RCV39" s="9"/>
      <c r="RCW39" s="9"/>
      <c r="RCX39" s="9"/>
      <c r="RCY39" s="9"/>
      <c r="RCZ39" s="9"/>
      <c r="RDA39" s="9"/>
      <c r="RDB39" s="9"/>
      <c r="RDC39" s="9"/>
      <c r="RDD39" s="9"/>
      <c r="RDE39" s="9"/>
      <c r="RDF39" s="9"/>
      <c r="RDG39" s="9"/>
      <c r="RDH39" s="9"/>
      <c r="RDI39" s="9"/>
      <c r="RDJ39" s="9"/>
      <c r="RDK39" s="9"/>
      <c r="RDL39" s="9"/>
      <c r="RDM39" s="9"/>
      <c r="RDN39" s="9"/>
      <c r="RDO39" s="9"/>
      <c r="RDP39" s="9"/>
      <c r="RDQ39" s="9"/>
      <c r="RDR39" s="9"/>
      <c r="RDS39" s="9"/>
      <c r="RDT39" s="9"/>
      <c r="RDU39" s="9"/>
      <c r="RDV39" s="9"/>
      <c r="RDW39" s="9"/>
      <c r="RDX39" s="9"/>
      <c r="RDY39" s="9"/>
      <c r="RDZ39" s="9"/>
      <c r="REA39" s="9"/>
      <c r="REB39" s="9"/>
      <c r="REC39" s="9"/>
      <c r="RED39" s="9"/>
      <c r="REE39" s="9"/>
      <c r="REF39" s="9"/>
      <c r="REG39" s="9"/>
      <c r="REH39" s="9"/>
      <c r="REI39" s="9"/>
      <c r="REJ39" s="9"/>
      <c r="REK39" s="9"/>
      <c r="REL39" s="9"/>
      <c r="REM39" s="9"/>
      <c r="REN39" s="9"/>
      <c r="REO39" s="9"/>
      <c r="REP39" s="9"/>
      <c r="REQ39" s="9"/>
      <c r="RER39" s="9"/>
      <c r="RES39" s="9"/>
      <c r="RET39" s="9"/>
      <c r="REU39" s="9"/>
      <c r="REV39" s="9"/>
      <c r="REW39" s="9"/>
      <c r="REX39" s="9"/>
      <c r="REY39" s="9"/>
      <c r="REZ39" s="9"/>
      <c r="RFA39" s="9"/>
      <c r="RFB39" s="9"/>
      <c r="RFC39" s="9"/>
      <c r="RFD39" s="9"/>
      <c r="RFE39" s="9"/>
      <c r="RFF39" s="9"/>
      <c r="RFG39" s="9"/>
      <c r="RFH39" s="9"/>
      <c r="RFI39" s="9"/>
      <c r="RFJ39" s="9"/>
      <c r="RFK39" s="9"/>
      <c r="RFL39" s="9"/>
      <c r="RFM39" s="9"/>
      <c r="RFN39" s="9"/>
      <c r="RFO39" s="9"/>
      <c r="RFP39" s="9"/>
      <c r="RFQ39" s="9"/>
      <c r="RFR39" s="9"/>
      <c r="RFS39" s="9"/>
      <c r="RFT39" s="9"/>
      <c r="RFU39" s="9"/>
      <c r="RFV39" s="9"/>
      <c r="RFW39" s="9"/>
      <c r="RFX39" s="9"/>
      <c r="RFY39" s="9"/>
      <c r="RFZ39" s="9"/>
      <c r="RGA39" s="9"/>
      <c r="RGB39" s="9"/>
      <c r="RGC39" s="9"/>
      <c r="RGD39" s="9"/>
      <c r="RGE39" s="9"/>
      <c r="RGF39" s="9"/>
      <c r="RGG39" s="9"/>
      <c r="RGH39" s="9"/>
      <c r="RGI39" s="9"/>
      <c r="RGJ39" s="9"/>
      <c r="RGK39" s="9"/>
      <c r="RGL39" s="9"/>
      <c r="RGM39" s="9"/>
      <c r="RGN39" s="9"/>
      <c r="RGO39" s="9"/>
      <c r="RGP39" s="9"/>
      <c r="RGQ39" s="9"/>
      <c r="RGR39" s="9"/>
      <c r="RGS39" s="9"/>
      <c r="RGT39" s="9"/>
      <c r="RGU39" s="9"/>
      <c r="RGV39" s="9"/>
      <c r="RGW39" s="9"/>
      <c r="RGX39" s="9"/>
      <c r="RGY39" s="9"/>
      <c r="RGZ39" s="9"/>
      <c r="RHA39" s="9"/>
      <c r="RHB39" s="9"/>
      <c r="RHC39" s="9"/>
      <c r="RHD39" s="9"/>
      <c r="RHE39" s="9"/>
      <c r="RHF39" s="9"/>
      <c r="RHG39" s="9"/>
      <c r="RHH39" s="9"/>
      <c r="RHI39" s="9"/>
      <c r="RHJ39" s="9"/>
      <c r="RHK39" s="9"/>
      <c r="RHL39" s="9"/>
      <c r="RHM39" s="9"/>
      <c r="RHN39" s="9"/>
      <c r="RHO39" s="9"/>
      <c r="RHP39" s="9"/>
      <c r="RHQ39" s="9"/>
      <c r="RHR39" s="9"/>
      <c r="RHS39" s="9"/>
      <c r="RHT39" s="9"/>
      <c r="RHU39" s="9"/>
      <c r="RHV39" s="9"/>
      <c r="RHW39" s="9"/>
      <c r="RHX39" s="9"/>
      <c r="RHY39" s="9"/>
      <c r="RHZ39" s="9"/>
      <c r="RIA39" s="9"/>
      <c r="RIB39" s="9"/>
      <c r="RIC39" s="9"/>
      <c r="RID39" s="9"/>
      <c r="RIE39" s="9"/>
      <c r="RIF39" s="9"/>
      <c r="RIG39" s="9"/>
      <c r="RIH39" s="9"/>
      <c r="RII39" s="9"/>
      <c r="RIJ39" s="9"/>
      <c r="RIK39" s="9"/>
      <c r="RIL39" s="9"/>
      <c r="RIM39" s="9"/>
      <c r="RIN39" s="9"/>
      <c r="RIO39" s="9"/>
      <c r="RIP39" s="9"/>
      <c r="RIQ39" s="9"/>
      <c r="RIR39" s="9"/>
      <c r="RIS39" s="9"/>
      <c r="RIT39" s="9"/>
      <c r="RIU39" s="9"/>
      <c r="RIV39" s="9"/>
      <c r="RIW39" s="9"/>
      <c r="RIX39" s="9"/>
      <c r="RIY39" s="9"/>
      <c r="RIZ39" s="9"/>
      <c r="RJA39" s="9"/>
      <c r="RJB39" s="9"/>
      <c r="RJC39" s="9"/>
      <c r="RJD39" s="9"/>
      <c r="RJE39" s="9"/>
      <c r="RJF39" s="9"/>
      <c r="RJG39" s="9"/>
      <c r="RJH39" s="9"/>
      <c r="RJI39" s="9"/>
      <c r="RJJ39" s="9"/>
      <c r="RJK39" s="9"/>
      <c r="RJL39" s="9"/>
      <c r="RJM39" s="9"/>
      <c r="RJN39" s="9"/>
      <c r="RJO39" s="9"/>
      <c r="RJP39" s="9"/>
      <c r="RJQ39" s="9"/>
      <c r="RJR39" s="9"/>
      <c r="RJS39" s="9"/>
      <c r="RJT39" s="9"/>
      <c r="RJU39" s="9"/>
      <c r="RJV39" s="9"/>
      <c r="RJW39" s="9"/>
      <c r="RJX39" s="9"/>
      <c r="RJY39" s="9"/>
      <c r="RJZ39" s="9"/>
      <c r="RKA39" s="9"/>
      <c r="RKB39" s="9"/>
      <c r="RKC39" s="9"/>
      <c r="RKD39" s="9"/>
      <c r="RKE39" s="9"/>
      <c r="RKF39" s="9"/>
      <c r="RKG39" s="9"/>
      <c r="RKH39" s="9"/>
      <c r="RKI39" s="9"/>
      <c r="RKJ39" s="9"/>
      <c r="RKK39" s="9"/>
      <c r="RKL39" s="9"/>
      <c r="RKM39" s="9"/>
      <c r="RKN39" s="9"/>
      <c r="RKO39" s="9"/>
      <c r="RKP39" s="9"/>
      <c r="RKQ39" s="9"/>
      <c r="RKR39" s="9"/>
      <c r="RKS39" s="9"/>
      <c r="RKT39" s="9"/>
      <c r="RKU39" s="9"/>
      <c r="RKV39" s="9"/>
      <c r="RKW39" s="9"/>
      <c r="RKX39" s="9"/>
      <c r="RKY39" s="9"/>
      <c r="RKZ39" s="9"/>
      <c r="RLA39" s="9"/>
      <c r="RLB39" s="9"/>
      <c r="RLC39" s="9"/>
      <c r="RLD39" s="9"/>
      <c r="RLE39" s="9"/>
      <c r="RLF39" s="9"/>
      <c r="RLG39" s="9"/>
      <c r="RLH39" s="9"/>
      <c r="RLI39" s="9"/>
      <c r="RLJ39" s="9"/>
      <c r="RLK39" s="9"/>
      <c r="RLL39" s="9"/>
      <c r="RLM39" s="9"/>
      <c r="RLN39" s="9"/>
      <c r="RLO39" s="9"/>
      <c r="RLP39" s="9"/>
      <c r="RLQ39" s="9"/>
      <c r="RLR39" s="9"/>
      <c r="RLS39" s="9"/>
      <c r="RLT39" s="9"/>
      <c r="RLU39" s="9"/>
      <c r="RLV39" s="9"/>
      <c r="RLW39" s="9"/>
      <c r="RLX39" s="9"/>
      <c r="RLY39" s="9"/>
      <c r="RLZ39" s="9"/>
      <c r="RMA39" s="9"/>
      <c r="RMB39" s="9"/>
      <c r="RMC39" s="9"/>
      <c r="RMD39" s="9"/>
      <c r="RME39" s="9"/>
      <c r="RMF39" s="9"/>
      <c r="RMG39" s="9"/>
      <c r="RMH39" s="9"/>
      <c r="RMI39" s="9"/>
      <c r="RMJ39" s="9"/>
      <c r="RMK39" s="9"/>
      <c r="RML39" s="9"/>
      <c r="RMM39" s="9"/>
      <c r="RMN39" s="9"/>
      <c r="RMO39" s="9"/>
      <c r="RMP39" s="9"/>
      <c r="RMQ39" s="9"/>
      <c r="RMR39" s="9"/>
      <c r="RMS39" s="9"/>
      <c r="RMT39" s="9"/>
      <c r="RMU39" s="9"/>
      <c r="RMV39" s="9"/>
      <c r="RMW39" s="9"/>
      <c r="RMX39" s="9"/>
      <c r="RMY39" s="9"/>
      <c r="RMZ39" s="9"/>
      <c r="RNA39" s="9"/>
      <c r="RNB39" s="9"/>
      <c r="RNC39" s="9"/>
      <c r="RND39" s="9"/>
      <c r="RNE39" s="9"/>
      <c r="RNF39" s="9"/>
      <c r="RNG39" s="9"/>
      <c r="RNH39" s="9"/>
      <c r="RNI39" s="9"/>
      <c r="RNJ39" s="9"/>
      <c r="RNK39" s="9"/>
      <c r="RNL39" s="9"/>
      <c r="RNM39" s="9"/>
      <c r="RNN39" s="9"/>
      <c r="RNO39" s="9"/>
      <c r="RNP39" s="9"/>
      <c r="RNQ39" s="9"/>
      <c r="RNR39" s="9"/>
      <c r="RNS39" s="9"/>
      <c r="RNT39" s="9"/>
      <c r="RNU39" s="9"/>
      <c r="RNV39" s="9"/>
      <c r="RNW39" s="9"/>
      <c r="RNX39" s="9"/>
      <c r="RNY39" s="9"/>
      <c r="RNZ39" s="9"/>
      <c r="ROA39" s="9"/>
      <c r="ROB39" s="9"/>
      <c r="ROC39" s="9"/>
      <c r="ROD39" s="9"/>
      <c r="ROE39" s="9"/>
      <c r="ROF39" s="9"/>
      <c r="ROG39" s="9"/>
      <c r="ROH39" s="9"/>
      <c r="ROI39" s="9"/>
      <c r="ROJ39" s="9"/>
      <c r="ROK39" s="9"/>
      <c r="ROL39" s="9"/>
      <c r="ROM39" s="9"/>
      <c r="RON39" s="9"/>
      <c r="ROO39" s="9"/>
      <c r="ROP39" s="9"/>
      <c r="ROQ39" s="9"/>
      <c r="ROR39" s="9"/>
      <c r="ROS39" s="9"/>
      <c r="ROT39" s="9"/>
      <c r="ROU39" s="9"/>
      <c r="ROV39" s="9"/>
      <c r="ROW39" s="9"/>
      <c r="ROX39" s="9"/>
      <c r="ROY39" s="9"/>
      <c r="ROZ39" s="9"/>
      <c r="RPA39" s="9"/>
      <c r="RPB39" s="9"/>
      <c r="RPC39" s="9"/>
      <c r="RPD39" s="9"/>
      <c r="RPE39" s="9"/>
      <c r="RPF39" s="9"/>
      <c r="RPG39" s="9"/>
      <c r="RPH39" s="9"/>
      <c r="RPI39" s="9"/>
      <c r="RPJ39" s="9"/>
      <c r="RPK39" s="9"/>
      <c r="RPL39" s="9"/>
      <c r="RPM39" s="9"/>
      <c r="RPN39" s="9"/>
      <c r="RPO39" s="9"/>
      <c r="RPP39" s="9"/>
      <c r="RPQ39" s="9"/>
      <c r="RPR39" s="9"/>
      <c r="RPS39" s="9"/>
      <c r="RPT39" s="9"/>
      <c r="RPU39" s="9"/>
      <c r="RPV39" s="9"/>
      <c r="RPW39" s="9"/>
      <c r="RPX39" s="9"/>
      <c r="RPY39" s="9"/>
      <c r="RPZ39" s="9"/>
      <c r="RQA39" s="9"/>
      <c r="RQB39" s="9"/>
      <c r="RQC39" s="9"/>
      <c r="RQD39" s="9"/>
      <c r="RQE39" s="9"/>
      <c r="RQF39" s="9"/>
      <c r="RQG39" s="9"/>
      <c r="RQH39" s="9"/>
      <c r="RQI39" s="9"/>
      <c r="RQJ39" s="9"/>
      <c r="RQK39" s="9"/>
      <c r="RQL39" s="9"/>
      <c r="RQM39" s="9"/>
      <c r="RQN39" s="9"/>
      <c r="RQO39" s="9"/>
      <c r="RQP39" s="9"/>
      <c r="RQQ39" s="9"/>
      <c r="RQR39" s="9"/>
      <c r="RQS39" s="9"/>
      <c r="RQT39" s="9"/>
      <c r="RQU39" s="9"/>
      <c r="RQV39" s="9"/>
      <c r="RQW39" s="9"/>
      <c r="RQX39" s="9"/>
      <c r="RQY39" s="9"/>
      <c r="RQZ39" s="9"/>
      <c r="RRA39" s="9"/>
      <c r="RRB39" s="9"/>
      <c r="RRC39" s="9"/>
      <c r="RRD39" s="9"/>
      <c r="RRE39" s="9"/>
      <c r="RRF39" s="9"/>
      <c r="RRG39" s="9"/>
      <c r="RRH39" s="9"/>
      <c r="RRI39" s="9"/>
      <c r="RRJ39" s="9"/>
      <c r="RRK39" s="9"/>
      <c r="RRL39" s="9"/>
      <c r="RRM39" s="9"/>
      <c r="RRN39" s="9"/>
      <c r="RRO39" s="9"/>
      <c r="RRP39" s="9"/>
      <c r="RRQ39" s="9"/>
      <c r="RRR39" s="9"/>
      <c r="RRS39" s="9"/>
      <c r="RRT39" s="9"/>
      <c r="RRU39" s="9"/>
      <c r="RRV39" s="9"/>
      <c r="RRW39" s="9"/>
      <c r="RRX39" s="9"/>
      <c r="RRY39" s="9"/>
      <c r="RRZ39" s="9"/>
      <c r="RSA39" s="9"/>
      <c r="RSB39" s="9"/>
      <c r="RSC39" s="9"/>
      <c r="RSD39" s="9"/>
      <c r="RSE39" s="9"/>
      <c r="RSF39" s="9"/>
      <c r="RSG39" s="9"/>
      <c r="RSH39" s="9"/>
      <c r="RSI39" s="9"/>
      <c r="RSJ39" s="9"/>
      <c r="RSK39" s="9"/>
      <c r="RSL39" s="9"/>
      <c r="RSM39" s="9"/>
      <c r="RSN39" s="9"/>
      <c r="RSO39" s="9"/>
      <c r="RSP39" s="9"/>
      <c r="RSQ39" s="9"/>
      <c r="RSR39" s="9"/>
      <c r="RSS39" s="9"/>
      <c r="RST39" s="9"/>
      <c r="RSU39" s="9"/>
      <c r="RSV39" s="9"/>
      <c r="RSW39" s="9"/>
      <c r="RSX39" s="9"/>
      <c r="RSY39" s="9"/>
      <c r="RSZ39" s="9"/>
      <c r="RTA39" s="9"/>
      <c r="RTB39" s="9"/>
      <c r="RTC39" s="9"/>
      <c r="RTD39" s="9"/>
      <c r="RTE39" s="9"/>
      <c r="RTF39" s="9"/>
      <c r="RTG39" s="9"/>
      <c r="RTH39" s="9"/>
      <c r="RTI39" s="9"/>
      <c r="RTJ39" s="9"/>
      <c r="RTK39" s="9"/>
      <c r="RTL39" s="9"/>
      <c r="RTM39" s="9"/>
      <c r="RTN39" s="9"/>
      <c r="RTO39" s="9"/>
      <c r="RTP39" s="9"/>
      <c r="RTQ39" s="9"/>
      <c r="RTR39" s="9"/>
      <c r="RTS39" s="9"/>
      <c r="RTT39" s="9"/>
      <c r="RTU39" s="9"/>
      <c r="RTV39" s="9"/>
      <c r="RTW39" s="9"/>
      <c r="RTX39" s="9"/>
      <c r="RTY39" s="9"/>
      <c r="RTZ39" s="9"/>
      <c r="RUA39" s="9"/>
      <c r="RUB39" s="9"/>
      <c r="RUC39" s="9"/>
      <c r="RUD39" s="9"/>
      <c r="RUE39" s="9"/>
      <c r="RUF39" s="9"/>
      <c r="RUG39" s="9"/>
      <c r="RUH39" s="9"/>
      <c r="RUI39" s="9"/>
      <c r="RUJ39" s="9"/>
      <c r="RUK39" s="9"/>
      <c r="RUL39" s="9"/>
      <c r="RUM39" s="9"/>
      <c r="RUN39" s="9"/>
      <c r="RUO39" s="9"/>
      <c r="RUP39" s="9"/>
      <c r="RUQ39" s="9"/>
      <c r="RUR39" s="9"/>
      <c r="RUS39" s="9"/>
      <c r="RUT39" s="9"/>
      <c r="RUU39" s="9"/>
      <c r="RUV39" s="9"/>
      <c r="RUW39" s="9"/>
      <c r="RUX39" s="9"/>
      <c r="RUY39" s="9"/>
      <c r="RUZ39" s="9"/>
      <c r="RVA39" s="9"/>
      <c r="RVB39" s="9"/>
      <c r="RVC39" s="9"/>
      <c r="RVD39" s="9"/>
      <c r="RVE39" s="9"/>
      <c r="RVF39" s="9"/>
      <c r="RVG39" s="9"/>
      <c r="RVH39" s="9"/>
      <c r="RVI39" s="9"/>
      <c r="RVJ39" s="9"/>
      <c r="RVK39" s="9"/>
      <c r="RVL39" s="9"/>
      <c r="RVM39" s="9"/>
      <c r="RVN39" s="9"/>
      <c r="RVO39" s="9"/>
      <c r="RVP39" s="9"/>
      <c r="RVQ39" s="9"/>
      <c r="RVR39" s="9"/>
      <c r="RVS39" s="9"/>
      <c r="RVT39" s="9"/>
      <c r="RVU39" s="9"/>
      <c r="RVV39" s="9"/>
      <c r="RVW39" s="9"/>
      <c r="RVX39" s="9"/>
      <c r="RVY39" s="9"/>
      <c r="RVZ39" s="9"/>
      <c r="RWA39" s="9"/>
      <c r="RWB39" s="9"/>
      <c r="RWC39" s="9"/>
      <c r="RWD39" s="9"/>
      <c r="RWE39" s="9"/>
      <c r="RWF39" s="9"/>
      <c r="RWG39" s="9"/>
      <c r="RWH39" s="9"/>
      <c r="RWI39" s="9"/>
      <c r="RWJ39" s="9"/>
      <c r="RWK39" s="9"/>
      <c r="RWL39" s="9"/>
      <c r="RWM39" s="9"/>
      <c r="RWN39" s="9"/>
      <c r="RWO39" s="9"/>
      <c r="RWP39" s="9"/>
      <c r="RWQ39" s="9"/>
      <c r="RWR39" s="9"/>
      <c r="RWS39" s="9"/>
      <c r="RWT39" s="9"/>
      <c r="RWU39" s="9"/>
      <c r="RWV39" s="9"/>
      <c r="RWW39" s="9"/>
      <c r="RWX39" s="9"/>
      <c r="RWY39" s="9"/>
      <c r="RWZ39" s="9"/>
      <c r="RXA39" s="9"/>
      <c r="RXB39" s="9"/>
      <c r="RXC39" s="9"/>
      <c r="RXD39" s="9"/>
      <c r="RXE39" s="9"/>
      <c r="RXF39" s="9"/>
      <c r="RXG39" s="9"/>
      <c r="RXH39" s="9"/>
      <c r="RXI39" s="9"/>
      <c r="RXJ39" s="9"/>
      <c r="RXK39" s="9"/>
      <c r="RXL39" s="9"/>
      <c r="RXM39" s="9"/>
      <c r="RXN39" s="9"/>
      <c r="RXO39" s="9"/>
      <c r="RXP39" s="9"/>
      <c r="RXQ39" s="9"/>
      <c r="RXR39" s="9"/>
      <c r="RXS39" s="9"/>
      <c r="RXT39" s="9"/>
      <c r="RXU39" s="9"/>
      <c r="RXV39" s="9"/>
      <c r="RXW39" s="9"/>
      <c r="RXX39" s="9"/>
      <c r="RXY39" s="9"/>
      <c r="RXZ39" s="9"/>
      <c r="RYA39" s="9"/>
      <c r="RYB39" s="9"/>
      <c r="RYC39" s="9"/>
      <c r="RYD39" s="9"/>
      <c r="RYE39" s="9"/>
      <c r="RYF39" s="9"/>
      <c r="RYG39" s="9"/>
      <c r="RYH39" s="9"/>
      <c r="RYI39" s="9"/>
      <c r="RYJ39" s="9"/>
      <c r="RYK39" s="9"/>
      <c r="RYL39" s="9"/>
      <c r="RYM39" s="9"/>
      <c r="RYN39" s="9"/>
      <c r="RYO39" s="9"/>
      <c r="RYP39" s="9"/>
      <c r="RYQ39" s="9"/>
      <c r="RYR39" s="9"/>
      <c r="RYS39" s="9"/>
      <c r="RYT39" s="9"/>
      <c r="RYU39" s="9"/>
      <c r="RYV39" s="9"/>
      <c r="RYW39" s="9"/>
      <c r="RYX39" s="9"/>
      <c r="RYY39" s="9"/>
      <c r="RYZ39" s="9"/>
      <c r="RZA39" s="9"/>
      <c r="RZB39" s="9"/>
      <c r="RZC39" s="9"/>
      <c r="RZD39" s="9"/>
      <c r="RZE39" s="9"/>
      <c r="RZF39" s="9"/>
      <c r="RZG39" s="9"/>
      <c r="RZH39" s="9"/>
      <c r="RZI39" s="9"/>
      <c r="RZJ39" s="9"/>
      <c r="RZK39" s="9"/>
      <c r="RZL39" s="9"/>
      <c r="RZM39" s="9"/>
      <c r="RZN39" s="9"/>
      <c r="RZO39" s="9"/>
      <c r="RZP39" s="9"/>
      <c r="RZQ39" s="9"/>
      <c r="RZR39" s="9"/>
      <c r="RZS39" s="9"/>
      <c r="RZT39" s="9"/>
      <c r="RZU39" s="9"/>
      <c r="RZV39" s="9"/>
      <c r="RZW39" s="9"/>
      <c r="RZX39" s="9"/>
      <c r="RZY39" s="9"/>
      <c r="RZZ39" s="9"/>
      <c r="SAA39" s="9"/>
      <c r="SAB39" s="9"/>
      <c r="SAC39" s="9"/>
      <c r="SAD39" s="9"/>
      <c r="SAE39" s="9"/>
      <c r="SAF39" s="9"/>
      <c r="SAG39" s="9"/>
      <c r="SAH39" s="9"/>
      <c r="SAI39" s="9"/>
      <c r="SAJ39" s="9"/>
      <c r="SAK39" s="9"/>
      <c r="SAL39" s="9"/>
      <c r="SAM39" s="9"/>
      <c r="SAN39" s="9"/>
      <c r="SAO39" s="9"/>
      <c r="SAP39" s="9"/>
      <c r="SAQ39" s="9"/>
      <c r="SAR39" s="9"/>
      <c r="SAS39" s="9"/>
      <c r="SAT39" s="9"/>
      <c r="SAU39" s="9"/>
      <c r="SAV39" s="9"/>
      <c r="SAW39" s="9"/>
      <c r="SAX39" s="9"/>
      <c r="SAY39" s="9"/>
      <c r="SAZ39" s="9"/>
      <c r="SBA39" s="9"/>
      <c r="SBB39" s="9"/>
      <c r="SBC39" s="9"/>
      <c r="SBD39" s="9"/>
      <c r="SBE39" s="9"/>
      <c r="SBF39" s="9"/>
      <c r="SBG39" s="9"/>
      <c r="SBH39" s="9"/>
      <c r="SBI39" s="9"/>
      <c r="SBJ39" s="9"/>
      <c r="SBK39" s="9"/>
      <c r="SBL39" s="9"/>
      <c r="SBM39" s="9"/>
      <c r="SBN39" s="9"/>
      <c r="SBO39" s="9"/>
      <c r="SBP39" s="9"/>
      <c r="SBQ39" s="9"/>
      <c r="SBR39" s="9"/>
      <c r="SBS39" s="9"/>
      <c r="SBT39" s="9"/>
      <c r="SBU39" s="9"/>
      <c r="SBV39" s="9"/>
      <c r="SBW39" s="9"/>
      <c r="SBX39" s="9"/>
      <c r="SBY39" s="9"/>
      <c r="SBZ39" s="9"/>
      <c r="SCA39" s="9"/>
      <c r="SCB39" s="9"/>
      <c r="SCC39" s="9"/>
      <c r="SCD39" s="9"/>
      <c r="SCE39" s="9"/>
      <c r="SCF39" s="9"/>
      <c r="SCG39" s="9"/>
      <c r="SCH39" s="9"/>
      <c r="SCI39" s="9"/>
      <c r="SCJ39" s="9"/>
      <c r="SCK39" s="9"/>
      <c r="SCL39" s="9"/>
      <c r="SCM39" s="9"/>
      <c r="SCN39" s="9"/>
      <c r="SCO39" s="9"/>
      <c r="SCP39" s="9"/>
      <c r="SCQ39" s="9"/>
      <c r="SCR39" s="9"/>
      <c r="SCS39" s="9"/>
      <c r="SCT39" s="9"/>
      <c r="SCU39" s="9"/>
      <c r="SCV39" s="9"/>
      <c r="SCW39" s="9"/>
      <c r="SCX39" s="9"/>
      <c r="SCY39" s="9"/>
      <c r="SCZ39" s="9"/>
      <c r="SDA39" s="9"/>
      <c r="SDB39" s="9"/>
      <c r="SDC39" s="9"/>
      <c r="SDD39" s="9"/>
      <c r="SDE39" s="9"/>
      <c r="SDF39" s="9"/>
      <c r="SDG39" s="9"/>
      <c r="SDH39" s="9"/>
      <c r="SDI39" s="9"/>
      <c r="SDJ39" s="9"/>
      <c r="SDK39" s="9"/>
      <c r="SDL39" s="9"/>
      <c r="SDM39" s="9"/>
      <c r="SDN39" s="9"/>
      <c r="SDO39" s="9"/>
      <c r="SDP39" s="9"/>
      <c r="SDQ39" s="9"/>
      <c r="SDR39" s="9"/>
      <c r="SDS39" s="9"/>
      <c r="SDT39" s="9"/>
      <c r="SDU39" s="9"/>
      <c r="SDV39" s="9"/>
      <c r="SDW39" s="9"/>
      <c r="SDX39" s="9"/>
      <c r="SDY39" s="9"/>
      <c r="SDZ39" s="9"/>
      <c r="SEA39" s="9"/>
      <c r="SEB39" s="9"/>
      <c r="SEC39" s="9"/>
      <c r="SED39" s="9"/>
      <c r="SEE39" s="9"/>
      <c r="SEF39" s="9"/>
      <c r="SEG39" s="9"/>
      <c r="SEH39" s="9"/>
      <c r="SEI39" s="9"/>
      <c r="SEJ39" s="9"/>
      <c r="SEK39" s="9"/>
      <c r="SEL39" s="9"/>
      <c r="SEM39" s="9"/>
      <c r="SEN39" s="9"/>
      <c r="SEO39" s="9"/>
      <c r="SEP39" s="9"/>
      <c r="SEQ39" s="9"/>
      <c r="SER39" s="9"/>
      <c r="SES39" s="9"/>
      <c r="SET39" s="9"/>
      <c r="SEU39" s="9"/>
      <c r="SEV39" s="9"/>
      <c r="SEW39" s="9"/>
      <c r="SEX39" s="9"/>
      <c r="SEY39" s="9"/>
      <c r="SEZ39" s="9"/>
      <c r="SFA39" s="9"/>
      <c r="SFB39" s="9"/>
      <c r="SFC39" s="9"/>
      <c r="SFD39" s="9"/>
      <c r="SFE39" s="9"/>
      <c r="SFF39" s="9"/>
      <c r="SFG39" s="9"/>
      <c r="SFH39" s="9"/>
      <c r="SFI39" s="9"/>
      <c r="SFJ39" s="9"/>
      <c r="SFK39" s="9"/>
      <c r="SFL39" s="9"/>
      <c r="SFM39" s="9"/>
      <c r="SFN39" s="9"/>
      <c r="SFO39" s="9"/>
      <c r="SFP39" s="9"/>
      <c r="SFQ39" s="9"/>
      <c r="SFR39" s="9"/>
      <c r="SFS39" s="9"/>
      <c r="SFT39" s="9"/>
      <c r="SFU39" s="9"/>
      <c r="SFV39" s="9"/>
      <c r="SFW39" s="9"/>
      <c r="SFX39" s="9"/>
      <c r="SFY39" s="9"/>
      <c r="SFZ39" s="9"/>
      <c r="SGA39" s="9"/>
      <c r="SGB39" s="9"/>
      <c r="SGC39" s="9"/>
      <c r="SGD39" s="9"/>
      <c r="SGE39" s="9"/>
      <c r="SGF39" s="9"/>
      <c r="SGG39" s="9"/>
      <c r="SGH39" s="9"/>
      <c r="SGI39" s="9"/>
      <c r="SGJ39" s="9"/>
      <c r="SGK39" s="9"/>
      <c r="SGL39" s="9"/>
      <c r="SGM39" s="9"/>
      <c r="SGN39" s="9"/>
      <c r="SGO39" s="9"/>
      <c r="SGP39" s="9"/>
      <c r="SGQ39" s="9"/>
      <c r="SGR39" s="9"/>
      <c r="SGS39" s="9"/>
      <c r="SGT39" s="9"/>
      <c r="SGU39" s="9"/>
      <c r="SGV39" s="9"/>
      <c r="SGW39" s="9"/>
      <c r="SGX39" s="9"/>
      <c r="SGY39" s="9"/>
      <c r="SGZ39" s="9"/>
      <c r="SHA39" s="9"/>
      <c r="SHB39" s="9"/>
      <c r="SHC39" s="9"/>
      <c r="SHD39" s="9"/>
      <c r="SHE39" s="9"/>
      <c r="SHF39" s="9"/>
      <c r="SHG39" s="9"/>
      <c r="SHH39" s="9"/>
      <c r="SHI39" s="9"/>
      <c r="SHJ39" s="9"/>
      <c r="SHK39" s="9"/>
      <c r="SHL39" s="9"/>
      <c r="SHM39" s="9"/>
      <c r="SHN39" s="9"/>
      <c r="SHO39" s="9"/>
      <c r="SHP39" s="9"/>
      <c r="SHQ39" s="9"/>
      <c r="SHR39" s="9"/>
      <c r="SHS39" s="9"/>
      <c r="SHT39" s="9"/>
      <c r="SHU39" s="9"/>
      <c r="SHV39" s="9"/>
      <c r="SHW39" s="9"/>
      <c r="SHX39" s="9"/>
      <c r="SHY39" s="9"/>
      <c r="SHZ39" s="9"/>
      <c r="SIA39" s="9"/>
      <c r="SIB39" s="9"/>
      <c r="SIC39" s="9"/>
      <c r="SID39" s="9"/>
      <c r="SIE39" s="9"/>
      <c r="SIF39" s="9"/>
      <c r="SIG39" s="9"/>
      <c r="SIH39" s="9"/>
      <c r="SII39" s="9"/>
      <c r="SIJ39" s="9"/>
      <c r="SIK39" s="9"/>
      <c r="SIL39" s="9"/>
      <c r="SIM39" s="9"/>
      <c r="SIN39" s="9"/>
      <c r="SIO39" s="9"/>
      <c r="SIP39" s="9"/>
      <c r="SIQ39" s="9"/>
      <c r="SIR39" s="9"/>
      <c r="SIS39" s="9"/>
      <c r="SIT39" s="9"/>
      <c r="SIU39" s="9"/>
      <c r="SIV39" s="9"/>
      <c r="SIW39" s="9"/>
      <c r="SIX39" s="9"/>
      <c r="SIY39" s="9"/>
      <c r="SIZ39" s="9"/>
      <c r="SJA39" s="9"/>
      <c r="SJB39" s="9"/>
      <c r="SJC39" s="9"/>
      <c r="SJD39" s="9"/>
      <c r="SJE39" s="9"/>
      <c r="SJF39" s="9"/>
      <c r="SJG39" s="9"/>
      <c r="SJH39" s="9"/>
      <c r="SJI39" s="9"/>
      <c r="SJJ39" s="9"/>
      <c r="SJK39" s="9"/>
      <c r="SJL39" s="9"/>
      <c r="SJM39" s="9"/>
      <c r="SJN39" s="9"/>
      <c r="SJO39" s="9"/>
      <c r="SJP39" s="9"/>
      <c r="SJQ39" s="9"/>
      <c r="SJR39" s="9"/>
      <c r="SJS39" s="9"/>
      <c r="SJT39" s="9"/>
      <c r="SJU39" s="9"/>
      <c r="SJV39" s="9"/>
      <c r="SJW39" s="9"/>
      <c r="SJX39" s="9"/>
      <c r="SJY39" s="9"/>
      <c r="SJZ39" s="9"/>
      <c r="SKA39" s="9"/>
      <c r="SKB39" s="9"/>
      <c r="SKC39" s="9"/>
      <c r="SKD39" s="9"/>
      <c r="SKE39" s="9"/>
      <c r="SKF39" s="9"/>
      <c r="SKG39" s="9"/>
      <c r="SKH39" s="9"/>
      <c r="SKI39" s="9"/>
      <c r="SKJ39" s="9"/>
      <c r="SKK39" s="9"/>
      <c r="SKL39" s="9"/>
      <c r="SKM39" s="9"/>
      <c r="SKN39" s="9"/>
      <c r="SKO39" s="9"/>
      <c r="SKP39" s="9"/>
      <c r="SKQ39" s="9"/>
      <c r="SKR39" s="9"/>
      <c r="SKS39" s="9"/>
      <c r="SKT39" s="9"/>
      <c r="SKU39" s="9"/>
      <c r="SKV39" s="9"/>
      <c r="SKW39" s="9"/>
      <c r="SKX39" s="9"/>
      <c r="SKY39" s="9"/>
      <c r="SKZ39" s="9"/>
      <c r="SLA39" s="9"/>
      <c r="SLB39" s="9"/>
      <c r="SLC39" s="9"/>
      <c r="SLD39" s="9"/>
      <c r="SLE39" s="9"/>
      <c r="SLF39" s="9"/>
      <c r="SLG39" s="9"/>
      <c r="SLH39" s="9"/>
      <c r="SLI39" s="9"/>
      <c r="SLJ39" s="9"/>
      <c r="SLK39" s="9"/>
      <c r="SLL39" s="9"/>
      <c r="SLM39" s="9"/>
      <c r="SLN39" s="9"/>
      <c r="SLO39" s="9"/>
      <c r="SLP39" s="9"/>
      <c r="SLQ39" s="9"/>
      <c r="SLR39" s="9"/>
      <c r="SLS39" s="9"/>
      <c r="SLT39" s="9"/>
      <c r="SLU39" s="9"/>
      <c r="SLV39" s="9"/>
      <c r="SLW39" s="9"/>
      <c r="SLX39" s="9"/>
      <c r="SLY39" s="9"/>
      <c r="SLZ39" s="9"/>
      <c r="SMA39" s="9"/>
      <c r="SMB39" s="9"/>
      <c r="SMC39" s="9"/>
      <c r="SMD39" s="9"/>
      <c r="SME39" s="9"/>
      <c r="SMF39" s="9"/>
      <c r="SMG39" s="9"/>
      <c r="SMH39" s="9"/>
      <c r="SMI39" s="9"/>
      <c r="SMJ39" s="9"/>
      <c r="SMK39" s="9"/>
      <c r="SML39" s="9"/>
      <c r="SMM39" s="9"/>
      <c r="SMN39" s="9"/>
      <c r="SMO39" s="9"/>
      <c r="SMP39" s="9"/>
      <c r="SMQ39" s="9"/>
      <c r="SMR39" s="9"/>
      <c r="SMS39" s="9"/>
      <c r="SMT39" s="9"/>
      <c r="SMU39" s="9"/>
      <c r="SMV39" s="9"/>
      <c r="SMW39" s="9"/>
      <c r="SMX39" s="9"/>
      <c r="SMY39" s="9"/>
      <c r="SMZ39" s="9"/>
      <c r="SNA39" s="9"/>
      <c r="SNB39" s="9"/>
      <c r="SNC39" s="9"/>
      <c r="SND39" s="9"/>
      <c r="SNE39" s="9"/>
      <c r="SNF39" s="9"/>
      <c r="SNG39" s="9"/>
      <c r="SNH39" s="9"/>
      <c r="SNI39" s="9"/>
      <c r="SNJ39" s="9"/>
      <c r="SNK39" s="9"/>
      <c r="SNL39" s="9"/>
      <c r="SNM39" s="9"/>
      <c r="SNN39" s="9"/>
      <c r="SNO39" s="9"/>
      <c r="SNP39" s="9"/>
      <c r="SNQ39" s="9"/>
      <c r="SNR39" s="9"/>
      <c r="SNS39" s="9"/>
      <c r="SNT39" s="9"/>
      <c r="SNU39" s="9"/>
      <c r="SNV39" s="9"/>
      <c r="SNW39" s="9"/>
      <c r="SNX39" s="9"/>
      <c r="SNY39" s="9"/>
      <c r="SNZ39" s="9"/>
      <c r="SOA39" s="9"/>
      <c r="SOB39" s="9"/>
      <c r="SOC39" s="9"/>
      <c r="SOD39" s="9"/>
      <c r="SOE39" s="9"/>
      <c r="SOF39" s="9"/>
      <c r="SOG39" s="9"/>
      <c r="SOH39" s="9"/>
      <c r="SOI39" s="9"/>
      <c r="SOJ39" s="9"/>
      <c r="SOK39" s="9"/>
      <c r="SOL39" s="9"/>
      <c r="SOM39" s="9"/>
      <c r="SON39" s="9"/>
      <c r="SOO39" s="9"/>
      <c r="SOP39" s="9"/>
      <c r="SOQ39" s="9"/>
      <c r="SOR39" s="9"/>
      <c r="SOS39" s="9"/>
      <c r="SOT39" s="9"/>
      <c r="SOU39" s="9"/>
      <c r="SOV39" s="9"/>
      <c r="SOW39" s="9"/>
      <c r="SOX39" s="9"/>
      <c r="SOY39" s="9"/>
      <c r="SOZ39" s="9"/>
      <c r="SPA39" s="9"/>
      <c r="SPB39" s="9"/>
      <c r="SPC39" s="9"/>
      <c r="SPD39" s="9"/>
      <c r="SPE39" s="9"/>
      <c r="SPF39" s="9"/>
      <c r="SPG39" s="9"/>
      <c r="SPH39" s="9"/>
      <c r="SPI39" s="9"/>
      <c r="SPJ39" s="9"/>
      <c r="SPK39" s="9"/>
      <c r="SPL39" s="9"/>
      <c r="SPM39" s="9"/>
      <c r="SPN39" s="9"/>
      <c r="SPO39" s="9"/>
      <c r="SPP39" s="9"/>
      <c r="SPQ39" s="9"/>
      <c r="SPR39" s="9"/>
      <c r="SPS39" s="9"/>
      <c r="SPT39" s="9"/>
      <c r="SPU39" s="9"/>
      <c r="SPV39" s="9"/>
      <c r="SPW39" s="9"/>
      <c r="SPX39" s="9"/>
      <c r="SPY39" s="9"/>
      <c r="SPZ39" s="9"/>
      <c r="SQA39" s="9"/>
      <c r="SQB39" s="9"/>
      <c r="SQC39" s="9"/>
      <c r="SQD39" s="9"/>
      <c r="SQE39" s="9"/>
      <c r="SQF39" s="9"/>
      <c r="SQG39" s="9"/>
      <c r="SQH39" s="9"/>
      <c r="SQI39" s="9"/>
      <c r="SQJ39" s="9"/>
      <c r="SQK39" s="9"/>
      <c r="SQL39" s="9"/>
      <c r="SQM39" s="9"/>
      <c r="SQN39" s="9"/>
      <c r="SQO39" s="9"/>
      <c r="SQP39" s="9"/>
      <c r="SQQ39" s="9"/>
      <c r="SQR39" s="9"/>
      <c r="SQS39" s="9"/>
      <c r="SQT39" s="9"/>
      <c r="SQU39" s="9"/>
      <c r="SQV39" s="9"/>
      <c r="SQW39" s="9"/>
      <c r="SQX39" s="9"/>
      <c r="SQY39" s="9"/>
      <c r="SQZ39" s="9"/>
      <c r="SRA39" s="9"/>
      <c r="SRB39" s="9"/>
      <c r="SRC39" s="9"/>
      <c r="SRD39" s="9"/>
      <c r="SRE39" s="9"/>
      <c r="SRF39" s="9"/>
      <c r="SRG39" s="9"/>
      <c r="SRH39" s="9"/>
      <c r="SRI39" s="9"/>
      <c r="SRJ39" s="9"/>
      <c r="SRK39" s="9"/>
      <c r="SRL39" s="9"/>
      <c r="SRM39" s="9"/>
      <c r="SRN39" s="9"/>
      <c r="SRO39" s="9"/>
      <c r="SRP39" s="9"/>
      <c r="SRQ39" s="9"/>
      <c r="SRR39" s="9"/>
      <c r="SRS39" s="9"/>
      <c r="SRT39" s="9"/>
      <c r="SRU39" s="9"/>
      <c r="SRV39" s="9"/>
      <c r="SRW39" s="9"/>
      <c r="SRX39" s="9"/>
      <c r="SRY39" s="9"/>
      <c r="SRZ39" s="9"/>
      <c r="SSA39" s="9"/>
      <c r="SSB39" s="9"/>
      <c r="SSC39" s="9"/>
      <c r="SSD39" s="9"/>
      <c r="SSE39" s="9"/>
      <c r="SSF39" s="9"/>
      <c r="SSG39" s="9"/>
      <c r="SSH39" s="9"/>
      <c r="SSI39" s="9"/>
      <c r="SSJ39" s="9"/>
      <c r="SSK39" s="9"/>
      <c r="SSL39" s="9"/>
      <c r="SSM39" s="9"/>
      <c r="SSN39" s="9"/>
      <c r="SSO39" s="9"/>
      <c r="SSP39" s="9"/>
      <c r="SSQ39" s="9"/>
      <c r="SSR39" s="9"/>
      <c r="SSS39" s="9"/>
      <c r="SST39" s="9"/>
      <c r="SSU39" s="9"/>
      <c r="SSV39" s="9"/>
      <c r="SSW39" s="9"/>
      <c r="SSX39" s="9"/>
      <c r="SSY39" s="9"/>
      <c r="SSZ39" s="9"/>
      <c r="STA39" s="9"/>
      <c r="STB39" s="9"/>
      <c r="STC39" s="9"/>
      <c r="STD39" s="9"/>
      <c r="STE39" s="9"/>
      <c r="STF39" s="9"/>
      <c r="STG39" s="9"/>
      <c r="STH39" s="9"/>
      <c r="STI39" s="9"/>
      <c r="STJ39" s="9"/>
      <c r="STK39" s="9"/>
      <c r="STL39" s="9"/>
      <c r="STM39" s="9"/>
      <c r="STN39" s="9"/>
      <c r="STO39" s="9"/>
      <c r="STP39" s="9"/>
      <c r="STQ39" s="9"/>
      <c r="STR39" s="9"/>
      <c r="STS39" s="9"/>
      <c r="STT39" s="9"/>
      <c r="STU39" s="9"/>
      <c r="STV39" s="9"/>
      <c r="STW39" s="9"/>
      <c r="STX39" s="9"/>
      <c r="STY39" s="9"/>
      <c r="STZ39" s="9"/>
      <c r="SUA39" s="9"/>
      <c r="SUB39" s="9"/>
      <c r="SUC39" s="9"/>
      <c r="SUD39" s="9"/>
      <c r="SUE39" s="9"/>
      <c r="SUF39" s="9"/>
      <c r="SUG39" s="9"/>
      <c r="SUH39" s="9"/>
      <c r="SUI39" s="9"/>
      <c r="SUJ39" s="9"/>
      <c r="SUK39" s="9"/>
      <c r="SUL39" s="9"/>
      <c r="SUM39" s="9"/>
      <c r="SUN39" s="9"/>
      <c r="SUO39" s="9"/>
      <c r="SUP39" s="9"/>
      <c r="SUQ39" s="9"/>
      <c r="SUR39" s="9"/>
      <c r="SUS39" s="9"/>
      <c r="SUT39" s="9"/>
      <c r="SUU39" s="9"/>
      <c r="SUV39" s="9"/>
      <c r="SUW39" s="9"/>
      <c r="SUX39" s="9"/>
      <c r="SUY39" s="9"/>
      <c r="SUZ39" s="9"/>
      <c r="SVA39" s="9"/>
      <c r="SVB39" s="9"/>
      <c r="SVC39" s="9"/>
      <c r="SVD39" s="9"/>
      <c r="SVE39" s="9"/>
      <c r="SVF39" s="9"/>
      <c r="SVG39" s="9"/>
      <c r="SVH39" s="9"/>
      <c r="SVI39" s="9"/>
      <c r="SVJ39" s="9"/>
      <c r="SVK39" s="9"/>
      <c r="SVL39" s="9"/>
      <c r="SVM39" s="9"/>
      <c r="SVN39" s="9"/>
      <c r="SVO39" s="9"/>
      <c r="SVP39" s="9"/>
      <c r="SVQ39" s="9"/>
      <c r="SVR39" s="9"/>
      <c r="SVS39" s="9"/>
      <c r="SVT39" s="9"/>
      <c r="SVU39" s="9"/>
      <c r="SVV39" s="9"/>
      <c r="SVW39" s="9"/>
      <c r="SVX39" s="9"/>
      <c r="SVY39" s="9"/>
      <c r="SVZ39" s="9"/>
      <c r="SWA39" s="9"/>
      <c r="SWB39" s="9"/>
      <c r="SWC39" s="9"/>
      <c r="SWD39" s="9"/>
      <c r="SWE39" s="9"/>
      <c r="SWF39" s="9"/>
      <c r="SWG39" s="9"/>
      <c r="SWH39" s="9"/>
      <c r="SWI39" s="9"/>
      <c r="SWJ39" s="9"/>
      <c r="SWK39" s="9"/>
      <c r="SWL39" s="9"/>
      <c r="SWM39" s="9"/>
      <c r="SWN39" s="9"/>
      <c r="SWO39" s="9"/>
      <c r="SWP39" s="9"/>
      <c r="SWQ39" s="9"/>
      <c r="SWR39" s="9"/>
      <c r="SWS39" s="9"/>
      <c r="SWT39" s="9"/>
      <c r="SWU39" s="9"/>
      <c r="SWV39" s="9"/>
      <c r="SWW39" s="9"/>
      <c r="SWX39" s="9"/>
      <c r="SWY39" s="9"/>
      <c r="SWZ39" s="9"/>
      <c r="SXA39" s="9"/>
      <c r="SXB39" s="9"/>
      <c r="SXC39" s="9"/>
      <c r="SXD39" s="9"/>
      <c r="SXE39" s="9"/>
      <c r="SXF39" s="9"/>
      <c r="SXG39" s="9"/>
      <c r="SXH39" s="9"/>
      <c r="SXI39" s="9"/>
      <c r="SXJ39" s="9"/>
      <c r="SXK39" s="9"/>
      <c r="SXL39" s="9"/>
      <c r="SXM39" s="9"/>
      <c r="SXN39" s="9"/>
      <c r="SXO39" s="9"/>
      <c r="SXP39" s="9"/>
      <c r="SXQ39" s="9"/>
      <c r="SXR39" s="9"/>
      <c r="SXS39" s="9"/>
      <c r="SXT39" s="9"/>
      <c r="SXU39" s="9"/>
      <c r="SXV39" s="9"/>
      <c r="SXW39" s="9"/>
      <c r="SXX39" s="9"/>
      <c r="SXY39" s="9"/>
      <c r="SXZ39" s="9"/>
      <c r="SYA39" s="9"/>
      <c r="SYB39" s="9"/>
      <c r="SYC39" s="9"/>
      <c r="SYD39" s="9"/>
      <c r="SYE39" s="9"/>
      <c r="SYF39" s="9"/>
      <c r="SYG39" s="9"/>
      <c r="SYH39" s="9"/>
      <c r="SYI39" s="9"/>
      <c r="SYJ39" s="9"/>
      <c r="SYK39" s="9"/>
      <c r="SYL39" s="9"/>
      <c r="SYM39" s="9"/>
      <c r="SYN39" s="9"/>
      <c r="SYO39" s="9"/>
      <c r="SYP39" s="9"/>
      <c r="SYQ39" s="9"/>
      <c r="SYR39" s="9"/>
      <c r="SYS39" s="9"/>
      <c r="SYT39" s="9"/>
      <c r="SYU39" s="9"/>
      <c r="SYV39" s="9"/>
      <c r="SYW39" s="9"/>
      <c r="SYX39" s="9"/>
      <c r="SYY39" s="9"/>
      <c r="SYZ39" s="9"/>
      <c r="SZA39" s="9"/>
      <c r="SZB39" s="9"/>
      <c r="SZC39" s="9"/>
      <c r="SZD39" s="9"/>
      <c r="SZE39" s="9"/>
      <c r="SZF39" s="9"/>
      <c r="SZG39" s="9"/>
      <c r="SZH39" s="9"/>
      <c r="SZI39" s="9"/>
      <c r="SZJ39" s="9"/>
      <c r="SZK39" s="9"/>
      <c r="SZL39" s="9"/>
      <c r="SZM39" s="9"/>
      <c r="SZN39" s="9"/>
      <c r="SZO39" s="9"/>
      <c r="SZP39" s="9"/>
      <c r="SZQ39" s="9"/>
      <c r="SZR39" s="9"/>
      <c r="SZS39" s="9"/>
      <c r="SZT39" s="9"/>
      <c r="SZU39" s="9"/>
      <c r="SZV39" s="9"/>
      <c r="SZW39" s="9"/>
      <c r="SZX39" s="9"/>
      <c r="SZY39" s="9"/>
      <c r="SZZ39" s="9"/>
      <c r="TAA39" s="9"/>
      <c r="TAB39" s="9"/>
      <c r="TAC39" s="9"/>
      <c r="TAD39" s="9"/>
      <c r="TAE39" s="9"/>
      <c r="TAF39" s="9"/>
      <c r="TAG39" s="9"/>
      <c r="TAH39" s="9"/>
      <c r="TAI39" s="9"/>
      <c r="TAJ39" s="9"/>
      <c r="TAK39" s="9"/>
      <c r="TAL39" s="9"/>
      <c r="TAM39" s="9"/>
      <c r="TAN39" s="9"/>
      <c r="TAO39" s="9"/>
      <c r="TAP39" s="9"/>
      <c r="TAQ39" s="9"/>
      <c r="TAR39" s="9"/>
      <c r="TAS39" s="9"/>
      <c r="TAT39" s="9"/>
      <c r="TAU39" s="9"/>
      <c r="TAV39" s="9"/>
      <c r="TAW39" s="9"/>
      <c r="TAX39" s="9"/>
      <c r="TAY39" s="9"/>
      <c r="TAZ39" s="9"/>
      <c r="TBA39" s="9"/>
      <c r="TBB39" s="9"/>
      <c r="TBC39" s="9"/>
      <c r="TBD39" s="9"/>
      <c r="TBE39" s="9"/>
      <c r="TBF39" s="9"/>
      <c r="TBG39" s="9"/>
      <c r="TBH39" s="9"/>
      <c r="TBI39" s="9"/>
      <c r="TBJ39" s="9"/>
      <c r="TBK39" s="9"/>
      <c r="TBL39" s="9"/>
      <c r="TBM39" s="9"/>
      <c r="TBN39" s="9"/>
      <c r="TBO39" s="9"/>
      <c r="TBP39" s="9"/>
      <c r="TBQ39" s="9"/>
      <c r="TBR39" s="9"/>
      <c r="TBS39" s="9"/>
      <c r="TBT39" s="9"/>
      <c r="TBU39" s="9"/>
      <c r="TBV39" s="9"/>
      <c r="TBW39" s="9"/>
      <c r="TBX39" s="9"/>
      <c r="TBY39" s="9"/>
      <c r="TBZ39" s="9"/>
      <c r="TCA39" s="9"/>
      <c r="TCB39" s="9"/>
      <c r="TCC39" s="9"/>
      <c r="TCD39" s="9"/>
      <c r="TCE39" s="9"/>
      <c r="TCF39" s="9"/>
      <c r="TCG39" s="9"/>
      <c r="TCH39" s="9"/>
      <c r="TCI39" s="9"/>
      <c r="TCJ39" s="9"/>
      <c r="TCK39" s="9"/>
      <c r="TCL39" s="9"/>
      <c r="TCM39" s="9"/>
      <c r="TCN39" s="9"/>
      <c r="TCO39" s="9"/>
      <c r="TCP39" s="9"/>
      <c r="TCQ39" s="9"/>
      <c r="TCR39" s="9"/>
      <c r="TCS39" s="9"/>
      <c r="TCT39" s="9"/>
      <c r="TCU39" s="9"/>
      <c r="TCV39" s="9"/>
      <c r="TCW39" s="9"/>
      <c r="TCX39" s="9"/>
      <c r="TCY39" s="9"/>
      <c r="TCZ39" s="9"/>
      <c r="TDA39" s="9"/>
      <c r="TDB39" s="9"/>
      <c r="TDC39" s="9"/>
      <c r="TDD39" s="9"/>
      <c r="TDE39" s="9"/>
      <c r="TDF39" s="9"/>
      <c r="TDG39" s="9"/>
      <c r="TDH39" s="9"/>
      <c r="TDI39" s="9"/>
      <c r="TDJ39" s="9"/>
      <c r="TDK39" s="9"/>
      <c r="TDL39" s="9"/>
      <c r="TDM39" s="9"/>
      <c r="TDN39" s="9"/>
      <c r="TDO39" s="9"/>
      <c r="TDP39" s="9"/>
      <c r="TDQ39" s="9"/>
      <c r="TDR39" s="9"/>
      <c r="TDS39" s="9"/>
      <c r="TDT39" s="9"/>
      <c r="TDU39" s="9"/>
      <c r="TDV39" s="9"/>
      <c r="TDW39" s="9"/>
      <c r="TDX39" s="9"/>
      <c r="TDY39" s="9"/>
      <c r="TDZ39" s="9"/>
      <c r="TEA39" s="9"/>
      <c r="TEB39" s="9"/>
      <c r="TEC39" s="9"/>
      <c r="TED39" s="9"/>
      <c r="TEE39" s="9"/>
      <c r="TEF39" s="9"/>
      <c r="TEG39" s="9"/>
      <c r="TEH39" s="9"/>
      <c r="TEI39" s="9"/>
      <c r="TEJ39" s="9"/>
      <c r="TEK39" s="9"/>
      <c r="TEL39" s="9"/>
      <c r="TEM39" s="9"/>
      <c r="TEN39" s="9"/>
      <c r="TEO39" s="9"/>
      <c r="TEP39" s="9"/>
      <c r="TEQ39" s="9"/>
      <c r="TER39" s="9"/>
      <c r="TES39" s="9"/>
      <c r="TET39" s="9"/>
      <c r="TEU39" s="9"/>
      <c r="TEV39" s="9"/>
      <c r="TEW39" s="9"/>
      <c r="TEX39" s="9"/>
      <c r="TEY39" s="9"/>
      <c r="TEZ39" s="9"/>
      <c r="TFA39" s="9"/>
      <c r="TFB39" s="9"/>
      <c r="TFC39" s="9"/>
      <c r="TFD39" s="9"/>
      <c r="TFE39" s="9"/>
      <c r="TFF39" s="9"/>
      <c r="TFG39" s="9"/>
      <c r="TFH39" s="9"/>
      <c r="TFI39" s="9"/>
      <c r="TFJ39" s="9"/>
      <c r="TFK39" s="9"/>
      <c r="TFL39" s="9"/>
      <c r="TFM39" s="9"/>
      <c r="TFN39" s="9"/>
      <c r="TFO39" s="9"/>
      <c r="TFP39" s="9"/>
      <c r="TFQ39" s="9"/>
      <c r="TFR39" s="9"/>
      <c r="TFS39" s="9"/>
      <c r="TFT39" s="9"/>
      <c r="TFU39" s="9"/>
      <c r="TFV39" s="9"/>
      <c r="TFW39" s="9"/>
      <c r="TFX39" s="9"/>
      <c r="TFY39" s="9"/>
      <c r="TFZ39" s="9"/>
      <c r="TGA39" s="9"/>
      <c r="TGB39" s="9"/>
      <c r="TGC39" s="9"/>
      <c r="TGD39" s="9"/>
      <c r="TGE39" s="9"/>
      <c r="TGF39" s="9"/>
      <c r="TGG39" s="9"/>
      <c r="TGH39" s="9"/>
      <c r="TGI39" s="9"/>
      <c r="TGJ39" s="9"/>
      <c r="TGK39" s="9"/>
      <c r="TGL39" s="9"/>
      <c r="TGM39" s="9"/>
      <c r="TGN39" s="9"/>
      <c r="TGO39" s="9"/>
      <c r="TGP39" s="9"/>
      <c r="TGQ39" s="9"/>
      <c r="TGR39" s="9"/>
      <c r="TGS39" s="9"/>
      <c r="TGT39" s="9"/>
      <c r="TGU39" s="9"/>
      <c r="TGV39" s="9"/>
      <c r="TGW39" s="9"/>
      <c r="TGX39" s="9"/>
      <c r="TGY39" s="9"/>
      <c r="TGZ39" s="9"/>
      <c r="THA39" s="9"/>
      <c r="THB39" s="9"/>
      <c r="THC39" s="9"/>
      <c r="THD39" s="9"/>
      <c r="THE39" s="9"/>
      <c r="THF39" s="9"/>
      <c r="THG39" s="9"/>
      <c r="THH39" s="9"/>
      <c r="THI39" s="9"/>
      <c r="THJ39" s="9"/>
      <c r="THK39" s="9"/>
      <c r="THL39" s="9"/>
      <c r="THM39" s="9"/>
      <c r="THN39" s="9"/>
      <c r="THO39" s="9"/>
      <c r="THP39" s="9"/>
      <c r="THQ39" s="9"/>
      <c r="THR39" s="9"/>
      <c r="THS39" s="9"/>
      <c r="THT39" s="9"/>
      <c r="THU39" s="9"/>
      <c r="THV39" s="9"/>
      <c r="THW39" s="9"/>
      <c r="THX39" s="9"/>
      <c r="THY39" s="9"/>
      <c r="THZ39" s="9"/>
      <c r="TIA39" s="9"/>
      <c r="TIB39" s="9"/>
      <c r="TIC39" s="9"/>
      <c r="TID39" s="9"/>
      <c r="TIE39" s="9"/>
      <c r="TIF39" s="9"/>
      <c r="TIG39" s="9"/>
      <c r="TIH39" s="9"/>
      <c r="TII39" s="9"/>
      <c r="TIJ39" s="9"/>
      <c r="TIK39" s="9"/>
      <c r="TIL39" s="9"/>
      <c r="TIM39" s="9"/>
      <c r="TIN39" s="9"/>
      <c r="TIO39" s="9"/>
      <c r="TIP39" s="9"/>
      <c r="TIQ39" s="9"/>
      <c r="TIR39" s="9"/>
      <c r="TIS39" s="9"/>
      <c r="TIT39" s="9"/>
      <c r="TIU39" s="9"/>
      <c r="TIV39" s="9"/>
      <c r="TIW39" s="9"/>
      <c r="TIX39" s="9"/>
      <c r="TIY39" s="9"/>
      <c r="TIZ39" s="9"/>
      <c r="TJA39" s="9"/>
      <c r="TJB39" s="9"/>
      <c r="TJC39" s="9"/>
      <c r="TJD39" s="9"/>
      <c r="TJE39" s="9"/>
      <c r="TJF39" s="9"/>
      <c r="TJG39" s="9"/>
      <c r="TJH39" s="9"/>
      <c r="TJI39" s="9"/>
      <c r="TJJ39" s="9"/>
      <c r="TJK39" s="9"/>
      <c r="TJL39" s="9"/>
      <c r="TJM39" s="9"/>
      <c r="TJN39" s="9"/>
      <c r="TJO39" s="9"/>
      <c r="TJP39" s="9"/>
      <c r="TJQ39" s="9"/>
      <c r="TJR39" s="9"/>
      <c r="TJS39" s="9"/>
      <c r="TJT39" s="9"/>
      <c r="TJU39" s="9"/>
      <c r="TJV39" s="9"/>
      <c r="TJW39" s="9"/>
      <c r="TJX39" s="9"/>
      <c r="TJY39" s="9"/>
      <c r="TJZ39" s="9"/>
      <c r="TKA39" s="9"/>
      <c r="TKB39" s="9"/>
      <c r="TKC39" s="9"/>
      <c r="TKD39" s="9"/>
      <c r="TKE39" s="9"/>
      <c r="TKF39" s="9"/>
      <c r="TKG39" s="9"/>
      <c r="TKH39" s="9"/>
      <c r="TKI39" s="9"/>
      <c r="TKJ39" s="9"/>
      <c r="TKK39" s="9"/>
      <c r="TKL39" s="9"/>
      <c r="TKM39" s="9"/>
      <c r="TKN39" s="9"/>
      <c r="TKO39" s="9"/>
      <c r="TKP39" s="9"/>
      <c r="TKQ39" s="9"/>
      <c r="TKR39" s="9"/>
      <c r="TKS39" s="9"/>
      <c r="TKT39" s="9"/>
      <c r="TKU39" s="9"/>
      <c r="TKV39" s="9"/>
      <c r="TKW39" s="9"/>
      <c r="TKX39" s="9"/>
      <c r="TKY39" s="9"/>
      <c r="TKZ39" s="9"/>
      <c r="TLA39" s="9"/>
      <c r="TLB39" s="9"/>
      <c r="TLC39" s="9"/>
      <c r="TLD39" s="9"/>
      <c r="TLE39" s="9"/>
      <c r="TLF39" s="9"/>
      <c r="TLG39" s="9"/>
      <c r="TLH39" s="9"/>
      <c r="TLI39" s="9"/>
      <c r="TLJ39" s="9"/>
      <c r="TLK39" s="9"/>
      <c r="TLL39" s="9"/>
      <c r="TLM39" s="9"/>
      <c r="TLN39" s="9"/>
      <c r="TLO39" s="9"/>
      <c r="TLP39" s="9"/>
      <c r="TLQ39" s="9"/>
      <c r="TLR39" s="9"/>
      <c r="TLS39" s="9"/>
      <c r="TLT39" s="9"/>
      <c r="TLU39" s="9"/>
      <c r="TLV39" s="9"/>
      <c r="TLW39" s="9"/>
      <c r="TLX39" s="9"/>
      <c r="TLY39" s="9"/>
      <c r="TLZ39" s="9"/>
      <c r="TMA39" s="9"/>
      <c r="TMB39" s="9"/>
      <c r="TMC39" s="9"/>
      <c r="TMD39" s="9"/>
      <c r="TME39" s="9"/>
      <c r="TMF39" s="9"/>
      <c r="TMG39" s="9"/>
      <c r="TMH39" s="9"/>
      <c r="TMI39" s="9"/>
      <c r="TMJ39" s="9"/>
      <c r="TMK39" s="9"/>
      <c r="TML39" s="9"/>
      <c r="TMM39" s="9"/>
      <c r="TMN39" s="9"/>
      <c r="TMO39" s="9"/>
      <c r="TMP39" s="9"/>
      <c r="TMQ39" s="9"/>
      <c r="TMR39" s="9"/>
      <c r="TMS39" s="9"/>
      <c r="TMT39" s="9"/>
      <c r="TMU39" s="9"/>
      <c r="TMV39" s="9"/>
      <c r="TMW39" s="9"/>
      <c r="TMX39" s="9"/>
      <c r="TMY39" s="9"/>
      <c r="TMZ39" s="9"/>
      <c r="TNA39" s="9"/>
      <c r="TNB39" s="9"/>
      <c r="TNC39" s="9"/>
      <c r="TND39" s="9"/>
      <c r="TNE39" s="9"/>
      <c r="TNF39" s="9"/>
      <c r="TNG39" s="9"/>
      <c r="TNH39" s="9"/>
      <c r="TNI39" s="9"/>
      <c r="TNJ39" s="9"/>
      <c r="TNK39" s="9"/>
      <c r="TNL39" s="9"/>
      <c r="TNM39" s="9"/>
      <c r="TNN39" s="9"/>
      <c r="TNO39" s="9"/>
      <c r="TNP39" s="9"/>
      <c r="TNQ39" s="9"/>
      <c r="TNR39" s="9"/>
      <c r="TNS39" s="9"/>
      <c r="TNT39" s="9"/>
      <c r="TNU39" s="9"/>
      <c r="TNV39" s="9"/>
      <c r="TNW39" s="9"/>
      <c r="TNX39" s="9"/>
      <c r="TNY39" s="9"/>
      <c r="TNZ39" s="9"/>
      <c r="TOA39" s="9"/>
      <c r="TOB39" s="9"/>
      <c r="TOC39" s="9"/>
      <c r="TOD39" s="9"/>
      <c r="TOE39" s="9"/>
      <c r="TOF39" s="9"/>
      <c r="TOG39" s="9"/>
      <c r="TOH39" s="9"/>
      <c r="TOI39" s="9"/>
      <c r="TOJ39" s="9"/>
      <c r="TOK39" s="9"/>
      <c r="TOL39" s="9"/>
      <c r="TOM39" s="9"/>
      <c r="TON39" s="9"/>
      <c r="TOO39" s="9"/>
      <c r="TOP39" s="9"/>
      <c r="TOQ39" s="9"/>
      <c r="TOR39" s="9"/>
      <c r="TOS39" s="9"/>
      <c r="TOT39" s="9"/>
      <c r="TOU39" s="9"/>
      <c r="TOV39" s="9"/>
      <c r="TOW39" s="9"/>
      <c r="TOX39" s="9"/>
      <c r="TOY39" s="9"/>
      <c r="TOZ39" s="9"/>
      <c r="TPA39" s="9"/>
      <c r="TPB39" s="9"/>
      <c r="TPC39" s="9"/>
      <c r="TPD39" s="9"/>
      <c r="TPE39" s="9"/>
      <c r="TPF39" s="9"/>
      <c r="TPG39" s="9"/>
      <c r="TPH39" s="9"/>
      <c r="TPI39" s="9"/>
      <c r="TPJ39" s="9"/>
      <c r="TPK39" s="9"/>
      <c r="TPL39" s="9"/>
      <c r="TPM39" s="9"/>
      <c r="TPN39" s="9"/>
      <c r="TPO39" s="9"/>
      <c r="TPP39" s="9"/>
      <c r="TPQ39" s="9"/>
      <c r="TPR39" s="9"/>
      <c r="TPS39" s="9"/>
      <c r="TPT39" s="9"/>
      <c r="TPU39" s="9"/>
      <c r="TPV39" s="9"/>
      <c r="TPW39" s="9"/>
      <c r="TPX39" s="9"/>
      <c r="TPY39" s="9"/>
      <c r="TPZ39" s="9"/>
      <c r="TQA39" s="9"/>
      <c r="TQB39" s="9"/>
      <c r="TQC39" s="9"/>
      <c r="TQD39" s="9"/>
      <c r="TQE39" s="9"/>
      <c r="TQF39" s="9"/>
      <c r="TQG39" s="9"/>
      <c r="TQH39" s="9"/>
      <c r="TQI39" s="9"/>
      <c r="TQJ39" s="9"/>
      <c r="TQK39" s="9"/>
      <c r="TQL39" s="9"/>
      <c r="TQM39" s="9"/>
      <c r="TQN39" s="9"/>
      <c r="TQO39" s="9"/>
      <c r="TQP39" s="9"/>
      <c r="TQQ39" s="9"/>
      <c r="TQR39" s="9"/>
      <c r="TQS39" s="9"/>
      <c r="TQT39" s="9"/>
      <c r="TQU39" s="9"/>
      <c r="TQV39" s="9"/>
      <c r="TQW39" s="9"/>
      <c r="TQX39" s="9"/>
      <c r="TQY39" s="9"/>
      <c r="TQZ39" s="9"/>
      <c r="TRA39" s="9"/>
      <c r="TRB39" s="9"/>
      <c r="TRC39" s="9"/>
      <c r="TRD39" s="9"/>
      <c r="TRE39" s="9"/>
      <c r="TRF39" s="9"/>
      <c r="TRG39" s="9"/>
      <c r="TRH39" s="9"/>
      <c r="TRI39" s="9"/>
      <c r="TRJ39" s="9"/>
      <c r="TRK39" s="9"/>
      <c r="TRL39" s="9"/>
      <c r="TRM39" s="9"/>
      <c r="TRN39" s="9"/>
      <c r="TRO39" s="9"/>
      <c r="TRP39" s="9"/>
      <c r="TRQ39" s="9"/>
      <c r="TRR39" s="9"/>
      <c r="TRS39" s="9"/>
      <c r="TRT39" s="9"/>
      <c r="TRU39" s="9"/>
      <c r="TRV39" s="9"/>
      <c r="TRW39" s="9"/>
      <c r="TRX39" s="9"/>
      <c r="TRY39" s="9"/>
      <c r="TRZ39" s="9"/>
      <c r="TSA39" s="9"/>
      <c r="TSB39" s="9"/>
      <c r="TSC39" s="9"/>
      <c r="TSD39" s="9"/>
      <c r="TSE39" s="9"/>
      <c r="TSF39" s="9"/>
      <c r="TSG39" s="9"/>
      <c r="TSH39" s="9"/>
      <c r="TSI39" s="9"/>
      <c r="TSJ39" s="9"/>
      <c r="TSK39" s="9"/>
      <c r="TSL39" s="9"/>
      <c r="TSM39" s="9"/>
      <c r="TSN39" s="9"/>
      <c r="TSO39" s="9"/>
      <c r="TSP39" s="9"/>
      <c r="TSQ39" s="9"/>
      <c r="TSR39" s="9"/>
      <c r="TSS39" s="9"/>
      <c r="TST39" s="9"/>
      <c r="TSU39" s="9"/>
      <c r="TSV39" s="9"/>
      <c r="TSW39" s="9"/>
      <c r="TSX39" s="9"/>
      <c r="TSY39" s="9"/>
      <c r="TSZ39" s="9"/>
      <c r="TTA39" s="9"/>
      <c r="TTB39" s="9"/>
      <c r="TTC39" s="9"/>
      <c r="TTD39" s="9"/>
      <c r="TTE39" s="9"/>
      <c r="TTF39" s="9"/>
      <c r="TTG39" s="9"/>
      <c r="TTH39" s="9"/>
      <c r="TTI39" s="9"/>
      <c r="TTJ39" s="9"/>
      <c r="TTK39" s="9"/>
      <c r="TTL39" s="9"/>
      <c r="TTM39" s="9"/>
      <c r="TTN39" s="9"/>
      <c r="TTO39" s="9"/>
      <c r="TTP39" s="9"/>
      <c r="TTQ39" s="9"/>
      <c r="TTR39" s="9"/>
      <c r="TTS39" s="9"/>
      <c r="TTT39" s="9"/>
      <c r="TTU39" s="9"/>
      <c r="TTV39" s="9"/>
      <c r="TTW39" s="9"/>
      <c r="TTX39" s="9"/>
      <c r="TTY39" s="9"/>
      <c r="TTZ39" s="9"/>
      <c r="TUA39" s="9"/>
      <c r="TUB39" s="9"/>
      <c r="TUC39" s="9"/>
      <c r="TUD39" s="9"/>
      <c r="TUE39" s="9"/>
      <c r="TUF39" s="9"/>
      <c r="TUG39" s="9"/>
      <c r="TUH39" s="9"/>
      <c r="TUI39" s="9"/>
      <c r="TUJ39" s="9"/>
      <c r="TUK39" s="9"/>
      <c r="TUL39" s="9"/>
      <c r="TUM39" s="9"/>
      <c r="TUN39" s="9"/>
      <c r="TUO39" s="9"/>
      <c r="TUP39" s="9"/>
      <c r="TUQ39" s="9"/>
      <c r="TUR39" s="9"/>
      <c r="TUS39" s="9"/>
      <c r="TUT39" s="9"/>
      <c r="TUU39" s="9"/>
      <c r="TUV39" s="9"/>
      <c r="TUW39" s="9"/>
      <c r="TUX39" s="9"/>
      <c r="TUY39" s="9"/>
      <c r="TUZ39" s="9"/>
      <c r="TVA39" s="9"/>
      <c r="TVB39" s="9"/>
      <c r="TVC39" s="9"/>
      <c r="TVD39" s="9"/>
      <c r="TVE39" s="9"/>
      <c r="TVF39" s="9"/>
      <c r="TVG39" s="9"/>
      <c r="TVH39" s="9"/>
      <c r="TVI39" s="9"/>
      <c r="TVJ39" s="9"/>
      <c r="TVK39" s="9"/>
      <c r="TVL39" s="9"/>
      <c r="TVM39" s="9"/>
      <c r="TVN39" s="9"/>
      <c r="TVO39" s="9"/>
      <c r="TVP39" s="9"/>
      <c r="TVQ39" s="9"/>
      <c r="TVR39" s="9"/>
      <c r="TVS39" s="9"/>
      <c r="TVT39" s="9"/>
      <c r="TVU39" s="9"/>
      <c r="TVV39" s="9"/>
      <c r="TVW39" s="9"/>
      <c r="TVX39" s="9"/>
      <c r="TVY39" s="9"/>
      <c r="TVZ39" s="9"/>
      <c r="TWA39" s="9"/>
      <c r="TWB39" s="9"/>
      <c r="TWC39" s="9"/>
      <c r="TWD39" s="9"/>
      <c r="TWE39" s="9"/>
      <c r="TWF39" s="9"/>
      <c r="TWG39" s="9"/>
      <c r="TWH39" s="9"/>
      <c r="TWI39" s="9"/>
      <c r="TWJ39" s="9"/>
      <c r="TWK39" s="9"/>
      <c r="TWL39" s="9"/>
      <c r="TWM39" s="9"/>
      <c r="TWN39" s="9"/>
      <c r="TWO39" s="9"/>
      <c r="TWP39" s="9"/>
      <c r="TWQ39" s="9"/>
      <c r="TWR39" s="9"/>
      <c r="TWS39" s="9"/>
      <c r="TWT39" s="9"/>
      <c r="TWU39" s="9"/>
      <c r="TWV39" s="9"/>
      <c r="TWW39" s="9"/>
      <c r="TWX39" s="9"/>
      <c r="TWY39" s="9"/>
      <c r="TWZ39" s="9"/>
      <c r="TXA39" s="9"/>
      <c r="TXB39" s="9"/>
      <c r="TXC39" s="9"/>
      <c r="TXD39" s="9"/>
      <c r="TXE39" s="9"/>
      <c r="TXF39" s="9"/>
      <c r="TXG39" s="9"/>
      <c r="TXH39" s="9"/>
      <c r="TXI39" s="9"/>
      <c r="TXJ39" s="9"/>
      <c r="TXK39" s="9"/>
      <c r="TXL39" s="9"/>
      <c r="TXM39" s="9"/>
      <c r="TXN39" s="9"/>
      <c r="TXO39" s="9"/>
      <c r="TXP39" s="9"/>
      <c r="TXQ39" s="9"/>
      <c r="TXR39" s="9"/>
      <c r="TXS39" s="9"/>
      <c r="TXT39" s="9"/>
      <c r="TXU39" s="9"/>
      <c r="TXV39" s="9"/>
      <c r="TXW39" s="9"/>
      <c r="TXX39" s="9"/>
      <c r="TXY39" s="9"/>
      <c r="TXZ39" s="9"/>
      <c r="TYA39" s="9"/>
      <c r="TYB39" s="9"/>
      <c r="TYC39" s="9"/>
      <c r="TYD39" s="9"/>
      <c r="TYE39" s="9"/>
      <c r="TYF39" s="9"/>
      <c r="TYG39" s="9"/>
      <c r="TYH39" s="9"/>
      <c r="TYI39" s="9"/>
      <c r="TYJ39" s="9"/>
      <c r="TYK39" s="9"/>
      <c r="TYL39" s="9"/>
      <c r="TYM39" s="9"/>
      <c r="TYN39" s="9"/>
      <c r="TYO39" s="9"/>
      <c r="TYP39" s="9"/>
      <c r="TYQ39" s="9"/>
      <c r="TYR39" s="9"/>
      <c r="TYS39" s="9"/>
      <c r="TYT39" s="9"/>
      <c r="TYU39" s="9"/>
      <c r="TYV39" s="9"/>
      <c r="TYW39" s="9"/>
      <c r="TYX39" s="9"/>
      <c r="TYY39" s="9"/>
      <c r="TYZ39" s="9"/>
      <c r="TZA39" s="9"/>
      <c r="TZB39" s="9"/>
      <c r="TZC39" s="9"/>
      <c r="TZD39" s="9"/>
      <c r="TZE39" s="9"/>
      <c r="TZF39" s="9"/>
      <c r="TZG39" s="9"/>
      <c r="TZH39" s="9"/>
      <c r="TZI39" s="9"/>
      <c r="TZJ39" s="9"/>
      <c r="TZK39" s="9"/>
      <c r="TZL39" s="9"/>
      <c r="TZM39" s="9"/>
      <c r="TZN39" s="9"/>
      <c r="TZO39" s="9"/>
      <c r="TZP39" s="9"/>
      <c r="TZQ39" s="9"/>
      <c r="TZR39" s="9"/>
      <c r="TZS39" s="9"/>
      <c r="TZT39" s="9"/>
      <c r="TZU39" s="9"/>
      <c r="TZV39" s="9"/>
      <c r="TZW39" s="9"/>
      <c r="TZX39" s="9"/>
      <c r="TZY39" s="9"/>
      <c r="TZZ39" s="9"/>
      <c r="UAA39" s="9"/>
      <c r="UAB39" s="9"/>
      <c r="UAC39" s="9"/>
      <c r="UAD39" s="9"/>
      <c r="UAE39" s="9"/>
      <c r="UAF39" s="9"/>
      <c r="UAG39" s="9"/>
      <c r="UAH39" s="9"/>
      <c r="UAI39" s="9"/>
      <c r="UAJ39" s="9"/>
      <c r="UAK39" s="9"/>
      <c r="UAL39" s="9"/>
      <c r="UAM39" s="9"/>
      <c r="UAN39" s="9"/>
      <c r="UAO39" s="9"/>
      <c r="UAP39" s="9"/>
      <c r="UAQ39" s="9"/>
      <c r="UAR39" s="9"/>
      <c r="UAS39" s="9"/>
      <c r="UAT39" s="9"/>
      <c r="UAU39" s="9"/>
      <c r="UAV39" s="9"/>
      <c r="UAW39" s="9"/>
      <c r="UAX39" s="9"/>
      <c r="UAY39" s="9"/>
      <c r="UAZ39" s="9"/>
      <c r="UBA39" s="9"/>
      <c r="UBB39" s="9"/>
      <c r="UBC39" s="9"/>
      <c r="UBD39" s="9"/>
      <c r="UBE39" s="9"/>
      <c r="UBF39" s="9"/>
      <c r="UBG39" s="9"/>
      <c r="UBH39" s="9"/>
      <c r="UBI39" s="9"/>
      <c r="UBJ39" s="9"/>
      <c r="UBK39" s="9"/>
      <c r="UBL39" s="9"/>
      <c r="UBM39" s="9"/>
      <c r="UBN39" s="9"/>
      <c r="UBO39" s="9"/>
      <c r="UBP39" s="9"/>
      <c r="UBQ39" s="9"/>
      <c r="UBR39" s="9"/>
      <c r="UBS39" s="9"/>
      <c r="UBT39" s="9"/>
      <c r="UBU39" s="9"/>
      <c r="UBV39" s="9"/>
      <c r="UBW39" s="9"/>
      <c r="UBX39" s="9"/>
      <c r="UBY39" s="9"/>
      <c r="UBZ39" s="9"/>
      <c r="UCA39" s="9"/>
      <c r="UCB39" s="9"/>
      <c r="UCC39" s="9"/>
      <c r="UCD39" s="9"/>
      <c r="UCE39" s="9"/>
      <c r="UCF39" s="9"/>
      <c r="UCG39" s="9"/>
      <c r="UCH39" s="9"/>
      <c r="UCI39" s="9"/>
      <c r="UCJ39" s="9"/>
      <c r="UCK39" s="9"/>
      <c r="UCL39" s="9"/>
      <c r="UCM39" s="9"/>
      <c r="UCN39" s="9"/>
      <c r="UCO39" s="9"/>
      <c r="UCP39" s="9"/>
      <c r="UCQ39" s="9"/>
      <c r="UCR39" s="9"/>
      <c r="UCS39" s="9"/>
      <c r="UCT39" s="9"/>
      <c r="UCU39" s="9"/>
      <c r="UCV39" s="9"/>
      <c r="UCW39" s="9"/>
      <c r="UCX39" s="9"/>
      <c r="UCY39" s="9"/>
      <c r="UCZ39" s="9"/>
      <c r="UDA39" s="9"/>
      <c r="UDB39" s="9"/>
      <c r="UDC39" s="9"/>
      <c r="UDD39" s="9"/>
      <c r="UDE39" s="9"/>
      <c r="UDF39" s="9"/>
      <c r="UDG39" s="9"/>
      <c r="UDH39" s="9"/>
      <c r="UDI39" s="9"/>
      <c r="UDJ39" s="9"/>
      <c r="UDK39" s="9"/>
      <c r="UDL39" s="9"/>
      <c r="UDM39" s="9"/>
      <c r="UDN39" s="9"/>
      <c r="UDO39" s="9"/>
      <c r="UDP39" s="9"/>
      <c r="UDQ39" s="9"/>
      <c r="UDR39" s="9"/>
      <c r="UDS39" s="9"/>
      <c r="UDT39" s="9"/>
      <c r="UDU39" s="9"/>
      <c r="UDV39" s="9"/>
      <c r="UDW39" s="9"/>
      <c r="UDX39" s="9"/>
      <c r="UDY39" s="9"/>
      <c r="UDZ39" s="9"/>
      <c r="UEA39" s="9"/>
      <c r="UEB39" s="9"/>
      <c r="UEC39" s="9"/>
      <c r="UED39" s="9"/>
      <c r="UEE39" s="9"/>
      <c r="UEF39" s="9"/>
      <c r="UEG39" s="9"/>
      <c r="UEH39" s="9"/>
      <c r="UEI39" s="9"/>
      <c r="UEJ39" s="9"/>
      <c r="UEK39" s="9"/>
      <c r="UEL39" s="9"/>
      <c r="UEM39" s="9"/>
      <c r="UEN39" s="9"/>
      <c r="UEO39" s="9"/>
      <c r="UEP39" s="9"/>
      <c r="UEQ39" s="9"/>
      <c r="UER39" s="9"/>
      <c r="UES39" s="9"/>
      <c r="UET39" s="9"/>
      <c r="UEU39" s="9"/>
      <c r="UEV39" s="9"/>
      <c r="UEW39" s="9"/>
      <c r="UEX39" s="9"/>
      <c r="UEY39" s="9"/>
      <c r="UEZ39" s="9"/>
      <c r="UFA39" s="9"/>
      <c r="UFB39" s="9"/>
      <c r="UFC39" s="9"/>
      <c r="UFD39" s="9"/>
      <c r="UFE39" s="9"/>
      <c r="UFF39" s="9"/>
      <c r="UFG39" s="9"/>
      <c r="UFH39" s="9"/>
      <c r="UFI39" s="9"/>
      <c r="UFJ39" s="9"/>
      <c r="UFK39" s="9"/>
      <c r="UFL39" s="9"/>
      <c r="UFM39" s="9"/>
      <c r="UFN39" s="9"/>
      <c r="UFO39" s="9"/>
      <c r="UFP39" s="9"/>
      <c r="UFQ39" s="9"/>
      <c r="UFR39" s="9"/>
      <c r="UFS39" s="9"/>
      <c r="UFT39" s="9"/>
      <c r="UFU39" s="9"/>
      <c r="UFV39" s="9"/>
      <c r="UFW39" s="9"/>
      <c r="UFX39" s="9"/>
      <c r="UFY39" s="9"/>
      <c r="UFZ39" s="9"/>
      <c r="UGA39" s="9"/>
      <c r="UGB39" s="9"/>
      <c r="UGC39" s="9"/>
      <c r="UGD39" s="9"/>
      <c r="UGE39" s="9"/>
      <c r="UGF39" s="9"/>
      <c r="UGG39" s="9"/>
      <c r="UGH39" s="9"/>
      <c r="UGI39" s="9"/>
      <c r="UGJ39" s="9"/>
      <c r="UGK39" s="9"/>
      <c r="UGL39" s="9"/>
      <c r="UGM39" s="9"/>
      <c r="UGN39" s="9"/>
      <c r="UGO39" s="9"/>
      <c r="UGP39" s="9"/>
      <c r="UGQ39" s="9"/>
      <c r="UGR39" s="9"/>
      <c r="UGS39" s="9"/>
      <c r="UGT39" s="9"/>
      <c r="UGU39" s="9"/>
      <c r="UGV39" s="9"/>
      <c r="UGW39" s="9"/>
      <c r="UGX39" s="9"/>
      <c r="UGY39" s="9"/>
      <c r="UGZ39" s="9"/>
      <c r="UHA39" s="9"/>
      <c r="UHB39" s="9"/>
      <c r="UHC39" s="9"/>
      <c r="UHD39" s="9"/>
      <c r="UHE39" s="9"/>
      <c r="UHF39" s="9"/>
      <c r="UHG39" s="9"/>
      <c r="UHH39" s="9"/>
      <c r="UHI39" s="9"/>
      <c r="UHJ39" s="9"/>
      <c r="UHK39" s="9"/>
      <c r="UHL39" s="9"/>
      <c r="UHM39" s="9"/>
      <c r="UHN39" s="9"/>
      <c r="UHO39" s="9"/>
      <c r="UHP39" s="9"/>
      <c r="UHQ39" s="9"/>
      <c r="UHR39" s="9"/>
      <c r="UHS39" s="9"/>
      <c r="UHT39" s="9"/>
      <c r="UHU39" s="9"/>
      <c r="UHV39" s="9"/>
      <c r="UHW39" s="9"/>
      <c r="UHX39" s="9"/>
      <c r="UHY39" s="9"/>
      <c r="UHZ39" s="9"/>
      <c r="UIA39" s="9"/>
      <c r="UIB39" s="9"/>
      <c r="UIC39" s="9"/>
      <c r="UID39" s="9"/>
      <c r="UIE39" s="9"/>
      <c r="UIF39" s="9"/>
      <c r="UIG39" s="9"/>
      <c r="UIH39" s="9"/>
      <c r="UII39" s="9"/>
      <c r="UIJ39" s="9"/>
      <c r="UIK39" s="9"/>
      <c r="UIL39" s="9"/>
      <c r="UIM39" s="9"/>
      <c r="UIN39" s="9"/>
      <c r="UIO39" s="9"/>
      <c r="UIP39" s="9"/>
      <c r="UIQ39" s="9"/>
      <c r="UIR39" s="9"/>
      <c r="UIS39" s="9"/>
      <c r="UIT39" s="9"/>
      <c r="UIU39" s="9"/>
      <c r="UIV39" s="9"/>
      <c r="UIW39" s="9"/>
      <c r="UIX39" s="9"/>
      <c r="UIY39" s="9"/>
      <c r="UIZ39" s="9"/>
      <c r="UJA39" s="9"/>
      <c r="UJB39" s="9"/>
      <c r="UJC39" s="9"/>
      <c r="UJD39" s="9"/>
      <c r="UJE39" s="9"/>
      <c r="UJF39" s="9"/>
      <c r="UJG39" s="9"/>
      <c r="UJH39" s="9"/>
      <c r="UJI39" s="9"/>
      <c r="UJJ39" s="9"/>
      <c r="UJK39" s="9"/>
      <c r="UJL39" s="9"/>
      <c r="UJM39" s="9"/>
      <c r="UJN39" s="9"/>
      <c r="UJO39" s="9"/>
      <c r="UJP39" s="9"/>
      <c r="UJQ39" s="9"/>
      <c r="UJR39" s="9"/>
      <c r="UJS39" s="9"/>
      <c r="UJT39" s="9"/>
      <c r="UJU39" s="9"/>
      <c r="UJV39" s="9"/>
      <c r="UJW39" s="9"/>
      <c r="UJX39" s="9"/>
      <c r="UJY39" s="9"/>
      <c r="UJZ39" s="9"/>
      <c r="UKA39" s="9"/>
      <c r="UKB39" s="9"/>
      <c r="UKC39" s="9"/>
      <c r="UKD39" s="9"/>
      <c r="UKE39" s="9"/>
      <c r="UKF39" s="9"/>
      <c r="UKG39" s="9"/>
      <c r="UKH39" s="9"/>
      <c r="UKI39" s="9"/>
      <c r="UKJ39" s="9"/>
      <c r="UKK39" s="9"/>
      <c r="UKL39" s="9"/>
      <c r="UKM39" s="9"/>
      <c r="UKN39" s="9"/>
      <c r="UKO39" s="9"/>
      <c r="UKP39" s="9"/>
      <c r="UKQ39" s="9"/>
      <c r="UKR39" s="9"/>
      <c r="UKS39" s="9"/>
      <c r="UKT39" s="9"/>
      <c r="UKU39" s="9"/>
      <c r="UKV39" s="9"/>
      <c r="UKW39" s="9"/>
      <c r="UKX39" s="9"/>
      <c r="UKY39" s="9"/>
      <c r="UKZ39" s="9"/>
      <c r="ULA39" s="9"/>
      <c r="ULB39" s="9"/>
      <c r="ULC39" s="9"/>
      <c r="ULD39" s="9"/>
      <c r="ULE39" s="9"/>
      <c r="ULF39" s="9"/>
      <c r="ULG39" s="9"/>
      <c r="ULH39" s="9"/>
      <c r="ULI39" s="9"/>
      <c r="ULJ39" s="9"/>
      <c r="ULK39" s="9"/>
      <c r="ULL39" s="9"/>
      <c r="ULM39" s="9"/>
      <c r="ULN39" s="9"/>
      <c r="ULO39" s="9"/>
      <c r="ULP39" s="9"/>
      <c r="ULQ39" s="9"/>
      <c r="ULR39" s="9"/>
      <c r="ULS39" s="9"/>
      <c r="ULT39" s="9"/>
      <c r="ULU39" s="9"/>
      <c r="ULV39" s="9"/>
      <c r="ULW39" s="9"/>
      <c r="ULX39" s="9"/>
      <c r="ULY39" s="9"/>
      <c r="ULZ39" s="9"/>
      <c r="UMA39" s="9"/>
      <c r="UMB39" s="9"/>
      <c r="UMC39" s="9"/>
      <c r="UMD39" s="9"/>
      <c r="UME39" s="9"/>
      <c r="UMF39" s="9"/>
      <c r="UMG39" s="9"/>
      <c r="UMH39" s="9"/>
      <c r="UMI39" s="9"/>
      <c r="UMJ39" s="9"/>
      <c r="UMK39" s="9"/>
      <c r="UML39" s="9"/>
      <c r="UMM39" s="9"/>
      <c r="UMN39" s="9"/>
      <c r="UMO39" s="9"/>
      <c r="UMP39" s="9"/>
      <c r="UMQ39" s="9"/>
      <c r="UMR39" s="9"/>
      <c r="UMS39" s="9"/>
      <c r="UMT39" s="9"/>
      <c r="UMU39" s="9"/>
      <c r="UMV39" s="9"/>
      <c r="UMW39" s="9"/>
      <c r="UMX39" s="9"/>
      <c r="UMY39" s="9"/>
      <c r="UMZ39" s="9"/>
      <c r="UNA39" s="9"/>
      <c r="UNB39" s="9"/>
      <c r="UNC39" s="9"/>
      <c r="UND39" s="9"/>
      <c r="UNE39" s="9"/>
      <c r="UNF39" s="9"/>
      <c r="UNG39" s="9"/>
      <c r="UNH39" s="9"/>
      <c r="UNI39" s="9"/>
      <c r="UNJ39" s="9"/>
      <c r="UNK39" s="9"/>
      <c r="UNL39" s="9"/>
      <c r="UNM39" s="9"/>
      <c r="UNN39" s="9"/>
      <c r="UNO39" s="9"/>
      <c r="UNP39" s="9"/>
      <c r="UNQ39" s="9"/>
      <c r="UNR39" s="9"/>
      <c r="UNS39" s="9"/>
      <c r="UNT39" s="9"/>
      <c r="UNU39" s="9"/>
      <c r="UNV39" s="9"/>
      <c r="UNW39" s="9"/>
      <c r="UNX39" s="9"/>
      <c r="UNY39" s="9"/>
      <c r="UNZ39" s="9"/>
      <c r="UOA39" s="9"/>
      <c r="UOB39" s="9"/>
      <c r="UOC39" s="9"/>
      <c r="UOD39" s="9"/>
      <c r="UOE39" s="9"/>
      <c r="UOF39" s="9"/>
      <c r="UOG39" s="9"/>
      <c r="UOH39" s="9"/>
      <c r="UOI39" s="9"/>
      <c r="UOJ39" s="9"/>
      <c r="UOK39" s="9"/>
      <c r="UOL39" s="9"/>
      <c r="UOM39" s="9"/>
      <c r="UON39" s="9"/>
      <c r="UOO39" s="9"/>
      <c r="UOP39" s="9"/>
      <c r="UOQ39" s="9"/>
      <c r="UOR39" s="9"/>
      <c r="UOS39" s="9"/>
      <c r="UOT39" s="9"/>
      <c r="UOU39" s="9"/>
      <c r="UOV39" s="9"/>
      <c r="UOW39" s="9"/>
      <c r="UOX39" s="9"/>
      <c r="UOY39" s="9"/>
      <c r="UOZ39" s="9"/>
      <c r="UPA39" s="9"/>
      <c r="UPB39" s="9"/>
      <c r="UPC39" s="9"/>
      <c r="UPD39" s="9"/>
      <c r="UPE39" s="9"/>
      <c r="UPF39" s="9"/>
      <c r="UPG39" s="9"/>
      <c r="UPH39" s="9"/>
      <c r="UPI39" s="9"/>
      <c r="UPJ39" s="9"/>
      <c r="UPK39" s="9"/>
      <c r="UPL39" s="9"/>
      <c r="UPM39" s="9"/>
      <c r="UPN39" s="9"/>
      <c r="UPO39" s="9"/>
      <c r="UPP39" s="9"/>
      <c r="UPQ39" s="9"/>
      <c r="UPR39" s="9"/>
      <c r="UPS39" s="9"/>
      <c r="UPT39" s="9"/>
      <c r="UPU39" s="9"/>
      <c r="UPV39" s="9"/>
      <c r="UPW39" s="9"/>
      <c r="UPX39" s="9"/>
      <c r="UPY39" s="9"/>
      <c r="UPZ39" s="9"/>
      <c r="UQA39" s="9"/>
      <c r="UQB39" s="9"/>
      <c r="UQC39" s="9"/>
      <c r="UQD39" s="9"/>
      <c r="UQE39" s="9"/>
      <c r="UQF39" s="9"/>
      <c r="UQG39" s="9"/>
      <c r="UQH39" s="9"/>
      <c r="UQI39" s="9"/>
      <c r="UQJ39" s="9"/>
      <c r="UQK39" s="9"/>
      <c r="UQL39" s="9"/>
      <c r="UQM39" s="9"/>
      <c r="UQN39" s="9"/>
      <c r="UQO39" s="9"/>
      <c r="UQP39" s="9"/>
      <c r="UQQ39" s="9"/>
      <c r="UQR39" s="9"/>
      <c r="UQS39" s="9"/>
      <c r="UQT39" s="9"/>
      <c r="UQU39" s="9"/>
      <c r="UQV39" s="9"/>
      <c r="UQW39" s="9"/>
      <c r="UQX39" s="9"/>
      <c r="UQY39" s="9"/>
      <c r="UQZ39" s="9"/>
      <c r="URA39" s="9"/>
      <c r="URB39" s="9"/>
      <c r="URC39" s="9"/>
      <c r="URD39" s="9"/>
      <c r="URE39" s="9"/>
      <c r="URF39" s="9"/>
      <c r="URG39" s="9"/>
      <c r="URH39" s="9"/>
      <c r="URI39" s="9"/>
      <c r="URJ39" s="9"/>
      <c r="URK39" s="9"/>
      <c r="URL39" s="9"/>
      <c r="URM39" s="9"/>
      <c r="URN39" s="9"/>
      <c r="URO39" s="9"/>
      <c r="URP39" s="9"/>
      <c r="URQ39" s="9"/>
      <c r="URR39" s="9"/>
      <c r="URS39" s="9"/>
      <c r="URT39" s="9"/>
      <c r="URU39" s="9"/>
      <c r="URV39" s="9"/>
      <c r="URW39" s="9"/>
      <c r="URX39" s="9"/>
      <c r="URY39" s="9"/>
      <c r="URZ39" s="9"/>
      <c r="USA39" s="9"/>
      <c r="USB39" s="9"/>
      <c r="USC39" s="9"/>
      <c r="USD39" s="9"/>
      <c r="USE39" s="9"/>
      <c r="USF39" s="9"/>
      <c r="USG39" s="9"/>
      <c r="USH39" s="9"/>
      <c r="USI39" s="9"/>
      <c r="USJ39" s="9"/>
      <c r="USK39" s="9"/>
      <c r="USL39" s="9"/>
      <c r="USM39" s="9"/>
      <c r="USN39" s="9"/>
      <c r="USO39" s="9"/>
      <c r="USP39" s="9"/>
      <c r="USQ39" s="9"/>
      <c r="USR39" s="9"/>
      <c r="USS39" s="9"/>
      <c r="UST39" s="9"/>
      <c r="USU39" s="9"/>
      <c r="USV39" s="9"/>
      <c r="USW39" s="9"/>
      <c r="USX39" s="9"/>
      <c r="USY39" s="9"/>
      <c r="USZ39" s="9"/>
      <c r="UTA39" s="9"/>
      <c r="UTB39" s="9"/>
      <c r="UTC39" s="9"/>
      <c r="UTD39" s="9"/>
      <c r="UTE39" s="9"/>
      <c r="UTF39" s="9"/>
      <c r="UTG39" s="9"/>
      <c r="UTH39" s="9"/>
      <c r="UTI39" s="9"/>
      <c r="UTJ39" s="9"/>
      <c r="UTK39" s="9"/>
      <c r="UTL39" s="9"/>
      <c r="UTM39" s="9"/>
      <c r="UTN39" s="9"/>
      <c r="UTO39" s="9"/>
      <c r="UTP39" s="9"/>
      <c r="UTQ39" s="9"/>
      <c r="UTR39" s="9"/>
      <c r="UTS39" s="9"/>
      <c r="UTT39" s="9"/>
      <c r="UTU39" s="9"/>
      <c r="UTV39" s="9"/>
      <c r="UTW39" s="9"/>
      <c r="UTX39" s="9"/>
      <c r="UTY39" s="9"/>
      <c r="UTZ39" s="9"/>
      <c r="UUA39" s="9"/>
      <c r="UUB39" s="9"/>
      <c r="UUC39" s="9"/>
      <c r="UUD39" s="9"/>
      <c r="UUE39" s="9"/>
      <c r="UUF39" s="9"/>
      <c r="UUG39" s="9"/>
      <c r="UUH39" s="9"/>
      <c r="UUI39" s="9"/>
      <c r="UUJ39" s="9"/>
      <c r="UUK39" s="9"/>
      <c r="UUL39" s="9"/>
      <c r="UUM39" s="9"/>
      <c r="UUN39" s="9"/>
      <c r="UUO39" s="9"/>
      <c r="UUP39" s="9"/>
      <c r="UUQ39" s="9"/>
      <c r="UUR39" s="9"/>
      <c r="UUS39" s="9"/>
      <c r="UUT39" s="9"/>
      <c r="UUU39" s="9"/>
      <c r="UUV39" s="9"/>
      <c r="UUW39" s="9"/>
      <c r="UUX39" s="9"/>
      <c r="UUY39" s="9"/>
      <c r="UUZ39" s="9"/>
      <c r="UVA39" s="9"/>
      <c r="UVB39" s="9"/>
      <c r="UVC39" s="9"/>
      <c r="UVD39" s="9"/>
      <c r="UVE39" s="9"/>
      <c r="UVF39" s="9"/>
      <c r="UVG39" s="9"/>
      <c r="UVH39" s="9"/>
      <c r="UVI39" s="9"/>
      <c r="UVJ39" s="9"/>
      <c r="UVK39" s="9"/>
      <c r="UVL39" s="9"/>
      <c r="UVM39" s="9"/>
      <c r="UVN39" s="9"/>
      <c r="UVO39" s="9"/>
      <c r="UVP39" s="9"/>
      <c r="UVQ39" s="9"/>
      <c r="UVR39" s="9"/>
      <c r="UVS39" s="9"/>
      <c r="UVT39" s="9"/>
      <c r="UVU39" s="9"/>
      <c r="UVV39" s="9"/>
      <c r="UVW39" s="9"/>
      <c r="UVX39" s="9"/>
      <c r="UVY39" s="9"/>
      <c r="UVZ39" s="9"/>
      <c r="UWA39" s="9"/>
      <c r="UWB39" s="9"/>
      <c r="UWC39" s="9"/>
      <c r="UWD39" s="9"/>
      <c r="UWE39" s="9"/>
      <c r="UWF39" s="9"/>
      <c r="UWG39" s="9"/>
      <c r="UWH39" s="9"/>
      <c r="UWI39" s="9"/>
      <c r="UWJ39" s="9"/>
      <c r="UWK39" s="9"/>
      <c r="UWL39" s="9"/>
      <c r="UWM39" s="9"/>
      <c r="UWN39" s="9"/>
      <c r="UWO39" s="9"/>
      <c r="UWP39" s="9"/>
      <c r="UWQ39" s="9"/>
      <c r="UWR39" s="9"/>
      <c r="UWS39" s="9"/>
      <c r="UWT39" s="9"/>
      <c r="UWU39" s="9"/>
      <c r="UWV39" s="9"/>
      <c r="UWW39" s="9"/>
      <c r="UWX39" s="9"/>
      <c r="UWY39" s="9"/>
      <c r="UWZ39" s="9"/>
      <c r="UXA39" s="9"/>
      <c r="UXB39" s="9"/>
      <c r="UXC39" s="9"/>
      <c r="UXD39" s="9"/>
      <c r="UXE39" s="9"/>
      <c r="UXF39" s="9"/>
      <c r="UXG39" s="9"/>
      <c r="UXH39" s="9"/>
      <c r="UXI39" s="9"/>
      <c r="UXJ39" s="9"/>
      <c r="UXK39" s="9"/>
      <c r="UXL39" s="9"/>
      <c r="UXM39" s="9"/>
      <c r="UXN39" s="9"/>
      <c r="UXO39" s="9"/>
      <c r="UXP39" s="9"/>
      <c r="UXQ39" s="9"/>
      <c r="UXR39" s="9"/>
      <c r="UXS39" s="9"/>
      <c r="UXT39" s="9"/>
      <c r="UXU39" s="9"/>
      <c r="UXV39" s="9"/>
      <c r="UXW39" s="9"/>
      <c r="UXX39" s="9"/>
      <c r="UXY39" s="9"/>
      <c r="UXZ39" s="9"/>
      <c r="UYA39" s="9"/>
      <c r="UYB39" s="9"/>
      <c r="UYC39" s="9"/>
      <c r="UYD39" s="9"/>
      <c r="UYE39" s="9"/>
      <c r="UYF39" s="9"/>
      <c r="UYG39" s="9"/>
      <c r="UYH39" s="9"/>
      <c r="UYI39" s="9"/>
      <c r="UYJ39" s="9"/>
      <c r="UYK39" s="9"/>
      <c r="UYL39" s="9"/>
      <c r="UYM39" s="9"/>
      <c r="UYN39" s="9"/>
      <c r="UYO39" s="9"/>
      <c r="UYP39" s="9"/>
      <c r="UYQ39" s="9"/>
      <c r="UYR39" s="9"/>
      <c r="UYS39" s="9"/>
      <c r="UYT39" s="9"/>
      <c r="UYU39" s="9"/>
      <c r="UYV39" s="9"/>
      <c r="UYW39" s="9"/>
      <c r="UYX39" s="9"/>
      <c r="UYY39" s="9"/>
      <c r="UYZ39" s="9"/>
      <c r="UZA39" s="9"/>
      <c r="UZB39" s="9"/>
      <c r="UZC39" s="9"/>
      <c r="UZD39" s="9"/>
      <c r="UZE39" s="9"/>
      <c r="UZF39" s="9"/>
      <c r="UZG39" s="9"/>
      <c r="UZH39" s="9"/>
      <c r="UZI39" s="9"/>
      <c r="UZJ39" s="9"/>
      <c r="UZK39" s="9"/>
      <c r="UZL39" s="9"/>
      <c r="UZM39" s="9"/>
      <c r="UZN39" s="9"/>
      <c r="UZO39" s="9"/>
      <c r="UZP39" s="9"/>
      <c r="UZQ39" s="9"/>
      <c r="UZR39" s="9"/>
      <c r="UZS39" s="9"/>
      <c r="UZT39" s="9"/>
      <c r="UZU39" s="9"/>
      <c r="UZV39" s="9"/>
      <c r="UZW39" s="9"/>
      <c r="UZX39" s="9"/>
      <c r="UZY39" s="9"/>
      <c r="UZZ39" s="9"/>
      <c r="VAA39" s="9"/>
      <c r="VAB39" s="9"/>
      <c r="VAC39" s="9"/>
      <c r="VAD39" s="9"/>
      <c r="VAE39" s="9"/>
      <c r="VAF39" s="9"/>
      <c r="VAG39" s="9"/>
      <c r="VAH39" s="9"/>
      <c r="VAI39" s="9"/>
      <c r="VAJ39" s="9"/>
      <c r="VAK39" s="9"/>
      <c r="VAL39" s="9"/>
      <c r="VAM39" s="9"/>
      <c r="VAN39" s="9"/>
      <c r="VAO39" s="9"/>
      <c r="VAP39" s="9"/>
      <c r="VAQ39" s="9"/>
      <c r="VAR39" s="9"/>
      <c r="VAS39" s="9"/>
      <c r="VAT39" s="9"/>
      <c r="VAU39" s="9"/>
      <c r="VAV39" s="9"/>
      <c r="VAW39" s="9"/>
      <c r="VAX39" s="9"/>
      <c r="VAY39" s="9"/>
      <c r="VAZ39" s="9"/>
      <c r="VBA39" s="9"/>
      <c r="VBB39" s="9"/>
      <c r="VBC39" s="9"/>
      <c r="VBD39" s="9"/>
      <c r="VBE39" s="9"/>
      <c r="VBF39" s="9"/>
      <c r="VBG39" s="9"/>
      <c r="VBH39" s="9"/>
      <c r="VBI39" s="9"/>
      <c r="VBJ39" s="9"/>
      <c r="VBK39" s="9"/>
      <c r="VBL39" s="9"/>
      <c r="VBM39" s="9"/>
      <c r="VBN39" s="9"/>
      <c r="VBO39" s="9"/>
      <c r="VBP39" s="9"/>
      <c r="VBQ39" s="9"/>
      <c r="VBR39" s="9"/>
      <c r="VBS39" s="9"/>
      <c r="VBT39" s="9"/>
      <c r="VBU39" s="9"/>
      <c r="VBV39" s="9"/>
      <c r="VBW39" s="9"/>
      <c r="VBX39" s="9"/>
      <c r="VBY39" s="9"/>
      <c r="VBZ39" s="9"/>
      <c r="VCA39" s="9"/>
      <c r="VCB39" s="9"/>
      <c r="VCC39" s="9"/>
      <c r="VCD39" s="9"/>
      <c r="VCE39" s="9"/>
      <c r="VCF39" s="9"/>
      <c r="VCG39" s="9"/>
      <c r="VCH39" s="9"/>
      <c r="VCI39" s="9"/>
      <c r="VCJ39" s="9"/>
      <c r="VCK39" s="9"/>
      <c r="VCL39" s="9"/>
      <c r="VCM39" s="9"/>
      <c r="VCN39" s="9"/>
      <c r="VCO39" s="9"/>
      <c r="VCP39" s="9"/>
      <c r="VCQ39" s="9"/>
      <c r="VCR39" s="9"/>
      <c r="VCS39" s="9"/>
      <c r="VCT39" s="9"/>
      <c r="VCU39" s="9"/>
      <c r="VCV39" s="9"/>
      <c r="VCW39" s="9"/>
      <c r="VCX39" s="9"/>
      <c r="VCY39" s="9"/>
      <c r="VCZ39" s="9"/>
      <c r="VDA39" s="9"/>
      <c r="VDB39" s="9"/>
      <c r="VDC39" s="9"/>
      <c r="VDD39" s="9"/>
      <c r="VDE39" s="9"/>
      <c r="VDF39" s="9"/>
      <c r="VDG39" s="9"/>
      <c r="VDH39" s="9"/>
      <c r="VDI39" s="9"/>
      <c r="VDJ39" s="9"/>
      <c r="VDK39" s="9"/>
      <c r="VDL39" s="9"/>
      <c r="VDM39" s="9"/>
      <c r="VDN39" s="9"/>
      <c r="VDO39" s="9"/>
      <c r="VDP39" s="9"/>
      <c r="VDQ39" s="9"/>
      <c r="VDR39" s="9"/>
      <c r="VDS39" s="9"/>
      <c r="VDT39" s="9"/>
      <c r="VDU39" s="9"/>
      <c r="VDV39" s="9"/>
      <c r="VDW39" s="9"/>
      <c r="VDX39" s="9"/>
      <c r="VDY39" s="9"/>
      <c r="VDZ39" s="9"/>
      <c r="VEA39" s="9"/>
      <c r="VEB39" s="9"/>
      <c r="VEC39" s="9"/>
      <c r="VED39" s="9"/>
      <c r="VEE39" s="9"/>
      <c r="VEF39" s="9"/>
      <c r="VEG39" s="9"/>
      <c r="VEH39" s="9"/>
      <c r="VEI39" s="9"/>
      <c r="VEJ39" s="9"/>
      <c r="VEK39" s="9"/>
      <c r="VEL39" s="9"/>
      <c r="VEM39" s="9"/>
      <c r="VEN39" s="9"/>
      <c r="VEO39" s="9"/>
      <c r="VEP39" s="9"/>
      <c r="VEQ39" s="9"/>
      <c r="VER39" s="9"/>
      <c r="VES39" s="9"/>
      <c r="VET39" s="9"/>
      <c r="VEU39" s="9"/>
      <c r="VEV39" s="9"/>
      <c r="VEW39" s="9"/>
      <c r="VEX39" s="9"/>
      <c r="VEY39" s="9"/>
      <c r="VEZ39" s="9"/>
      <c r="VFA39" s="9"/>
      <c r="VFB39" s="9"/>
      <c r="VFC39" s="9"/>
      <c r="VFD39" s="9"/>
      <c r="VFE39" s="9"/>
      <c r="VFF39" s="9"/>
      <c r="VFG39" s="9"/>
      <c r="VFH39" s="9"/>
      <c r="VFI39" s="9"/>
      <c r="VFJ39" s="9"/>
      <c r="VFK39" s="9"/>
      <c r="VFL39" s="9"/>
      <c r="VFM39" s="9"/>
      <c r="VFN39" s="9"/>
      <c r="VFO39" s="9"/>
      <c r="VFP39" s="9"/>
      <c r="VFQ39" s="9"/>
      <c r="VFR39" s="9"/>
      <c r="VFS39" s="9"/>
      <c r="VFT39" s="9"/>
      <c r="VFU39" s="9"/>
      <c r="VFV39" s="9"/>
      <c r="VFW39" s="9"/>
      <c r="VFX39" s="9"/>
      <c r="VFY39" s="9"/>
      <c r="VFZ39" s="9"/>
      <c r="VGA39" s="9"/>
      <c r="VGB39" s="9"/>
      <c r="VGC39" s="9"/>
      <c r="VGD39" s="9"/>
      <c r="VGE39" s="9"/>
      <c r="VGF39" s="9"/>
      <c r="VGG39" s="9"/>
      <c r="VGH39" s="9"/>
      <c r="VGI39" s="9"/>
      <c r="VGJ39" s="9"/>
      <c r="VGK39" s="9"/>
      <c r="VGL39" s="9"/>
      <c r="VGM39" s="9"/>
      <c r="VGN39" s="9"/>
      <c r="VGO39" s="9"/>
      <c r="VGP39" s="9"/>
      <c r="VGQ39" s="9"/>
      <c r="VGR39" s="9"/>
      <c r="VGS39" s="9"/>
      <c r="VGT39" s="9"/>
      <c r="VGU39" s="9"/>
      <c r="VGV39" s="9"/>
      <c r="VGW39" s="9"/>
      <c r="VGX39" s="9"/>
      <c r="VGY39" s="9"/>
      <c r="VGZ39" s="9"/>
      <c r="VHA39" s="9"/>
      <c r="VHB39" s="9"/>
      <c r="VHC39" s="9"/>
      <c r="VHD39" s="9"/>
      <c r="VHE39" s="9"/>
      <c r="VHF39" s="9"/>
      <c r="VHG39" s="9"/>
      <c r="VHH39" s="9"/>
      <c r="VHI39" s="9"/>
      <c r="VHJ39" s="9"/>
      <c r="VHK39" s="9"/>
      <c r="VHL39" s="9"/>
      <c r="VHM39" s="9"/>
      <c r="VHN39" s="9"/>
      <c r="VHO39" s="9"/>
      <c r="VHP39" s="9"/>
      <c r="VHQ39" s="9"/>
      <c r="VHR39" s="9"/>
      <c r="VHS39" s="9"/>
      <c r="VHT39" s="9"/>
      <c r="VHU39" s="9"/>
      <c r="VHV39" s="9"/>
      <c r="VHW39" s="9"/>
      <c r="VHX39" s="9"/>
      <c r="VHY39" s="9"/>
      <c r="VHZ39" s="9"/>
      <c r="VIA39" s="9"/>
      <c r="VIB39" s="9"/>
      <c r="VIC39" s="9"/>
      <c r="VID39" s="9"/>
      <c r="VIE39" s="9"/>
      <c r="VIF39" s="9"/>
      <c r="VIG39" s="9"/>
      <c r="VIH39" s="9"/>
      <c r="VII39" s="9"/>
      <c r="VIJ39" s="9"/>
      <c r="VIK39" s="9"/>
      <c r="VIL39" s="9"/>
      <c r="VIM39" s="9"/>
      <c r="VIN39" s="9"/>
      <c r="VIO39" s="9"/>
      <c r="VIP39" s="9"/>
      <c r="VIQ39" s="9"/>
      <c r="VIR39" s="9"/>
      <c r="VIS39" s="9"/>
      <c r="VIT39" s="9"/>
      <c r="VIU39" s="9"/>
      <c r="VIV39" s="9"/>
      <c r="VIW39" s="9"/>
      <c r="VIX39" s="9"/>
      <c r="VIY39" s="9"/>
      <c r="VIZ39" s="9"/>
      <c r="VJA39" s="9"/>
      <c r="VJB39" s="9"/>
      <c r="VJC39" s="9"/>
      <c r="VJD39" s="9"/>
      <c r="VJE39" s="9"/>
      <c r="VJF39" s="9"/>
      <c r="VJG39" s="9"/>
      <c r="VJH39" s="9"/>
      <c r="VJI39" s="9"/>
      <c r="VJJ39" s="9"/>
      <c r="VJK39" s="9"/>
      <c r="VJL39" s="9"/>
      <c r="VJM39" s="9"/>
      <c r="VJN39" s="9"/>
      <c r="VJO39" s="9"/>
      <c r="VJP39" s="9"/>
      <c r="VJQ39" s="9"/>
      <c r="VJR39" s="9"/>
      <c r="VJS39" s="9"/>
      <c r="VJT39" s="9"/>
      <c r="VJU39" s="9"/>
      <c r="VJV39" s="9"/>
      <c r="VJW39" s="9"/>
      <c r="VJX39" s="9"/>
      <c r="VJY39" s="9"/>
      <c r="VJZ39" s="9"/>
      <c r="VKA39" s="9"/>
      <c r="VKB39" s="9"/>
      <c r="VKC39" s="9"/>
      <c r="VKD39" s="9"/>
      <c r="VKE39" s="9"/>
      <c r="VKF39" s="9"/>
      <c r="VKG39" s="9"/>
      <c r="VKH39" s="9"/>
      <c r="VKI39" s="9"/>
      <c r="VKJ39" s="9"/>
      <c r="VKK39" s="9"/>
      <c r="VKL39" s="9"/>
      <c r="VKM39" s="9"/>
      <c r="VKN39" s="9"/>
      <c r="VKO39" s="9"/>
      <c r="VKP39" s="9"/>
      <c r="VKQ39" s="9"/>
      <c r="VKR39" s="9"/>
      <c r="VKS39" s="9"/>
      <c r="VKT39" s="9"/>
      <c r="VKU39" s="9"/>
      <c r="VKV39" s="9"/>
      <c r="VKW39" s="9"/>
      <c r="VKX39" s="9"/>
      <c r="VKY39" s="9"/>
      <c r="VKZ39" s="9"/>
      <c r="VLA39" s="9"/>
      <c r="VLB39" s="9"/>
      <c r="VLC39" s="9"/>
      <c r="VLD39" s="9"/>
      <c r="VLE39" s="9"/>
      <c r="VLF39" s="9"/>
      <c r="VLG39" s="9"/>
      <c r="VLH39" s="9"/>
      <c r="VLI39" s="9"/>
      <c r="VLJ39" s="9"/>
      <c r="VLK39" s="9"/>
      <c r="VLL39" s="9"/>
      <c r="VLM39" s="9"/>
      <c r="VLN39" s="9"/>
      <c r="VLO39" s="9"/>
      <c r="VLP39" s="9"/>
      <c r="VLQ39" s="9"/>
      <c r="VLR39" s="9"/>
      <c r="VLS39" s="9"/>
      <c r="VLT39" s="9"/>
      <c r="VLU39" s="9"/>
      <c r="VLV39" s="9"/>
      <c r="VLW39" s="9"/>
      <c r="VLX39" s="9"/>
      <c r="VLY39" s="9"/>
      <c r="VLZ39" s="9"/>
      <c r="VMA39" s="9"/>
      <c r="VMB39" s="9"/>
      <c r="VMC39" s="9"/>
      <c r="VMD39" s="9"/>
      <c r="VME39" s="9"/>
      <c r="VMF39" s="9"/>
      <c r="VMG39" s="9"/>
      <c r="VMH39" s="9"/>
      <c r="VMI39" s="9"/>
      <c r="VMJ39" s="9"/>
      <c r="VMK39" s="9"/>
      <c r="VML39" s="9"/>
      <c r="VMM39" s="9"/>
      <c r="VMN39" s="9"/>
      <c r="VMO39" s="9"/>
      <c r="VMP39" s="9"/>
      <c r="VMQ39" s="9"/>
      <c r="VMR39" s="9"/>
      <c r="VMS39" s="9"/>
      <c r="VMT39" s="9"/>
      <c r="VMU39" s="9"/>
      <c r="VMV39" s="9"/>
      <c r="VMW39" s="9"/>
      <c r="VMX39" s="9"/>
      <c r="VMY39" s="9"/>
      <c r="VMZ39" s="9"/>
      <c r="VNA39" s="9"/>
      <c r="VNB39" s="9"/>
      <c r="VNC39" s="9"/>
      <c r="VND39" s="9"/>
      <c r="VNE39" s="9"/>
      <c r="VNF39" s="9"/>
      <c r="VNG39" s="9"/>
      <c r="VNH39" s="9"/>
      <c r="VNI39" s="9"/>
      <c r="VNJ39" s="9"/>
      <c r="VNK39" s="9"/>
      <c r="VNL39" s="9"/>
      <c r="VNM39" s="9"/>
      <c r="VNN39" s="9"/>
      <c r="VNO39" s="9"/>
      <c r="VNP39" s="9"/>
      <c r="VNQ39" s="9"/>
      <c r="VNR39" s="9"/>
      <c r="VNS39" s="9"/>
      <c r="VNT39" s="9"/>
      <c r="VNU39" s="9"/>
      <c r="VNV39" s="9"/>
      <c r="VNW39" s="9"/>
      <c r="VNX39" s="9"/>
      <c r="VNY39" s="9"/>
      <c r="VNZ39" s="9"/>
      <c r="VOA39" s="9"/>
      <c r="VOB39" s="9"/>
      <c r="VOC39" s="9"/>
      <c r="VOD39" s="9"/>
      <c r="VOE39" s="9"/>
      <c r="VOF39" s="9"/>
      <c r="VOG39" s="9"/>
      <c r="VOH39" s="9"/>
      <c r="VOI39" s="9"/>
      <c r="VOJ39" s="9"/>
      <c r="VOK39" s="9"/>
      <c r="VOL39" s="9"/>
      <c r="VOM39" s="9"/>
      <c r="VON39" s="9"/>
      <c r="VOO39" s="9"/>
      <c r="VOP39" s="9"/>
      <c r="VOQ39" s="9"/>
      <c r="VOR39" s="9"/>
      <c r="VOS39" s="9"/>
      <c r="VOT39" s="9"/>
      <c r="VOU39" s="9"/>
      <c r="VOV39" s="9"/>
      <c r="VOW39" s="9"/>
      <c r="VOX39" s="9"/>
      <c r="VOY39" s="9"/>
      <c r="VOZ39" s="9"/>
      <c r="VPA39" s="9"/>
      <c r="VPB39" s="9"/>
      <c r="VPC39" s="9"/>
      <c r="VPD39" s="9"/>
      <c r="VPE39" s="9"/>
      <c r="VPF39" s="9"/>
      <c r="VPG39" s="9"/>
      <c r="VPH39" s="9"/>
      <c r="VPI39" s="9"/>
      <c r="VPJ39" s="9"/>
      <c r="VPK39" s="9"/>
      <c r="VPL39" s="9"/>
      <c r="VPM39" s="9"/>
      <c r="VPN39" s="9"/>
      <c r="VPO39" s="9"/>
      <c r="VPP39" s="9"/>
      <c r="VPQ39" s="9"/>
      <c r="VPR39" s="9"/>
      <c r="VPS39" s="9"/>
      <c r="VPT39" s="9"/>
      <c r="VPU39" s="9"/>
      <c r="VPV39" s="9"/>
      <c r="VPW39" s="9"/>
      <c r="VPX39" s="9"/>
      <c r="VPY39" s="9"/>
      <c r="VPZ39" s="9"/>
      <c r="VQA39" s="9"/>
      <c r="VQB39" s="9"/>
      <c r="VQC39" s="9"/>
      <c r="VQD39" s="9"/>
      <c r="VQE39" s="9"/>
      <c r="VQF39" s="9"/>
      <c r="VQG39" s="9"/>
      <c r="VQH39" s="9"/>
      <c r="VQI39" s="9"/>
      <c r="VQJ39" s="9"/>
      <c r="VQK39" s="9"/>
      <c r="VQL39" s="9"/>
      <c r="VQM39" s="9"/>
      <c r="VQN39" s="9"/>
      <c r="VQO39" s="9"/>
      <c r="VQP39" s="9"/>
      <c r="VQQ39" s="9"/>
      <c r="VQR39" s="9"/>
      <c r="VQS39" s="9"/>
      <c r="VQT39" s="9"/>
      <c r="VQU39" s="9"/>
      <c r="VQV39" s="9"/>
      <c r="VQW39" s="9"/>
      <c r="VQX39" s="9"/>
      <c r="VQY39" s="9"/>
      <c r="VQZ39" s="9"/>
      <c r="VRA39" s="9"/>
      <c r="VRB39" s="9"/>
      <c r="VRC39" s="9"/>
      <c r="VRD39" s="9"/>
      <c r="VRE39" s="9"/>
      <c r="VRF39" s="9"/>
      <c r="VRG39" s="9"/>
      <c r="VRH39" s="9"/>
      <c r="VRI39" s="9"/>
      <c r="VRJ39" s="9"/>
      <c r="VRK39" s="9"/>
      <c r="VRL39" s="9"/>
      <c r="VRM39" s="9"/>
      <c r="VRN39" s="9"/>
      <c r="VRO39" s="9"/>
      <c r="VRP39" s="9"/>
      <c r="VRQ39" s="9"/>
      <c r="VRR39" s="9"/>
      <c r="VRS39" s="9"/>
      <c r="VRT39" s="9"/>
      <c r="VRU39" s="9"/>
      <c r="VRV39" s="9"/>
      <c r="VRW39" s="9"/>
      <c r="VRX39" s="9"/>
      <c r="VRY39" s="9"/>
      <c r="VRZ39" s="9"/>
      <c r="VSA39" s="9"/>
      <c r="VSB39" s="9"/>
      <c r="VSC39" s="9"/>
      <c r="VSD39" s="9"/>
      <c r="VSE39" s="9"/>
      <c r="VSF39" s="9"/>
      <c r="VSG39" s="9"/>
      <c r="VSH39" s="9"/>
      <c r="VSI39" s="9"/>
      <c r="VSJ39" s="9"/>
      <c r="VSK39" s="9"/>
      <c r="VSL39" s="9"/>
      <c r="VSM39" s="9"/>
      <c r="VSN39" s="9"/>
      <c r="VSO39" s="9"/>
      <c r="VSP39" s="9"/>
      <c r="VSQ39" s="9"/>
      <c r="VSR39" s="9"/>
      <c r="VSS39" s="9"/>
      <c r="VST39" s="9"/>
      <c r="VSU39" s="9"/>
      <c r="VSV39" s="9"/>
      <c r="VSW39" s="9"/>
      <c r="VSX39" s="9"/>
      <c r="VSY39" s="9"/>
      <c r="VSZ39" s="9"/>
      <c r="VTA39" s="9"/>
      <c r="VTB39" s="9"/>
      <c r="VTC39" s="9"/>
      <c r="VTD39" s="9"/>
      <c r="VTE39" s="9"/>
      <c r="VTF39" s="9"/>
      <c r="VTG39" s="9"/>
      <c r="VTH39" s="9"/>
      <c r="VTI39" s="9"/>
      <c r="VTJ39" s="9"/>
      <c r="VTK39" s="9"/>
      <c r="VTL39" s="9"/>
      <c r="VTM39" s="9"/>
      <c r="VTN39" s="9"/>
      <c r="VTO39" s="9"/>
      <c r="VTP39" s="9"/>
      <c r="VTQ39" s="9"/>
      <c r="VTR39" s="9"/>
      <c r="VTS39" s="9"/>
      <c r="VTT39" s="9"/>
      <c r="VTU39" s="9"/>
      <c r="VTV39" s="9"/>
      <c r="VTW39" s="9"/>
      <c r="VTX39" s="9"/>
      <c r="VTY39" s="9"/>
      <c r="VTZ39" s="9"/>
      <c r="VUA39" s="9"/>
      <c r="VUB39" s="9"/>
      <c r="VUC39" s="9"/>
      <c r="VUD39" s="9"/>
      <c r="VUE39" s="9"/>
      <c r="VUF39" s="9"/>
      <c r="VUG39" s="9"/>
      <c r="VUH39" s="9"/>
      <c r="VUI39" s="9"/>
      <c r="VUJ39" s="9"/>
      <c r="VUK39" s="9"/>
      <c r="VUL39" s="9"/>
      <c r="VUM39" s="9"/>
      <c r="VUN39" s="9"/>
      <c r="VUO39" s="9"/>
      <c r="VUP39" s="9"/>
      <c r="VUQ39" s="9"/>
      <c r="VUR39" s="9"/>
      <c r="VUS39" s="9"/>
      <c r="VUT39" s="9"/>
      <c r="VUU39" s="9"/>
      <c r="VUV39" s="9"/>
      <c r="VUW39" s="9"/>
      <c r="VUX39" s="9"/>
      <c r="VUY39" s="9"/>
      <c r="VUZ39" s="9"/>
      <c r="VVA39" s="9"/>
      <c r="VVB39" s="9"/>
      <c r="VVC39" s="9"/>
      <c r="VVD39" s="9"/>
      <c r="VVE39" s="9"/>
      <c r="VVF39" s="9"/>
      <c r="VVG39" s="9"/>
      <c r="VVH39" s="9"/>
      <c r="VVI39" s="9"/>
      <c r="VVJ39" s="9"/>
      <c r="VVK39" s="9"/>
      <c r="VVL39" s="9"/>
      <c r="VVM39" s="9"/>
      <c r="VVN39" s="9"/>
      <c r="VVO39" s="9"/>
      <c r="VVP39" s="9"/>
      <c r="VVQ39" s="9"/>
      <c r="VVR39" s="9"/>
      <c r="VVS39" s="9"/>
      <c r="VVT39" s="9"/>
      <c r="VVU39" s="9"/>
      <c r="VVV39" s="9"/>
      <c r="VVW39" s="9"/>
      <c r="VVX39" s="9"/>
      <c r="VVY39" s="9"/>
      <c r="VVZ39" s="9"/>
      <c r="VWA39" s="9"/>
      <c r="VWB39" s="9"/>
      <c r="VWC39" s="9"/>
      <c r="VWD39" s="9"/>
      <c r="VWE39" s="9"/>
      <c r="VWF39" s="9"/>
      <c r="VWG39" s="9"/>
      <c r="VWH39" s="9"/>
      <c r="VWI39" s="9"/>
      <c r="VWJ39" s="9"/>
      <c r="VWK39" s="9"/>
      <c r="VWL39" s="9"/>
      <c r="VWM39" s="9"/>
      <c r="VWN39" s="9"/>
      <c r="VWO39" s="9"/>
      <c r="VWP39" s="9"/>
      <c r="VWQ39" s="9"/>
      <c r="VWR39" s="9"/>
      <c r="VWS39" s="9"/>
      <c r="VWT39" s="9"/>
      <c r="VWU39" s="9"/>
      <c r="VWV39" s="9"/>
      <c r="VWW39" s="9"/>
      <c r="VWX39" s="9"/>
      <c r="VWY39" s="9"/>
      <c r="VWZ39" s="9"/>
      <c r="VXA39" s="9"/>
      <c r="VXB39" s="9"/>
      <c r="VXC39" s="9"/>
      <c r="VXD39" s="9"/>
      <c r="VXE39" s="9"/>
      <c r="VXF39" s="9"/>
      <c r="VXG39" s="9"/>
      <c r="VXH39" s="9"/>
      <c r="VXI39" s="9"/>
      <c r="VXJ39" s="9"/>
      <c r="VXK39" s="9"/>
      <c r="VXL39" s="9"/>
      <c r="VXM39" s="9"/>
      <c r="VXN39" s="9"/>
      <c r="VXO39" s="9"/>
      <c r="VXP39" s="9"/>
      <c r="VXQ39" s="9"/>
      <c r="VXR39" s="9"/>
      <c r="VXS39" s="9"/>
      <c r="VXT39" s="9"/>
      <c r="VXU39" s="9"/>
      <c r="VXV39" s="9"/>
      <c r="VXW39" s="9"/>
      <c r="VXX39" s="9"/>
      <c r="VXY39" s="9"/>
      <c r="VXZ39" s="9"/>
      <c r="VYA39" s="9"/>
      <c r="VYB39" s="9"/>
      <c r="VYC39" s="9"/>
      <c r="VYD39" s="9"/>
      <c r="VYE39" s="9"/>
      <c r="VYF39" s="9"/>
      <c r="VYG39" s="9"/>
      <c r="VYH39" s="9"/>
      <c r="VYI39" s="9"/>
      <c r="VYJ39" s="9"/>
      <c r="VYK39" s="9"/>
      <c r="VYL39" s="9"/>
      <c r="VYM39" s="9"/>
      <c r="VYN39" s="9"/>
      <c r="VYO39" s="9"/>
      <c r="VYP39" s="9"/>
      <c r="VYQ39" s="9"/>
      <c r="VYR39" s="9"/>
      <c r="VYS39" s="9"/>
      <c r="VYT39" s="9"/>
      <c r="VYU39" s="9"/>
      <c r="VYV39" s="9"/>
      <c r="VYW39" s="9"/>
      <c r="VYX39" s="9"/>
      <c r="VYY39" s="9"/>
      <c r="VYZ39" s="9"/>
      <c r="VZA39" s="9"/>
      <c r="VZB39" s="9"/>
      <c r="VZC39" s="9"/>
      <c r="VZD39" s="9"/>
      <c r="VZE39" s="9"/>
      <c r="VZF39" s="9"/>
      <c r="VZG39" s="9"/>
      <c r="VZH39" s="9"/>
      <c r="VZI39" s="9"/>
      <c r="VZJ39" s="9"/>
      <c r="VZK39" s="9"/>
      <c r="VZL39" s="9"/>
      <c r="VZM39" s="9"/>
      <c r="VZN39" s="9"/>
      <c r="VZO39" s="9"/>
      <c r="VZP39" s="9"/>
      <c r="VZQ39" s="9"/>
      <c r="VZR39" s="9"/>
      <c r="VZS39" s="9"/>
      <c r="VZT39" s="9"/>
      <c r="VZU39" s="9"/>
      <c r="VZV39" s="9"/>
      <c r="VZW39" s="9"/>
      <c r="VZX39" s="9"/>
      <c r="VZY39" s="9"/>
      <c r="VZZ39" s="9"/>
      <c r="WAA39" s="9"/>
      <c r="WAB39" s="9"/>
      <c r="WAC39" s="9"/>
      <c r="WAD39" s="9"/>
      <c r="WAE39" s="9"/>
      <c r="WAF39" s="9"/>
      <c r="WAG39" s="9"/>
      <c r="WAH39" s="9"/>
      <c r="WAI39" s="9"/>
      <c r="WAJ39" s="9"/>
      <c r="WAK39" s="9"/>
      <c r="WAL39" s="9"/>
      <c r="WAM39" s="9"/>
      <c r="WAN39" s="9"/>
      <c r="WAO39" s="9"/>
      <c r="WAP39" s="9"/>
      <c r="WAQ39" s="9"/>
      <c r="WAR39" s="9"/>
      <c r="WAS39" s="9"/>
      <c r="WAT39" s="9"/>
      <c r="WAU39" s="9"/>
      <c r="WAV39" s="9"/>
      <c r="WAW39" s="9"/>
      <c r="WAX39" s="9"/>
      <c r="WAY39" s="9"/>
      <c r="WAZ39" s="9"/>
      <c r="WBA39" s="9"/>
      <c r="WBB39" s="9"/>
      <c r="WBC39" s="9"/>
      <c r="WBD39" s="9"/>
      <c r="WBE39" s="9"/>
      <c r="WBF39" s="9"/>
      <c r="WBG39" s="9"/>
      <c r="WBH39" s="9"/>
      <c r="WBI39" s="9"/>
      <c r="WBJ39" s="9"/>
      <c r="WBK39" s="9"/>
      <c r="WBL39" s="9"/>
      <c r="WBM39" s="9"/>
      <c r="WBN39" s="9"/>
      <c r="WBO39" s="9"/>
      <c r="WBP39" s="9"/>
      <c r="WBQ39" s="9"/>
      <c r="WBR39" s="9"/>
      <c r="WBS39" s="9"/>
      <c r="WBT39" s="9"/>
      <c r="WBU39" s="9"/>
      <c r="WBV39" s="9"/>
      <c r="WBW39" s="9"/>
      <c r="WBX39" s="9"/>
      <c r="WBY39" s="9"/>
      <c r="WBZ39" s="9"/>
      <c r="WCA39" s="9"/>
      <c r="WCB39" s="9"/>
      <c r="WCC39" s="9"/>
      <c r="WCD39" s="9"/>
      <c r="WCE39" s="9"/>
      <c r="WCF39" s="9"/>
      <c r="WCG39" s="9"/>
      <c r="WCH39" s="9"/>
      <c r="WCI39" s="9"/>
      <c r="WCJ39" s="9"/>
      <c r="WCK39" s="9"/>
      <c r="WCL39" s="9"/>
      <c r="WCM39" s="9"/>
      <c r="WCN39" s="9"/>
      <c r="WCO39" s="9"/>
      <c r="WCP39" s="9"/>
      <c r="WCQ39" s="9"/>
      <c r="WCR39" s="9"/>
      <c r="WCS39" s="9"/>
      <c r="WCT39" s="9"/>
      <c r="WCU39" s="9"/>
      <c r="WCV39" s="9"/>
      <c r="WCW39" s="9"/>
      <c r="WCX39" s="9"/>
      <c r="WCY39" s="9"/>
      <c r="WCZ39" s="9"/>
      <c r="WDA39" s="9"/>
      <c r="WDB39" s="9"/>
      <c r="WDC39" s="9"/>
      <c r="WDD39" s="9"/>
      <c r="WDE39" s="9"/>
      <c r="WDF39" s="9"/>
      <c r="WDG39" s="9"/>
      <c r="WDH39" s="9"/>
      <c r="WDI39" s="9"/>
      <c r="WDJ39" s="9"/>
      <c r="WDK39" s="9"/>
      <c r="WDL39" s="9"/>
      <c r="WDM39" s="9"/>
      <c r="WDN39" s="9"/>
      <c r="WDO39" s="9"/>
      <c r="WDP39" s="9"/>
      <c r="WDQ39" s="9"/>
      <c r="WDR39" s="9"/>
      <c r="WDS39" s="9"/>
      <c r="WDT39" s="9"/>
      <c r="WDU39" s="9"/>
      <c r="WDV39" s="9"/>
      <c r="WDW39" s="9"/>
      <c r="WDX39" s="9"/>
      <c r="WDY39" s="9"/>
      <c r="WDZ39" s="9"/>
      <c r="WEA39" s="9"/>
      <c r="WEB39" s="9"/>
      <c r="WEC39" s="9"/>
      <c r="WED39" s="9"/>
      <c r="WEE39" s="9"/>
      <c r="WEF39" s="9"/>
      <c r="WEG39" s="9"/>
      <c r="WEH39" s="9"/>
      <c r="WEI39" s="9"/>
      <c r="WEJ39" s="9"/>
      <c r="WEK39" s="9"/>
      <c r="WEL39" s="9"/>
      <c r="WEM39" s="9"/>
      <c r="WEN39" s="9"/>
      <c r="WEO39" s="9"/>
      <c r="WEP39" s="9"/>
      <c r="WEQ39" s="9"/>
      <c r="WER39" s="9"/>
      <c r="WES39" s="9"/>
      <c r="WET39" s="9"/>
      <c r="WEU39" s="9"/>
      <c r="WEV39" s="9"/>
      <c r="WEW39" s="9"/>
      <c r="WEX39" s="9"/>
      <c r="WEY39" s="9"/>
      <c r="WEZ39" s="9"/>
      <c r="WFA39" s="9"/>
      <c r="WFB39" s="9"/>
      <c r="WFC39" s="9"/>
      <c r="WFD39" s="9"/>
      <c r="WFE39" s="9"/>
      <c r="WFF39" s="9"/>
      <c r="WFG39" s="9"/>
      <c r="WFH39" s="9"/>
      <c r="WFI39" s="9"/>
      <c r="WFJ39" s="9"/>
      <c r="WFK39" s="9"/>
      <c r="WFL39" s="9"/>
      <c r="WFM39" s="9"/>
      <c r="WFN39" s="9"/>
      <c r="WFO39" s="9"/>
      <c r="WFP39" s="9"/>
      <c r="WFQ39" s="9"/>
      <c r="WFR39" s="9"/>
      <c r="WFS39" s="9"/>
      <c r="WFT39" s="9"/>
      <c r="WFU39" s="9"/>
      <c r="WFV39" s="9"/>
      <c r="WFW39" s="9"/>
      <c r="WFX39" s="9"/>
      <c r="WFY39" s="9"/>
      <c r="WFZ39" s="9"/>
      <c r="WGA39" s="9"/>
      <c r="WGB39" s="9"/>
      <c r="WGC39" s="9"/>
      <c r="WGD39" s="9"/>
      <c r="WGE39" s="9"/>
      <c r="WGF39" s="9"/>
      <c r="WGG39" s="9"/>
      <c r="WGH39" s="9"/>
      <c r="WGI39" s="9"/>
      <c r="WGJ39" s="9"/>
      <c r="WGK39" s="9"/>
      <c r="WGL39" s="9"/>
      <c r="WGM39" s="9"/>
      <c r="WGN39" s="9"/>
      <c r="WGO39" s="9"/>
      <c r="WGP39" s="9"/>
      <c r="WGQ39" s="9"/>
      <c r="WGR39" s="9"/>
      <c r="WGS39" s="9"/>
      <c r="WGT39" s="9"/>
      <c r="WGU39" s="9"/>
      <c r="WGV39" s="9"/>
      <c r="WGW39" s="9"/>
      <c r="WGX39" s="9"/>
      <c r="WGY39" s="9"/>
      <c r="WGZ39" s="9"/>
      <c r="WHA39" s="9"/>
      <c r="WHB39" s="9"/>
      <c r="WHC39" s="9"/>
      <c r="WHD39" s="9"/>
      <c r="WHE39" s="9"/>
      <c r="WHF39" s="9"/>
      <c r="WHG39" s="9"/>
      <c r="WHH39" s="9"/>
      <c r="WHI39" s="9"/>
      <c r="WHJ39" s="9"/>
      <c r="WHK39" s="9"/>
      <c r="WHL39" s="9"/>
      <c r="WHM39" s="9"/>
      <c r="WHN39" s="9"/>
      <c r="WHO39" s="9"/>
      <c r="WHP39" s="9"/>
      <c r="WHQ39" s="9"/>
      <c r="WHR39" s="9"/>
      <c r="WHS39" s="9"/>
      <c r="WHT39" s="9"/>
      <c r="WHU39" s="9"/>
      <c r="WHV39" s="9"/>
      <c r="WHW39" s="9"/>
      <c r="WHX39" s="9"/>
      <c r="WHY39" s="9"/>
      <c r="WHZ39" s="9"/>
      <c r="WIA39" s="9"/>
      <c r="WIB39" s="9"/>
      <c r="WIC39" s="9"/>
      <c r="WID39" s="9"/>
      <c r="WIE39" s="9"/>
      <c r="WIF39" s="9"/>
      <c r="WIG39" s="9"/>
      <c r="WIH39" s="9"/>
      <c r="WII39" s="9"/>
      <c r="WIJ39" s="9"/>
      <c r="WIK39" s="9"/>
      <c r="WIL39" s="9"/>
      <c r="WIM39" s="9"/>
      <c r="WIN39" s="9"/>
      <c r="WIO39" s="9"/>
      <c r="WIP39" s="9"/>
      <c r="WIQ39" s="9"/>
      <c r="WIR39" s="9"/>
      <c r="WIS39" s="9"/>
      <c r="WIT39" s="9"/>
      <c r="WIU39" s="9"/>
      <c r="WIV39" s="9"/>
      <c r="WIW39" s="9"/>
      <c r="WIX39" s="9"/>
      <c r="WIY39" s="9"/>
      <c r="WIZ39" s="9"/>
      <c r="WJA39" s="9"/>
      <c r="WJB39" s="9"/>
      <c r="WJC39" s="9"/>
      <c r="WJD39" s="9"/>
      <c r="WJE39" s="9"/>
      <c r="WJF39" s="9"/>
      <c r="WJG39" s="9"/>
      <c r="WJH39" s="9"/>
      <c r="WJI39" s="9"/>
      <c r="WJJ39" s="9"/>
      <c r="WJK39" s="9"/>
      <c r="WJL39" s="9"/>
      <c r="WJM39" s="9"/>
      <c r="WJN39" s="9"/>
      <c r="WJO39" s="9"/>
      <c r="WJP39" s="9"/>
      <c r="WJQ39" s="9"/>
      <c r="WJR39" s="9"/>
      <c r="WJS39" s="9"/>
      <c r="WJT39" s="9"/>
      <c r="WJU39" s="9"/>
      <c r="WJV39" s="9"/>
      <c r="WJW39" s="9"/>
      <c r="WJX39" s="9"/>
      <c r="WJY39" s="9"/>
      <c r="WJZ39" s="9"/>
      <c r="WKA39" s="9"/>
      <c r="WKB39" s="9"/>
      <c r="WKC39" s="9"/>
      <c r="WKD39" s="9"/>
      <c r="WKE39" s="9"/>
      <c r="WKF39" s="9"/>
      <c r="WKG39" s="9"/>
      <c r="WKH39" s="9"/>
      <c r="WKI39" s="9"/>
      <c r="WKJ39" s="9"/>
      <c r="WKK39" s="9"/>
      <c r="WKL39" s="9"/>
      <c r="WKM39" s="9"/>
      <c r="WKN39" s="9"/>
      <c r="WKO39" s="9"/>
      <c r="WKP39" s="9"/>
      <c r="WKQ39" s="9"/>
      <c r="WKR39" s="9"/>
      <c r="WKS39" s="9"/>
      <c r="WKT39" s="9"/>
      <c r="WKU39" s="9"/>
      <c r="WKV39" s="9"/>
      <c r="WKW39" s="9"/>
      <c r="WKX39" s="9"/>
      <c r="WKY39" s="9"/>
      <c r="WKZ39" s="9"/>
      <c r="WLA39" s="9"/>
      <c r="WLB39" s="9"/>
      <c r="WLC39" s="9"/>
      <c r="WLD39" s="9"/>
      <c r="WLE39" s="9"/>
      <c r="WLF39" s="9"/>
      <c r="WLG39" s="9"/>
      <c r="WLH39" s="9"/>
      <c r="WLI39" s="9"/>
      <c r="WLJ39" s="9"/>
      <c r="WLK39" s="9"/>
      <c r="WLL39" s="9"/>
      <c r="WLM39" s="9"/>
      <c r="WLN39" s="9"/>
      <c r="WLO39" s="9"/>
      <c r="WLP39" s="9"/>
      <c r="WLQ39" s="9"/>
      <c r="WLR39" s="9"/>
      <c r="WLS39" s="9"/>
      <c r="WLT39" s="9"/>
      <c r="WLU39" s="9"/>
      <c r="WLV39" s="9"/>
      <c r="WLW39" s="9"/>
      <c r="WLX39" s="9"/>
      <c r="WLY39" s="9"/>
      <c r="WLZ39" s="9"/>
      <c r="WMA39" s="9"/>
      <c r="WMB39" s="9"/>
      <c r="WMC39" s="9"/>
      <c r="WMD39" s="9"/>
      <c r="WME39" s="9"/>
      <c r="WMF39" s="9"/>
      <c r="WMG39" s="9"/>
      <c r="WMH39" s="9"/>
      <c r="WMI39" s="9"/>
      <c r="WMJ39" s="9"/>
      <c r="WMK39" s="9"/>
      <c r="WML39" s="9"/>
      <c r="WMM39" s="9"/>
      <c r="WMN39" s="9"/>
      <c r="WMO39" s="9"/>
      <c r="WMP39" s="9"/>
      <c r="WMQ39" s="9"/>
      <c r="WMR39" s="9"/>
      <c r="WMS39" s="9"/>
      <c r="WMT39" s="9"/>
      <c r="WMU39" s="9"/>
      <c r="WMV39" s="9"/>
      <c r="WMW39" s="9"/>
      <c r="WMX39" s="9"/>
      <c r="WMY39" s="9"/>
      <c r="WMZ39" s="9"/>
      <c r="WNA39" s="9"/>
      <c r="WNB39" s="9"/>
      <c r="WNC39" s="9"/>
      <c r="WND39" s="9"/>
      <c r="WNE39" s="9"/>
      <c r="WNF39" s="9"/>
      <c r="WNG39" s="9"/>
      <c r="WNH39" s="9"/>
      <c r="WNI39" s="9"/>
      <c r="WNJ39" s="9"/>
      <c r="WNK39" s="9"/>
      <c r="WNL39" s="9"/>
      <c r="WNM39" s="9"/>
      <c r="WNN39" s="9"/>
      <c r="WNO39" s="9"/>
      <c r="WNP39" s="9"/>
      <c r="WNQ39" s="9"/>
      <c r="WNR39" s="9"/>
      <c r="WNS39" s="9"/>
      <c r="WNT39" s="9"/>
      <c r="WNU39" s="9"/>
      <c r="WNV39" s="9"/>
      <c r="WNW39" s="9"/>
      <c r="WNX39" s="9"/>
      <c r="WNY39" s="9"/>
      <c r="WNZ39" s="9"/>
      <c r="WOA39" s="9"/>
      <c r="WOB39" s="9"/>
      <c r="WOC39" s="9"/>
      <c r="WOD39" s="9"/>
      <c r="WOE39" s="9"/>
      <c r="WOF39" s="9"/>
      <c r="WOG39" s="9"/>
      <c r="WOH39" s="9"/>
      <c r="WOI39" s="9"/>
      <c r="WOJ39" s="9"/>
      <c r="WOK39" s="9"/>
      <c r="WOL39" s="9"/>
      <c r="WOM39" s="9"/>
      <c r="WON39" s="9"/>
      <c r="WOO39" s="9"/>
      <c r="WOP39" s="9"/>
      <c r="WOQ39" s="9"/>
      <c r="WOR39" s="9"/>
      <c r="WOS39" s="9"/>
      <c r="WOT39" s="9"/>
      <c r="WOU39" s="9"/>
      <c r="WOV39" s="9"/>
      <c r="WOW39" s="9"/>
      <c r="WOX39" s="9"/>
      <c r="WOY39" s="9"/>
      <c r="WOZ39" s="9"/>
      <c r="WPA39" s="9"/>
      <c r="WPB39" s="9"/>
      <c r="WPC39" s="9"/>
      <c r="WPD39" s="9"/>
      <c r="WPE39" s="9"/>
      <c r="WPF39" s="9"/>
      <c r="WPG39" s="9"/>
      <c r="WPH39" s="9"/>
      <c r="WPI39" s="9"/>
      <c r="WPJ39" s="9"/>
      <c r="WPK39" s="9"/>
      <c r="WPL39" s="9"/>
      <c r="WPM39" s="9"/>
      <c r="WPN39" s="9"/>
      <c r="WPO39" s="9"/>
      <c r="WPP39" s="9"/>
      <c r="WPQ39" s="9"/>
      <c r="WPR39" s="9"/>
      <c r="WPS39" s="9"/>
      <c r="WPT39" s="9"/>
      <c r="WPU39" s="9"/>
      <c r="WPV39" s="9"/>
      <c r="WPW39" s="9"/>
      <c r="WPX39" s="9"/>
      <c r="WPY39" s="9"/>
      <c r="WPZ39" s="9"/>
      <c r="WQA39" s="9"/>
      <c r="WQB39" s="9"/>
      <c r="WQC39" s="9"/>
      <c r="WQD39" s="9"/>
      <c r="WQE39" s="9"/>
      <c r="WQF39" s="9"/>
      <c r="WQG39" s="9"/>
      <c r="WQH39" s="9"/>
      <c r="WQI39" s="9"/>
      <c r="WQJ39" s="9"/>
      <c r="WQK39" s="9"/>
      <c r="WQL39" s="9"/>
      <c r="WQM39" s="9"/>
      <c r="WQN39" s="9"/>
      <c r="WQO39" s="9"/>
      <c r="WQP39" s="9"/>
      <c r="WQQ39" s="9"/>
      <c r="WQR39" s="9"/>
      <c r="WQS39" s="9"/>
      <c r="WQT39" s="9"/>
      <c r="WQU39" s="9"/>
      <c r="WQV39" s="9"/>
      <c r="WQW39" s="9"/>
      <c r="WQX39" s="9"/>
      <c r="WQY39" s="9"/>
      <c r="WQZ39" s="9"/>
      <c r="WRA39" s="9"/>
      <c r="WRB39" s="9"/>
      <c r="WRC39" s="9"/>
      <c r="WRD39" s="9"/>
      <c r="WRE39" s="9"/>
      <c r="WRF39" s="9"/>
      <c r="WRG39" s="9"/>
      <c r="WRH39" s="9"/>
      <c r="WRI39" s="9"/>
      <c r="WRJ39" s="9"/>
      <c r="WRK39" s="9"/>
      <c r="WRL39" s="9"/>
      <c r="WRM39" s="9"/>
      <c r="WRN39" s="9"/>
      <c r="WRO39" s="9"/>
      <c r="WRP39" s="9"/>
      <c r="WRQ39" s="9"/>
      <c r="WRR39" s="9"/>
      <c r="WRS39" s="9"/>
      <c r="WRT39" s="9"/>
      <c r="WRU39" s="9"/>
      <c r="WRV39" s="9"/>
      <c r="WRW39" s="9"/>
      <c r="WRX39" s="9"/>
      <c r="WRY39" s="9"/>
      <c r="WRZ39" s="9"/>
      <c r="WSA39" s="9"/>
      <c r="WSB39" s="9"/>
      <c r="WSC39" s="9"/>
      <c r="WSD39" s="9"/>
      <c r="WSE39" s="9"/>
      <c r="WSF39" s="9"/>
      <c r="WSG39" s="9"/>
      <c r="WSH39" s="9"/>
      <c r="WSI39" s="9"/>
      <c r="WSJ39" s="9"/>
      <c r="WSK39" s="9"/>
      <c r="WSL39" s="9"/>
      <c r="WSM39" s="9"/>
      <c r="WSN39" s="9"/>
      <c r="WSO39" s="9"/>
      <c r="WSP39" s="9"/>
      <c r="WSQ39" s="9"/>
      <c r="WSR39" s="9"/>
      <c r="WSS39" s="9"/>
      <c r="WST39" s="9"/>
      <c r="WSU39" s="9"/>
      <c r="WSV39" s="9"/>
      <c r="WSW39" s="9"/>
      <c r="WSX39" s="9"/>
      <c r="WSY39" s="9"/>
      <c r="WSZ39" s="9"/>
      <c r="WTA39" s="9"/>
      <c r="WTB39" s="9"/>
      <c r="WTC39" s="9"/>
      <c r="WTD39" s="9"/>
      <c r="WTE39" s="9"/>
      <c r="WTF39" s="9"/>
      <c r="WTG39" s="9"/>
      <c r="WTH39" s="9"/>
      <c r="WTI39" s="9"/>
      <c r="WTJ39" s="9"/>
      <c r="WTK39" s="9"/>
      <c r="WTL39" s="9"/>
      <c r="WTM39" s="9"/>
      <c r="WTN39" s="9"/>
      <c r="WTO39" s="9"/>
      <c r="WTP39" s="9"/>
      <c r="WTQ39" s="9"/>
      <c r="WTR39" s="9"/>
      <c r="WTS39" s="9"/>
      <c r="WTT39" s="9"/>
      <c r="WTU39" s="9"/>
      <c r="WTV39" s="9"/>
      <c r="WTW39" s="9"/>
      <c r="WTX39" s="9"/>
      <c r="WTY39" s="9"/>
      <c r="WTZ39" s="9"/>
      <c r="WUA39" s="9"/>
      <c r="WUB39" s="9"/>
      <c r="WUC39" s="9"/>
      <c r="WUD39" s="9"/>
      <c r="WUE39" s="9"/>
      <c r="WUF39" s="9"/>
      <c r="WUG39" s="9"/>
      <c r="WUH39" s="9"/>
      <c r="WUI39" s="9"/>
      <c r="WUJ39" s="9"/>
      <c r="WUK39" s="9"/>
      <c r="WUL39" s="9"/>
      <c r="WUM39" s="9"/>
      <c r="WUN39" s="9"/>
      <c r="WUO39" s="9"/>
      <c r="WUP39" s="9"/>
      <c r="WUQ39" s="9"/>
      <c r="WUR39" s="9"/>
      <c r="WUS39" s="9"/>
      <c r="WUT39" s="9"/>
      <c r="WUU39" s="9"/>
      <c r="WUV39" s="9"/>
      <c r="WUW39" s="9"/>
      <c r="WUX39" s="9"/>
      <c r="WUY39" s="9"/>
      <c r="WUZ39" s="9"/>
      <c r="WVA39" s="9"/>
      <c r="WVB39" s="9"/>
      <c r="WVC39" s="9"/>
      <c r="WVD39" s="9"/>
      <c r="WVE39" s="9"/>
      <c r="WVF39" s="9"/>
      <c r="WVG39" s="9"/>
      <c r="WVH39" s="9"/>
      <c r="WVI39" s="9"/>
      <c r="WVJ39" s="9"/>
      <c r="WVK39" s="9"/>
      <c r="WVL39" s="9"/>
      <c r="WVM39" s="9"/>
      <c r="WVN39" s="9"/>
      <c r="WVO39" s="9"/>
      <c r="WVP39" s="9"/>
      <c r="WVQ39" s="9"/>
      <c r="WVR39" s="9"/>
      <c r="WVS39" s="9"/>
      <c r="WVT39" s="9"/>
      <c r="WVU39" s="9"/>
      <c r="WVV39" s="9"/>
      <c r="WVW39" s="9"/>
      <c r="WVX39" s="9"/>
      <c r="WVY39" s="9"/>
      <c r="WVZ39" s="9"/>
      <c r="WWA39" s="9"/>
      <c r="WWB39" s="9"/>
      <c r="WWC39" s="9"/>
      <c r="WWD39" s="9"/>
      <c r="WWE39" s="9"/>
      <c r="WWF39" s="9"/>
      <c r="WWG39" s="9"/>
      <c r="WWH39" s="9"/>
      <c r="WWI39" s="9"/>
      <c r="WWJ39" s="9"/>
      <c r="WWK39" s="9"/>
      <c r="WWL39" s="9"/>
      <c r="WWM39" s="9"/>
      <c r="WWN39" s="9"/>
      <c r="WWO39" s="9"/>
      <c r="WWP39" s="9"/>
      <c r="WWQ39" s="9"/>
      <c r="WWR39" s="9"/>
      <c r="WWS39" s="9"/>
      <c r="WWT39" s="9"/>
      <c r="WWU39" s="9"/>
      <c r="WWV39" s="9"/>
      <c r="WWW39" s="9"/>
      <c r="WWX39" s="9"/>
      <c r="WWY39" s="9"/>
      <c r="WWZ39" s="9"/>
      <c r="WXA39" s="9"/>
      <c r="WXB39" s="9"/>
      <c r="WXC39" s="9"/>
      <c r="WXD39" s="9"/>
      <c r="WXE39" s="9"/>
      <c r="WXF39" s="9"/>
      <c r="WXG39" s="9"/>
      <c r="WXH39" s="9"/>
      <c r="WXI39" s="9"/>
      <c r="WXJ39" s="9"/>
      <c r="WXK39" s="9"/>
      <c r="WXL39" s="9"/>
      <c r="WXM39" s="9"/>
      <c r="WXN39" s="9"/>
      <c r="WXO39" s="9"/>
      <c r="WXP39" s="9"/>
      <c r="WXQ39" s="9"/>
      <c r="WXR39" s="9"/>
      <c r="WXS39" s="9"/>
      <c r="WXT39" s="9"/>
      <c r="WXU39" s="9"/>
      <c r="WXV39" s="9"/>
      <c r="WXW39" s="9"/>
      <c r="WXX39" s="9"/>
      <c r="WXY39" s="9"/>
      <c r="WXZ39" s="9"/>
      <c r="WYA39" s="9"/>
      <c r="WYB39" s="9"/>
      <c r="WYC39" s="9"/>
      <c r="WYD39" s="9"/>
      <c r="WYE39" s="9"/>
      <c r="WYF39" s="9"/>
      <c r="WYG39" s="9"/>
      <c r="WYH39" s="9"/>
      <c r="WYI39" s="9"/>
      <c r="WYJ39" s="9"/>
      <c r="WYK39" s="9"/>
      <c r="WYL39" s="9"/>
      <c r="WYM39" s="9"/>
      <c r="WYN39" s="9"/>
      <c r="WYO39" s="9"/>
      <c r="WYP39" s="9"/>
      <c r="WYQ39" s="9"/>
      <c r="WYR39" s="9"/>
      <c r="WYS39" s="9"/>
      <c r="WYT39" s="9"/>
      <c r="WYU39" s="9"/>
      <c r="WYV39" s="9"/>
      <c r="WYW39" s="9"/>
      <c r="WYX39" s="9"/>
      <c r="WYY39" s="9"/>
      <c r="WYZ39" s="9"/>
      <c r="WZA39" s="9"/>
      <c r="WZB39" s="9"/>
      <c r="WZC39" s="9"/>
      <c r="WZD39" s="9"/>
      <c r="WZE39" s="9"/>
      <c r="WZF39" s="9"/>
      <c r="WZG39" s="9"/>
      <c r="WZH39" s="9"/>
      <c r="WZI39" s="9"/>
      <c r="WZJ39" s="9"/>
      <c r="WZK39" s="9"/>
      <c r="WZL39" s="9"/>
      <c r="WZM39" s="9"/>
      <c r="WZN39" s="9"/>
      <c r="WZO39" s="9"/>
      <c r="WZP39" s="9"/>
      <c r="WZQ39" s="9"/>
      <c r="WZR39" s="9"/>
      <c r="WZS39" s="9"/>
      <c r="WZT39" s="9"/>
      <c r="WZU39" s="9"/>
      <c r="WZV39" s="9"/>
      <c r="WZW39" s="9"/>
      <c r="WZX39" s="9"/>
      <c r="WZY39" s="9"/>
      <c r="WZZ39" s="9"/>
      <c r="XAA39" s="9"/>
      <c r="XAB39" s="9"/>
      <c r="XAC39" s="9"/>
      <c r="XAD39" s="9"/>
      <c r="XAE39" s="9"/>
      <c r="XAF39" s="9"/>
      <c r="XAG39" s="9"/>
      <c r="XAH39" s="9"/>
      <c r="XAI39" s="9"/>
      <c r="XAJ39" s="9"/>
      <c r="XAK39" s="9"/>
      <c r="XAL39" s="9"/>
      <c r="XAM39" s="9"/>
      <c r="XAN39" s="9"/>
      <c r="XAO39" s="9"/>
      <c r="XAP39" s="9"/>
      <c r="XAQ39" s="9"/>
      <c r="XAR39" s="9"/>
      <c r="XAS39" s="9"/>
      <c r="XAT39" s="9"/>
      <c r="XAU39" s="9"/>
      <c r="XAV39" s="9"/>
      <c r="XAW39" s="9"/>
      <c r="XAX39" s="9"/>
      <c r="XAY39" s="9"/>
      <c r="XAZ39" s="9"/>
      <c r="XBA39" s="9"/>
      <c r="XBB39" s="9"/>
      <c r="XBC39" s="9"/>
      <c r="XBD39" s="9"/>
      <c r="XBE39" s="9"/>
      <c r="XBF39" s="9"/>
      <c r="XBG39" s="9"/>
      <c r="XBH39" s="9"/>
      <c r="XBI39" s="9"/>
      <c r="XBJ39" s="9"/>
      <c r="XBK39" s="9"/>
      <c r="XBL39" s="9"/>
      <c r="XBM39" s="9"/>
      <c r="XBN39" s="9"/>
      <c r="XBO39" s="9"/>
      <c r="XBP39" s="9"/>
      <c r="XBQ39" s="9"/>
      <c r="XBR39" s="9"/>
      <c r="XBS39" s="9"/>
      <c r="XBT39" s="9"/>
      <c r="XBU39" s="9"/>
      <c r="XBV39" s="9"/>
      <c r="XBW39" s="9"/>
      <c r="XBX39" s="9"/>
      <c r="XBY39" s="9"/>
      <c r="XBZ39" s="9"/>
      <c r="XCA39" s="9"/>
      <c r="XCB39" s="9"/>
      <c r="XCC39" s="9"/>
      <c r="XCD39" s="9"/>
      <c r="XCE39" s="9"/>
      <c r="XCF39" s="9"/>
      <c r="XCG39" s="9"/>
      <c r="XCH39" s="9"/>
      <c r="XCI39" s="9"/>
      <c r="XCJ39" s="9"/>
      <c r="XCK39" s="9"/>
      <c r="XCL39" s="9"/>
      <c r="XCM39" s="9"/>
      <c r="XCN39" s="9"/>
      <c r="XCO39" s="9"/>
      <c r="XCP39" s="9"/>
      <c r="XCQ39" s="9"/>
      <c r="XCR39" s="9"/>
      <c r="XCS39" s="9"/>
      <c r="XCT39" s="9"/>
      <c r="XCU39" s="9"/>
      <c r="XCV39" s="9"/>
      <c r="XCW39" s="9"/>
      <c r="XCX39" s="9"/>
      <c r="XCY39" s="9"/>
      <c r="XCZ39" s="9"/>
      <c r="XDA39" s="9"/>
      <c r="XDB39" s="9"/>
      <c r="XDC39" s="9"/>
      <c r="XDD39" s="9"/>
      <c r="XDE39" s="9"/>
      <c r="XDF39" s="9"/>
      <c r="XDG39" s="9"/>
      <c r="XDH39" s="9"/>
      <c r="XDI39" s="9"/>
      <c r="XDJ39" s="9"/>
      <c r="XDK39" s="9"/>
      <c r="XDL39" s="9"/>
      <c r="XDM39" s="9"/>
      <c r="XDN39" s="9"/>
      <c r="XDO39" s="9"/>
      <c r="XDP39" s="9"/>
      <c r="XDQ39" s="9"/>
      <c r="XDR39" s="9"/>
      <c r="XDS39" s="9"/>
      <c r="XDT39" s="9"/>
      <c r="XDU39" s="9"/>
      <c r="XDV39" s="9"/>
      <c r="XDW39" s="9"/>
      <c r="XDX39" s="9"/>
      <c r="XDY39" s="9"/>
      <c r="XDZ39" s="9"/>
      <c r="XEA39" s="9"/>
      <c r="XEB39" s="9"/>
      <c r="XEC39" s="9"/>
      <c r="XED39" s="9"/>
      <c r="XEE39" s="9"/>
      <c r="XEF39" s="9"/>
      <c r="XEG39" s="9"/>
      <c r="XEH39" s="9"/>
      <c r="XEI39" s="9"/>
      <c r="XEJ39" s="9"/>
      <c r="XEK39" s="9"/>
      <c r="XEL39" s="9"/>
      <c r="XEM39" s="9"/>
      <c r="XEN39" s="9"/>
      <c r="XEO39" s="9"/>
      <c r="XEP39" s="9"/>
      <c r="XEQ39" s="9"/>
      <c r="XER39" s="9"/>
      <c r="XES39" s="9"/>
      <c r="XET39" s="9"/>
      <c r="XEU39" s="9"/>
      <c r="XEV39" s="9"/>
      <c r="XEW39" s="9"/>
      <c r="XEX39" s="9"/>
      <c r="XEY39" s="9"/>
      <c r="XEZ39" s="9"/>
      <c r="XFA39" s="9"/>
      <c r="XFB39" s="9"/>
    </row>
    <row r="40" spans="1:16382" ht="40.5" customHeight="1" x14ac:dyDescent="0.25">
      <c r="A40" s="673" t="s">
        <v>1452</v>
      </c>
      <c r="B40" s="673"/>
      <c r="C40" s="673"/>
      <c r="D40" s="673"/>
      <c r="E40" s="673"/>
      <c r="F40" s="673"/>
      <c r="G40" s="673"/>
      <c r="H40" s="673"/>
      <c r="I40" s="673"/>
      <c r="J40" s="673"/>
      <c r="K40" s="673"/>
      <c r="L40" s="673"/>
      <c r="M40" s="673"/>
      <c r="N40" s="673"/>
      <c r="O40" s="673"/>
      <c r="P40" s="673"/>
      <c r="Q40" s="673"/>
      <c r="R40" s="673"/>
      <c r="S40" s="673"/>
      <c r="T40" s="673"/>
      <c r="U40" s="673"/>
    </row>
    <row r="41" spans="1:16382" ht="26.25" customHeight="1" x14ac:dyDescent="0.25">
      <c r="A41" s="673" t="s">
        <v>1314</v>
      </c>
      <c r="B41" s="673"/>
      <c r="C41" s="673"/>
      <c r="D41" s="673"/>
      <c r="E41" s="673"/>
      <c r="F41" s="673"/>
      <c r="G41" s="673"/>
      <c r="H41" s="673"/>
      <c r="I41" s="673"/>
      <c r="J41" s="673"/>
      <c r="K41" s="673"/>
      <c r="L41" s="673"/>
      <c r="M41" s="673"/>
      <c r="N41" s="673"/>
      <c r="O41" s="673"/>
      <c r="P41" s="673"/>
      <c r="Q41" s="673"/>
      <c r="R41" s="673"/>
      <c r="S41" s="673"/>
      <c r="T41" s="673"/>
      <c r="U41" s="673"/>
      <c r="V41" s="673"/>
      <c r="W41" s="673"/>
    </row>
  </sheetData>
  <mergeCells count="6">
    <mergeCell ref="E11:I11"/>
    <mergeCell ref="L11:N11"/>
    <mergeCell ref="A41:W41"/>
    <mergeCell ref="A11:C12"/>
    <mergeCell ref="A13:C13"/>
    <mergeCell ref="A40:U40"/>
  </mergeCells>
  <hyperlinks>
    <hyperlink ref="A9" location="Contents!A1" display="Return to Contents"/>
  </hyperlinks>
  <pageMargins left="0.7" right="0.7" top="0.75" bottom="0.75" header="0.3" footer="0.3"/>
  <pageSetup paperSize="9" scale="3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pageSetUpPr fitToPage="1"/>
  </sheetPr>
  <dimension ref="A1:AT124"/>
  <sheetViews>
    <sheetView zoomScale="70" zoomScaleNormal="70" workbookViewId="0"/>
  </sheetViews>
  <sheetFormatPr defaultRowHeight="14.25" x14ac:dyDescent="0.2"/>
  <cols>
    <col min="1" max="1" width="16.28515625" style="5" bestFit="1" customWidth="1"/>
    <col min="2" max="2" width="25" style="5" bestFit="1" customWidth="1"/>
    <col min="3" max="3" width="17.28515625" style="5" customWidth="1"/>
    <col min="4" max="4" width="8" style="5" customWidth="1"/>
    <col min="5" max="8" width="12.5703125" style="5" customWidth="1"/>
    <col min="9" max="16384" width="9.140625" style="5"/>
  </cols>
  <sheetData>
    <row r="1" spans="1:46" s="4" customFormat="1" ht="18" x14ac:dyDescent="0.25">
      <c r="A1" s="1" t="s">
        <v>412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2"/>
      <c r="AP1" s="3"/>
      <c r="AQ1" s="3"/>
      <c r="AR1" s="3"/>
      <c r="AS1" s="3"/>
      <c r="AT1" s="3"/>
    </row>
    <row r="2" spans="1:46" ht="15" x14ac:dyDescent="0.25">
      <c r="A2" s="7" t="s">
        <v>1441</v>
      </c>
    </row>
    <row r="3" spans="1:46" ht="15" x14ac:dyDescent="0.25">
      <c r="A3" s="5" t="s">
        <v>413</v>
      </c>
    </row>
    <row r="5" spans="1:46" ht="15" x14ac:dyDescent="0.25">
      <c r="A5" s="8" t="s">
        <v>414</v>
      </c>
    </row>
    <row r="6" spans="1:46" ht="15" x14ac:dyDescent="0.25">
      <c r="A6" s="8" t="s">
        <v>3</v>
      </c>
    </row>
    <row r="7" spans="1:46" ht="15" x14ac:dyDescent="0.25">
      <c r="A7" s="8"/>
    </row>
    <row r="8" spans="1:46" x14ac:dyDescent="0.2">
      <c r="A8" s="10" t="s">
        <v>4</v>
      </c>
    </row>
    <row r="9" spans="1:46" x14ac:dyDescent="0.2">
      <c r="A9" s="11" t="s">
        <v>5</v>
      </c>
    </row>
    <row r="11" spans="1:46" ht="23.25" x14ac:dyDescent="0.2">
      <c r="A11" s="526"/>
      <c r="B11" s="527"/>
      <c r="C11" s="528"/>
      <c r="D11" s="109" t="s">
        <v>6</v>
      </c>
      <c r="E11" s="109" t="s">
        <v>13</v>
      </c>
      <c r="F11" s="109" t="s">
        <v>14</v>
      </c>
      <c r="G11" s="109" t="s">
        <v>15</v>
      </c>
      <c r="H11" s="110" t="s">
        <v>16</v>
      </c>
    </row>
    <row r="12" spans="1:46" s="223" customFormat="1" ht="15" x14ac:dyDescent="0.25">
      <c r="A12" s="554" t="s">
        <v>6</v>
      </c>
      <c r="B12" s="564"/>
      <c r="C12" s="581"/>
      <c r="D12" s="267">
        <v>6532</v>
      </c>
      <c r="E12" s="267">
        <v>1184</v>
      </c>
      <c r="F12" s="267">
        <v>1175</v>
      </c>
      <c r="G12" s="267">
        <v>4120</v>
      </c>
      <c r="H12" s="200">
        <v>53</v>
      </c>
    </row>
    <row r="13" spans="1:46" ht="15" x14ac:dyDescent="0.25">
      <c r="A13" s="111" t="s">
        <v>407</v>
      </c>
      <c r="B13" s="112"/>
      <c r="C13" s="113"/>
      <c r="D13" s="114">
        <v>3384</v>
      </c>
      <c r="E13" s="114">
        <v>638</v>
      </c>
      <c r="F13" s="114">
        <v>710</v>
      </c>
      <c r="G13" s="114">
        <v>2019</v>
      </c>
      <c r="H13" s="115">
        <v>17</v>
      </c>
    </row>
    <row r="14" spans="1:46" x14ac:dyDescent="0.2">
      <c r="A14" s="83"/>
      <c r="B14" s="4" t="s">
        <v>415</v>
      </c>
      <c r="C14" s="84"/>
      <c r="D14" s="116">
        <v>441</v>
      </c>
      <c r="E14" s="116">
        <v>83</v>
      </c>
      <c r="F14" s="116">
        <v>79</v>
      </c>
      <c r="G14" s="116">
        <v>275</v>
      </c>
      <c r="H14" s="117">
        <v>4</v>
      </c>
      <c r="I14" s="118"/>
    </row>
    <row r="15" spans="1:46" x14ac:dyDescent="0.2">
      <c r="A15" s="83"/>
      <c r="B15" s="4" t="s">
        <v>416</v>
      </c>
      <c r="C15" s="84"/>
      <c r="D15" s="116" t="s">
        <v>126</v>
      </c>
      <c r="E15" s="116">
        <v>0</v>
      </c>
      <c r="F15" s="116">
        <v>0</v>
      </c>
      <c r="G15" s="116" t="s">
        <v>126</v>
      </c>
      <c r="H15" s="117">
        <v>0</v>
      </c>
    </row>
    <row r="16" spans="1:46" x14ac:dyDescent="0.2">
      <c r="A16" s="83"/>
      <c r="B16" s="4" t="s">
        <v>417</v>
      </c>
      <c r="C16" s="84"/>
      <c r="D16" s="116">
        <v>444</v>
      </c>
      <c r="E16" s="116">
        <v>122</v>
      </c>
      <c r="F16" s="116">
        <v>107</v>
      </c>
      <c r="G16" s="116">
        <v>213</v>
      </c>
      <c r="H16" s="117">
        <v>2</v>
      </c>
      <c r="L16" s="118"/>
    </row>
    <row r="17" spans="1:8" x14ac:dyDescent="0.2">
      <c r="A17" s="83"/>
      <c r="B17" s="4" t="s">
        <v>418</v>
      </c>
      <c r="C17" s="84"/>
      <c r="D17" s="116">
        <v>95</v>
      </c>
      <c r="E17" s="116">
        <v>10</v>
      </c>
      <c r="F17" s="116">
        <v>21</v>
      </c>
      <c r="G17" s="116">
        <v>64</v>
      </c>
      <c r="H17" s="117">
        <v>0</v>
      </c>
    </row>
    <row r="18" spans="1:8" x14ac:dyDescent="0.2">
      <c r="A18" s="83"/>
      <c r="B18" s="4" t="s">
        <v>419</v>
      </c>
      <c r="C18" s="84"/>
      <c r="D18" s="116">
        <v>46</v>
      </c>
      <c r="E18" s="116" t="s">
        <v>126</v>
      </c>
      <c r="F18" s="116" t="s">
        <v>126</v>
      </c>
      <c r="G18" s="116">
        <v>24</v>
      </c>
      <c r="H18" s="117">
        <v>0</v>
      </c>
    </row>
    <row r="19" spans="1:8" x14ac:dyDescent="0.2">
      <c r="A19" s="83"/>
      <c r="B19" s="4" t="s">
        <v>420</v>
      </c>
      <c r="C19" s="84"/>
      <c r="D19" s="116" t="s">
        <v>126</v>
      </c>
      <c r="E19" s="116" t="s">
        <v>126</v>
      </c>
      <c r="F19" s="116" t="s">
        <v>126</v>
      </c>
      <c r="G19" s="116" t="s">
        <v>126</v>
      </c>
      <c r="H19" s="117">
        <v>0</v>
      </c>
    </row>
    <row r="20" spans="1:8" x14ac:dyDescent="0.2">
      <c r="A20" s="83"/>
      <c r="B20" s="4" t="s">
        <v>421</v>
      </c>
      <c r="C20" s="84"/>
      <c r="D20" s="116">
        <v>896</v>
      </c>
      <c r="E20" s="116">
        <v>117</v>
      </c>
      <c r="F20" s="116">
        <v>202</v>
      </c>
      <c r="G20" s="116">
        <v>575</v>
      </c>
      <c r="H20" s="117">
        <v>2</v>
      </c>
    </row>
    <row r="21" spans="1:8" x14ac:dyDescent="0.2">
      <c r="A21" s="83"/>
      <c r="B21" s="4" t="s">
        <v>407</v>
      </c>
      <c r="C21" s="84"/>
      <c r="D21" s="116">
        <v>1436</v>
      </c>
      <c r="E21" s="116">
        <v>292</v>
      </c>
      <c r="F21" s="116">
        <v>286</v>
      </c>
      <c r="G21" s="116">
        <v>849</v>
      </c>
      <c r="H21" s="117">
        <v>9</v>
      </c>
    </row>
    <row r="22" spans="1:8" ht="15" x14ac:dyDescent="0.25">
      <c r="A22" s="111" t="s">
        <v>408</v>
      </c>
      <c r="B22" s="112"/>
      <c r="C22" s="113"/>
      <c r="D22" s="114">
        <v>1440</v>
      </c>
      <c r="E22" s="114">
        <v>358</v>
      </c>
      <c r="F22" s="114">
        <v>291</v>
      </c>
      <c r="G22" s="114">
        <v>778</v>
      </c>
      <c r="H22" s="115">
        <v>13</v>
      </c>
    </row>
    <row r="23" spans="1:8" x14ac:dyDescent="0.2">
      <c r="A23" s="83"/>
      <c r="B23" s="4" t="s">
        <v>422</v>
      </c>
      <c r="C23" s="84"/>
      <c r="D23" s="116" t="s">
        <v>126</v>
      </c>
      <c r="E23" s="116">
        <v>0</v>
      </c>
      <c r="F23" s="116">
        <v>0</v>
      </c>
      <c r="G23" s="116" t="s">
        <v>126</v>
      </c>
      <c r="H23" s="117">
        <v>0</v>
      </c>
    </row>
    <row r="24" spans="1:8" x14ac:dyDescent="0.2">
      <c r="A24" s="83"/>
      <c r="B24" s="4" t="s">
        <v>423</v>
      </c>
      <c r="C24" s="84"/>
      <c r="D24" s="116" t="s">
        <v>126</v>
      </c>
      <c r="E24" s="116">
        <v>0</v>
      </c>
      <c r="F24" s="116" t="s">
        <v>126</v>
      </c>
      <c r="G24" s="116">
        <v>0</v>
      </c>
      <c r="H24" s="117">
        <v>0</v>
      </c>
    </row>
    <row r="25" spans="1:8" x14ac:dyDescent="0.2">
      <c r="A25" s="83"/>
      <c r="B25" s="4" t="s">
        <v>424</v>
      </c>
      <c r="C25" s="84"/>
      <c r="D25" s="116" t="s">
        <v>126</v>
      </c>
      <c r="E25" s="116">
        <v>0</v>
      </c>
      <c r="F25" s="116">
        <v>0</v>
      </c>
      <c r="G25" s="116" t="s">
        <v>126</v>
      </c>
      <c r="H25" s="117">
        <v>0</v>
      </c>
    </row>
    <row r="26" spans="1:8" x14ac:dyDescent="0.2">
      <c r="A26" s="83"/>
      <c r="B26" s="4" t="s">
        <v>425</v>
      </c>
      <c r="C26" s="84"/>
      <c r="D26" s="116">
        <v>11</v>
      </c>
      <c r="E26" s="116">
        <v>3</v>
      </c>
      <c r="F26" s="116">
        <v>3</v>
      </c>
      <c r="G26" s="116">
        <v>5</v>
      </c>
      <c r="H26" s="117">
        <v>0</v>
      </c>
    </row>
    <row r="27" spans="1:8" x14ac:dyDescent="0.2">
      <c r="A27" s="83"/>
      <c r="B27" s="4" t="s">
        <v>426</v>
      </c>
      <c r="C27" s="84"/>
      <c r="D27" s="116">
        <v>8</v>
      </c>
      <c r="E27" s="116" t="s">
        <v>126</v>
      </c>
      <c r="F27" s="116" t="s">
        <v>126</v>
      </c>
      <c r="G27" s="116">
        <v>5</v>
      </c>
      <c r="H27" s="117">
        <v>0</v>
      </c>
    </row>
    <row r="28" spans="1:8" x14ac:dyDescent="0.2">
      <c r="A28" s="83"/>
      <c r="B28" s="4" t="s">
        <v>427</v>
      </c>
      <c r="C28" s="84"/>
      <c r="D28" s="116">
        <v>64</v>
      </c>
      <c r="E28" s="116">
        <v>10</v>
      </c>
      <c r="F28" s="116">
        <v>15</v>
      </c>
      <c r="G28" s="116">
        <v>39</v>
      </c>
      <c r="H28" s="117">
        <v>0</v>
      </c>
    </row>
    <row r="29" spans="1:8" x14ac:dyDescent="0.2">
      <c r="A29" s="83"/>
      <c r="B29" s="4" t="s">
        <v>428</v>
      </c>
      <c r="C29" s="84"/>
      <c r="D29" s="116" t="s">
        <v>126</v>
      </c>
      <c r="E29" s="116">
        <v>0</v>
      </c>
      <c r="F29" s="116">
        <v>0</v>
      </c>
      <c r="G29" s="116" t="s">
        <v>126</v>
      </c>
      <c r="H29" s="117">
        <v>0</v>
      </c>
    </row>
    <row r="30" spans="1:8" x14ac:dyDescent="0.2">
      <c r="A30" s="83"/>
      <c r="B30" s="4" t="s">
        <v>429</v>
      </c>
      <c r="C30" s="84"/>
      <c r="D30" s="116">
        <v>3</v>
      </c>
      <c r="E30" s="116">
        <v>3</v>
      </c>
      <c r="F30" s="116">
        <v>0</v>
      </c>
      <c r="G30" s="116">
        <v>0</v>
      </c>
      <c r="H30" s="117">
        <v>0</v>
      </c>
    </row>
    <row r="31" spans="1:8" x14ac:dyDescent="0.2">
      <c r="A31" s="83"/>
      <c r="B31" s="4" t="s">
        <v>430</v>
      </c>
      <c r="C31" s="84"/>
      <c r="D31" s="116">
        <v>3</v>
      </c>
      <c r="E31" s="116">
        <v>0</v>
      </c>
      <c r="F31" s="116">
        <v>0</v>
      </c>
      <c r="G31" s="116">
        <v>3</v>
      </c>
      <c r="H31" s="117">
        <v>0</v>
      </c>
    </row>
    <row r="32" spans="1:8" x14ac:dyDescent="0.2">
      <c r="A32" s="83"/>
      <c r="B32" s="4" t="s">
        <v>431</v>
      </c>
      <c r="C32" s="84"/>
      <c r="D32" s="116" t="s">
        <v>126</v>
      </c>
      <c r="E32" s="116">
        <v>0</v>
      </c>
      <c r="F32" s="116">
        <v>0</v>
      </c>
      <c r="G32" s="116" t="s">
        <v>126</v>
      </c>
      <c r="H32" s="117">
        <v>0</v>
      </c>
    </row>
    <row r="33" spans="1:8" x14ac:dyDescent="0.2">
      <c r="A33" s="83"/>
      <c r="B33" s="4" t="s">
        <v>432</v>
      </c>
      <c r="C33" s="84"/>
      <c r="D33" s="116">
        <v>15</v>
      </c>
      <c r="E33" s="116">
        <v>9</v>
      </c>
      <c r="F33" s="116" t="s">
        <v>126</v>
      </c>
      <c r="G33" s="116" t="s">
        <v>126</v>
      </c>
      <c r="H33" s="117">
        <v>0</v>
      </c>
    </row>
    <row r="34" spans="1:8" x14ac:dyDescent="0.2">
      <c r="A34" s="83"/>
      <c r="B34" s="4" t="s">
        <v>433</v>
      </c>
      <c r="C34" s="84"/>
      <c r="D34" s="116" t="s">
        <v>126</v>
      </c>
      <c r="E34" s="116">
        <v>0</v>
      </c>
      <c r="F34" s="116">
        <v>0</v>
      </c>
      <c r="G34" s="116" t="s">
        <v>126</v>
      </c>
      <c r="H34" s="117">
        <v>0</v>
      </c>
    </row>
    <row r="35" spans="1:8" x14ac:dyDescent="0.2">
      <c r="A35" s="83"/>
      <c r="B35" s="4" t="s">
        <v>434</v>
      </c>
      <c r="C35" s="84"/>
      <c r="D35" s="116">
        <v>39</v>
      </c>
      <c r="E35" s="116">
        <v>0</v>
      </c>
      <c r="F35" s="116" t="s">
        <v>126</v>
      </c>
      <c r="G35" s="116" t="s">
        <v>126</v>
      </c>
      <c r="H35" s="117">
        <v>0</v>
      </c>
    </row>
    <row r="36" spans="1:8" x14ac:dyDescent="0.2">
      <c r="A36" s="83"/>
      <c r="B36" s="4" t="s">
        <v>435</v>
      </c>
      <c r="C36" s="84"/>
      <c r="D36" s="116">
        <v>4</v>
      </c>
      <c r="E36" s="116">
        <v>0</v>
      </c>
      <c r="F36" s="116">
        <v>0</v>
      </c>
      <c r="G36" s="116">
        <v>4</v>
      </c>
      <c r="H36" s="117">
        <v>0</v>
      </c>
    </row>
    <row r="37" spans="1:8" x14ac:dyDescent="0.2">
      <c r="A37" s="83"/>
      <c r="B37" s="4" t="s">
        <v>436</v>
      </c>
      <c r="C37" s="84"/>
      <c r="D37" s="116">
        <v>15</v>
      </c>
      <c r="E37" s="116" t="s">
        <v>126</v>
      </c>
      <c r="F37" s="116">
        <v>8</v>
      </c>
      <c r="G37" s="116" t="s">
        <v>126</v>
      </c>
      <c r="H37" s="117">
        <v>0</v>
      </c>
    </row>
    <row r="38" spans="1:8" x14ac:dyDescent="0.2">
      <c r="A38" s="83"/>
      <c r="B38" s="4" t="s">
        <v>437</v>
      </c>
      <c r="C38" s="84"/>
      <c r="D38" s="116" t="s">
        <v>126</v>
      </c>
      <c r="E38" s="116" t="s">
        <v>126</v>
      </c>
      <c r="F38" s="116">
        <v>0</v>
      </c>
      <c r="G38" s="116" t="s">
        <v>126</v>
      </c>
      <c r="H38" s="117">
        <v>0</v>
      </c>
    </row>
    <row r="39" spans="1:8" x14ac:dyDescent="0.2">
      <c r="A39" s="83"/>
      <c r="B39" s="4" t="s">
        <v>438</v>
      </c>
      <c r="C39" s="84"/>
      <c r="D39" s="116">
        <v>74</v>
      </c>
      <c r="E39" s="116">
        <v>15</v>
      </c>
      <c r="F39" s="116">
        <v>8</v>
      </c>
      <c r="G39" s="116">
        <v>51</v>
      </c>
      <c r="H39" s="117">
        <v>0</v>
      </c>
    </row>
    <row r="40" spans="1:8" x14ac:dyDescent="0.2">
      <c r="A40" s="83"/>
      <c r="B40" s="4" t="s">
        <v>439</v>
      </c>
      <c r="C40" s="84"/>
      <c r="D40" s="116" t="s">
        <v>126</v>
      </c>
      <c r="E40" s="116" t="s">
        <v>126</v>
      </c>
      <c r="F40" s="116">
        <v>0</v>
      </c>
      <c r="G40" s="116">
        <v>0</v>
      </c>
      <c r="H40" s="117">
        <v>0</v>
      </c>
    </row>
    <row r="41" spans="1:8" x14ac:dyDescent="0.2">
      <c r="A41" s="83"/>
      <c r="B41" s="4" t="s">
        <v>440</v>
      </c>
      <c r="C41" s="84"/>
      <c r="D41" s="116" t="s">
        <v>126</v>
      </c>
      <c r="E41" s="116">
        <v>0</v>
      </c>
      <c r="F41" s="116">
        <v>0</v>
      </c>
      <c r="G41" s="116" t="s">
        <v>126</v>
      </c>
      <c r="H41" s="117">
        <v>0</v>
      </c>
    </row>
    <row r="42" spans="1:8" x14ac:dyDescent="0.2">
      <c r="A42" s="83"/>
      <c r="B42" s="4" t="s">
        <v>441</v>
      </c>
      <c r="C42" s="84"/>
      <c r="D42" s="116">
        <v>8</v>
      </c>
      <c r="E42" s="116" t="s">
        <v>126</v>
      </c>
      <c r="F42" s="116">
        <v>0</v>
      </c>
      <c r="G42" s="116" t="s">
        <v>126</v>
      </c>
      <c r="H42" s="117">
        <v>0</v>
      </c>
    </row>
    <row r="43" spans="1:8" x14ac:dyDescent="0.2">
      <c r="A43" s="83"/>
      <c r="B43" s="4" t="s">
        <v>442</v>
      </c>
      <c r="C43" s="84"/>
      <c r="D43" s="116" t="s">
        <v>126</v>
      </c>
      <c r="E43" s="116" t="s">
        <v>126</v>
      </c>
      <c r="F43" s="116" t="s">
        <v>126</v>
      </c>
      <c r="G43" s="116" t="s">
        <v>126</v>
      </c>
      <c r="H43" s="117">
        <v>0</v>
      </c>
    </row>
    <row r="44" spans="1:8" x14ac:dyDescent="0.2">
      <c r="A44" s="83"/>
      <c r="B44" s="4" t="s">
        <v>443</v>
      </c>
      <c r="C44" s="84"/>
      <c r="D44" s="116" t="s">
        <v>126</v>
      </c>
      <c r="E44" s="116">
        <v>0</v>
      </c>
      <c r="F44" s="116" t="s">
        <v>126</v>
      </c>
      <c r="G44" s="116">
        <v>0</v>
      </c>
      <c r="H44" s="117">
        <v>0</v>
      </c>
    </row>
    <row r="45" spans="1:8" x14ac:dyDescent="0.2">
      <c r="A45" s="83"/>
      <c r="B45" s="4" t="s">
        <v>444</v>
      </c>
      <c r="C45" s="84"/>
      <c r="D45" s="116" t="s">
        <v>126</v>
      </c>
      <c r="E45" s="116">
        <v>0</v>
      </c>
      <c r="F45" s="116" t="s">
        <v>126</v>
      </c>
      <c r="G45" s="116">
        <v>0</v>
      </c>
      <c r="H45" s="117">
        <v>0</v>
      </c>
    </row>
    <row r="46" spans="1:8" x14ac:dyDescent="0.2">
      <c r="A46" s="83"/>
      <c r="B46" s="4" t="s">
        <v>445</v>
      </c>
      <c r="C46" s="84"/>
      <c r="D46" s="116">
        <v>7</v>
      </c>
      <c r="E46" s="116">
        <v>0</v>
      </c>
      <c r="F46" s="116" t="s">
        <v>126</v>
      </c>
      <c r="G46" s="116" t="s">
        <v>126</v>
      </c>
      <c r="H46" s="117">
        <v>0</v>
      </c>
    </row>
    <row r="47" spans="1:8" x14ac:dyDescent="0.2">
      <c r="A47" s="83"/>
      <c r="B47" s="4" t="s">
        <v>446</v>
      </c>
      <c r="C47" s="84"/>
      <c r="D47" s="116">
        <v>312</v>
      </c>
      <c r="E47" s="116">
        <v>97</v>
      </c>
      <c r="F47" s="116">
        <v>78</v>
      </c>
      <c r="G47" s="116">
        <v>135</v>
      </c>
      <c r="H47" s="117">
        <v>2</v>
      </c>
    </row>
    <row r="48" spans="1:8" x14ac:dyDescent="0.2">
      <c r="A48" s="83"/>
      <c r="B48" s="4" t="s">
        <v>447</v>
      </c>
      <c r="C48" s="84"/>
      <c r="D48" s="116" t="s">
        <v>126</v>
      </c>
      <c r="E48" s="116">
        <v>0</v>
      </c>
      <c r="F48" s="116" t="s">
        <v>126</v>
      </c>
      <c r="G48" s="116">
        <v>0</v>
      </c>
      <c r="H48" s="117">
        <v>0</v>
      </c>
    </row>
    <row r="49" spans="1:8" x14ac:dyDescent="0.2">
      <c r="A49" s="83"/>
      <c r="B49" s="4" t="s">
        <v>448</v>
      </c>
      <c r="C49" s="84"/>
      <c r="D49" s="116">
        <v>5</v>
      </c>
      <c r="E49" s="116">
        <v>0</v>
      </c>
      <c r="F49" s="116">
        <v>0</v>
      </c>
      <c r="G49" s="116">
        <v>5</v>
      </c>
      <c r="H49" s="117">
        <v>0</v>
      </c>
    </row>
    <row r="50" spans="1:8" x14ac:dyDescent="0.2">
      <c r="A50" s="83"/>
      <c r="B50" s="4" t="s">
        <v>449</v>
      </c>
      <c r="C50" s="84"/>
      <c r="D50" s="116">
        <v>40</v>
      </c>
      <c r="E50" s="116">
        <v>10</v>
      </c>
      <c r="F50" s="116">
        <v>4</v>
      </c>
      <c r="G50" s="116">
        <v>25</v>
      </c>
      <c r="H50" s="117">
        <v>1</v>
      </c>
    </row>
    <row r="51" spans="1:8" x14ac:dyDescent="0.2">
      <c r="A51" s="83"/>
      <c r="B51" s="4" t="s">
        <v>450</v>
      </c>
      <c r="C51" s="84"/>
      <c r="D51" s="116" t="s">
        <v>126</v>
      </c>
      <c r="E51" s="116">
        <v>0</v>
      </c>
      <c r="F51" s="116">
        <v>0</v>
      </c>
      <c r="G51" s="116" t="s">
        <v>126</v>
      </c>
      <c r="H51" s="117">
        <v>0</v>
      </c>
    </row>
    <row r="52" spans="1:8" x14ac:dyDescent="0.2">
      <c r="A52" s="83"/>
      <c r="B52" s="4" t="s">
        <v>451</v>
      </c>
      <c r="C52" s="84"/>
      <c r="D52" s="116">
        <v>38</v>
      </c>
      <c r="E52" s="116">
        <v>4</v>
      </c>
      <c r="F52" s="116">
        <v>6</v>
      </c>
      <c r="G52" s="116">
        <v>28</v>
      </c>
      <c r="H52" s="117">
        <v>0</v>
      </c>
    </row>
    <row r="53" spans="1:8" x14ac:dyDescent="0.2">
      <c r="A53" s="83"/>
      <c r="B53" s="4" t="s">
        <v>452</v>
      </c>
      <c r="C53" s="84"/>
      <c r="D53" s="116">
        <v>64</v>
      </c>
      <c r="E53" s="116">
        <v>3</v>
      </c>
      <c r="F53" s="116">
        <v>8</v>
      </c>
      <c r="G53" s="116">
        <v>53</v>
      </c>
      <c r="H53" s="117">
        <v>0</v>
      </c>
    </row>
    <row r="54" spans="1:8" x14ac:dyDescent="0.2">
      <c r="A54" s="83"/>
      <c r="B54" s="4" t="s">
        <v>453</v>
      </c>
      <c r="C54" s="84"/>
      <c r="D54" s="116" t="s">
        <v>126</v>
      </c>
      <c r="E54" s="116">
        <v>0</v>
      </c>
      <c r="F54" s="116">
        <v>0</v>
      </c>
      <c r="G54" s="116" t="s">
        <v>126</v>
      </c>
      <c r="H54" s="117">
        <v>0</v>
      </c>
    </row>
    <row r="55" spans="1:8" x14ac:dyDescent="0.2">
      <c r="A55" s="83"/>
      <c r="B55" s="4" t="s">
        <v>454</v>
      </c>
      <c r="C55" s="84"/>
      <c r="D55" s="116">
        <v>13</v>
      </c>
      <c r="E55" s="116" t="s">
        <v>126</v>
      </c>
      <c r="F55" s="116" t="s">
        <v>126</v>
      </c>
      <c r="G55" s="116">
        <v>9</v>
      </c>
      <c r="H55" s="117">
        <v>0</v>
      </c>
    </row>
    <row r="56" spans="1:8" x14ac:dyDescent="0.2">
      <c r="A56" s="83"/>
      <c r="B56" s="4" t="s">
        <v>455</v>
      </c>
      <c r="C56" s="84"/>
      <c r="D56" s="116" t="s">
        <v>126</v>
      </c>
      <c r="E56" s="116" t="s">
        <v>126</v>
      </c>
      <c r="F56" s="116">
        <v>0</v>
      </c>
      <c r="G56" s="116">
        <v>0</v>
      </c>
      <c r="H56" s="117">
        <v>0</v>
      </c>
    </row>
    <row r="57" spans="1:8" x14ac:dyDescent="0.2">
      <c r="A57" s="83"/>
      <c r="B57" s="4" t="s">
        <v>456</v>
      </c>
      <c r="C57" s="84"/>
      <c r="D57" s="116" t="s">
        <v>126</v>
      </c>
      <c r="E57" s="116">
        <v>0</v>
      </c>
      <c r="F57" s="116" t="s">
        <v>126</v>
      </c>
      <c r="G57" s="116">
        <v>0</v>
      </c>
      <c r="H57" s="117">
        <v>0</v>
      </c>
    </row>
    <row r="58" spans="1:8" x14ac:dyDescent="0.2">
      <c r="A58" s="83"/>
      <c r="B58" s="4" t="s">
        <v>457</v>
      </c>
      <c r="C58" s="84"/>
      <c r="D58" s="116">
        <v>6</v>
      </c>
      <c r="E58" s="116" t="s">
        <v>126</v>
      </c>
      <c r="F58" s="119">
        <v>0</v>
      </c>
      <c r="G58" s="116" t="s">
        <v>126</v>
      </c>
      <c r="H58" s="117">
        <v>0</v>
      </c>
    </row>
    <row r="59" spans="1:8" x14ac:dyDescent="0.2">
      <c r="A59" s="83"/>
      <c r="B59" s="4" t="s">
        <v>458</v>
      </c>
      <c r="C59" s="84"/>
      <c r="D59" s="116">
        <v>3</v>
      </c>
      <c r="E59" s="116" t="s">
        <v>126</v>
      </c>
      <c r="F59" s="116">
        <v>0</v>
      </c>
      <c r="G59" s="116" t="s">
        <v>126</v>
      </c>
      <c r="H59" s="117">
        <v>0</v>
      </c>
    </row>
    <row r="60" spans="1:8" x14ac:dyDescent="0.2">
      <c r="A60" s="83"/>
      <c r="B60" s="4" t="s">
        <v>459</v>
      </c>
      <c r="C60" s="84"/>
      <c r="D60" s="116" t="s">
        <v>126</v>
      </c>
      <c r="E60" s="116" t="s">
        <v>126</v>
      </c>
      <c r="F60" s="116">
        <v>0</v>
      </c>
      <c r="G60" s="116">
        <v>0</v>
      </c>
      <c r="H60" s="117">
        <v>0</v>
      </c>
    </row>
    <row r="61" spans="1:8" x14ac:dyDescent="0.2">
      <c r="A61" s="83"/>
      <c r="B61" s="4" t="s">
        <v>460</v>
      </c>
      <c r="C61" s="84"/>
      <c r="D61" s="116">
        <v>4</v>
      </c>
      <c r="E61" s="116">
        <v>4</v>
      </c>
      <c r="F61" s="116">
        <v>0</v>
      </c>
      <c r="G61" s="116">
        <v>0</v>
      </c>
      <c r="H61" s="117">
        <v>0</v>
      </c>
    </row>
    <row r="62" spans="1:8" x14ac:dyDescent="0.2">
      <c r="A62" s="83"/>
      <c r="B62" s="4" t="s">
        <v>461</v>
      </c>
      <c r="C62" s="84"/>
      <c r="D62" s="116">
        <v>12</v>
      </c>
      <c r="E62" s="116" t="s">
        <v>126</v>
      </c>
      <c r="F62" s="116" t="s">
        <v>126</v>
      </c>
      <c r="G62" s="116">
        <v>8</v>
      </c>
      <c r="H62" s="117">
        <v>0</v>
      </c>
    </row>
    <row r="63" spans="1:8" x14ac:dyDescent="0.2">
      <c r="A63" s="83"/>
      <c r="B63" s="4" t="s">
        <v>462</v>
      </c>
      <c r="C63" s="84"/>
      <c r="D63" s="116">
        <v>8</v>
      </c>
      <c r="E63" s="116">
        <v>0</v>
      </c>
      <c r="F63" s="116" t="s">
        <v>126</v>
      </c>
      <c r="G63" s="116" t="s">
        <v>126</v>
      </c>
      <c r="H63" s="117">
        <v>0</v>
      </c>
    </row>
    <row r="64" spans="1:8" x14ac:dyDescent="0.2">
      <c r="A64" s="83"/>
      <c r="B64" s="4" t="s">
        <v>463</v>
      </c>
      <c r="C64" s="84"/>
      <c r="D64" s="116" t="s">
        <v>126</v>
      </c>
      <c r="E64" s="116">
        <v>0</v>
      </c>
      <c r="F64" s="116">
        <v>0</v>
      </c>
      <c r="G64" s="116" t="s">
        <v>126</v>
      </c>
      <c r="H64" s="117">
        <v>0</v>
      </c>
    </row>
    <row r="65" spans="1:8" x14ac:dyDescent="0.2">
      <c r="A65" s="83"/>
      <c r="B65" s="4" t="s">
        <v>464</v>
      </c>
      <c r="C65" s="84"/>
      <c r="D65" s="116" t="s">
        <v>126</v>
      </c>
      <c r="E65" s="116">
        <v>0</v>
      </c>
      <c r="F65" s="116">
        <v>0</v>
      </c>
      <c r="G65" s="116" t="s">
        <v>126</v>
      </c>
      <c r="H65" s="117">
        <v>0</v>
      </c>
    </row>
    <row r="66" spans="1:8" x14ac:dyDescent="0.2">
      <c r="A66" s="83"/>
      <c r="B66" s="4" t="s">
        <v>465</v>
      </c>
      <c r="C66" s="84"/>
      <c r="D66" s="116">
        <v>3</v>
      </c>
      <c r="E66" s="116">
        <v>0</v>
      </c>
      <c r="F66" s="116">
        <v>0</v>
      </c>
      <c r="G66" s="116">
        <v>3</v>
      </c>
      <c r="H66" s="117">
        <v>0</v>
      </c>
    </row>
    <row r="67" spans="1:8" x14ac:dyDescent="0.2">
      <c r="A67" s="83"/>
      <c r="B67" s="4" t="s">
        <v>466</v>
      </c>
      <c r="C67" s="84"/>
      <c r="D67" s="116" t="s">
        <v>126</v>
      </c>
      <c r="E67" s="116" t="s">
        <v>126</v>
      </c>
      <c r="F67" s="116">
        <v>0</v>
      </c>
      <c r="G67" s="116">
        <v>0</v>
      </c>
      <c r="H67" s="117">
        <v>0</v>
      </c>
    </row>
    <row r="68" spans="1:8" x14ac:dyDescent="0.2">
      <c r="A68" s="83"/>
      <c r="B68" s="4" t="s">
        <v>467</v>
      </c>
      <c r="C68" s="84"/>
      <c r="D68" s="116" t="s">
        <v>126</v>
      </c>
      <c r="E68" s="116">
        <v>0</v>
      </c>
      <c r="F68" s="116">
        <v>0</v>
      </c>
      <c r="G68" s="116" t="s">
        <v>126</v>
      </c>
      <c r="H68" s="117">
        <v>0</v>
      </c>
    </row>
    <row r="69" spans="1:8" x14ac:dyDescent="0.2">
      <c r="A69" s="83"/>
      <c r="B69" s="4" t="s">
        <v>468</v>
      </c>
      <c r="C69" s="84"/>
      <c r="D69" s="116" t="s">
        <v>126</v>
      </c>
      <c r="E69" s="116">
        <v>0</v>
      </c>
      <c r="F69" s="116">
        <v>0</v>
      </c>
      <c r="G69" s="116" t="s">
        <v>126</v>
      </c>
      <c r="H69" s="117">
        <v>0</v>
      </c>
    </row>
    <row r="70" spans="1:8" x14ac:dyDescent="0.2">
      <c r="A70" s="83"/>
      <c r="B70" s="4" t="s">
        <v>469</v>
      </c>
      <c r="C70" s="84"/>
      <c r="D70" s="116" t="s">
        <v>126</v>
      </c>
      <c r="E70" s="116">
        <v>0</v>
      </c>
      <c r="F70" s="116">
        <v>0</v>
      </c>
      <c r="G70" s="116" t="s">
        <v>126</v>
      </c>
      <c r="H70" s="117">
        <v>0</v>
      </c>
    </row>
    <row r="71" spans="1:8" x14ac:dyDescent="0.2">
      <c r="A71" s="83"/>
      <c r="B71" s="4" t="s">
        <v>470</v>
      </c>
      <c r="C71" s="84"/>
      <c r="D71" s="116" t="s">
        <v>126</v>
      </c>
      <c r="E71" s="116">
        <v>0</v>
      </c>
      <c r="F71" s="116">
        <v>0</v>
      </c>
      <c r="G71" s="116" t="s">
        <v>126</v>
      </c>
      <c r="H71" s="117">
        <v>0</v>
      </c>
    </row>
    <row r="72" spans="1:8" x14ac:dyDescent="0.2">
      <c r="A72" s="83"/>
      <c r="B72" s="4" t="s">
        <v>471</v>
      </c>
      <c r="C72" s="84"/>
      <c r="D72" s="116" t="s">
        <v>126</v>
      </c>
      <c r="E72" s="116">
        <v>0</v>
      </c>
      <c r="F72" s="116" t="s">
        <v>126</v>
      </c>
      <c r="G72" s="116">
        <v>0</v>
      </c>
      <c r="H72" s="117">
        <v>0</v>
      </c>
    </row>
    <row r="73" spans="1:8" x14ac:dyDescent="0.2">
      <c r="A73" s="83"/>
      <c r="B73" s="4" t="s">
        <v>472</v>
      </c>
      <c r="C73" s="84"/>
      <c r="D73" s="116" t="s">
        <v>126</v>
      </c>
      <c r="E73" s="116" t="s">
        <v>126</v>
      </c>
      <c r="F73" s="116">
        <v>0</v>
      </c>
      <c r="G73" s="116" t="s">
        <v>126</v>
      </c>
      <c r="H73" s="117">
        <v>0</v>
      </c>
    </row>
    <row r="74" spans="1:8" x14ac:dyDescent="0.2">
      <c r="A74" s="83"/>
      <c r="B74" s="4" t="s">
        <v>473</v>
      </c>
      <c r="C74" s="84"/>
      <c r="D74" s="116">
        <v>7</v>
      </c>
      <c r="E74" s="116" t="s">
        <v>126</v>
      </c>
      <c r="F74" s="116" t="s">
        <v>126</v>
      </c>
      <c r="G74" s="116" t="s">
        <v>126</v>
      </c>
      <c r="H74" s="117">
        <v>0</v>
      </c>
    </row>
    <row r="75" spans="1:8" x14ac:dyDescent="0.2">
      <c r="A75" s="83"/>
      <c r="B75" s="4" t="s">
        <v>474</v>
      </c>
      <c r="C75" s="84"/>
      <c r="D75" s="116">
        <v>210</v>
      </c>
      <c r="E75" s="116">
        <v>66</v>
      </c>
      <c r="F75" s="116">
        <v>70</v>
      </c>
      <c r="G75" s="116">
        <v>73</v>
      </c>
      <c r="H75" s="117">
        <v>1</v>
      </c>
    </row>
    <row r="76" spans="1:8" x14ac:dyDescent="0.2">
      <c r="A76" s="83"/>
      <c r="B76" s="4" t="s">
        <v>475</v>
      </c>
      <c r="C76" s="84"/>
      <c r="D76" s="116">
        <v>105</v>
      </c>
      <c r="E76" s="116">
        <v>12</v>
      </c>
      <c r="F76" s="116">
        <v>14</v>
      </c>
      <c r="G76" s="116">
        <v>74</v>
      </c>
      <c r="H76" s="117">
        <v>5</v>
      </c>
    </row>
    <row r="77" spans="1:8" x14ac:dyDescent="0.2">
      <c r="A77" s="83"/>
      <c r="B77" s="4" t="s">
        <v>476</v>
      </c>
      <c r="C77" s="84"/>
      <c r="D77" s="116" t="s">
        <v>126</v>
      </c>
      <c r="E77" s="116" t="s">
        <v>126</v>
      </c>
      <c r="F77" s="116">
        <v>0</v>
      </c>
      <c r="G77" s="116">
        <v>0</v>
      </c>
      <c r="H77" s="117">
        <v>0</v>
      </c>
    </row>
    <row r="78" spans="1:8" x14ac:dyDescent="0.2">
      <c r="A78" s="83"/>
      <c r="B78" s="4" t="s">
        <v>477</v>
      </c>
      <c r="C78" s="84"/>
      <c r="D78" s="116">
        <v>38</v>
      </c>
      <c r="E78" s="116">
        <v>16</v>
      </c>
      <c r="F78" s="116">
        <v>9</v>
      </c>
      <c r="G78" s="116">
        <v>13</v>
      </c>
      <c r="H78" s="117">
        <v>0</v>
      </c>
    </row>
    <row r="79" spans="1:8" x14ac:dyDescent="0.2">
      <c r="A79" s="83"/>
      <c r="B79" s="4" t="s">
        <v>478</v>
      </c>
      <c r="C79" s="84"/>
      <c r="D79" s="116">
        <v>7</v>
      </c>
      <c r="E79" s="116">
        <v>4</v>
      </c>
      <c r="F79" s="116">
        <v>0</v>
      </c>
      <c r="G79" s="116">
        <v>3</v>
      </c>
      <c r="H79" s="117">
        <v>0</v>
      </c>
    </row>
    <row r="80" spans="1:8" x14ac:dyDescent="0.2">
      <c r="A80" s="83"/>
      <c r="B80" s="4" t="s">
        <v>479</v>
      </c>
      <c r="C80" s="84"/>
      <c r="D80" s="116">
        <v>4</v>
      </c>
      <c r="E80" s="116">
        <v>0</v>
      </c>
      <c r="F80" s="116">
        <v>0</v>
      </c>
      <c r="G80" s="116">
        <v>4</v>
      </c>
      <c r="H80" s="117">
        <v>0</v>
      </c>
    </row>
    <row r="81" spans="1:8" x14ac:dyDescent="0.2">
      <c r="A81" s="83"/>
      <c r="B81" s="4" t="s">
        <v>480</v>
      </c>
      <c r="C81" s="84"/>
      <c r="D81" s="116">
        <v>15</v>
      </c>
      <c r="E81" s="116" t="s">
        <v>126</v>
      </c>
      <c r="F81" s="116" t="s">
        <v>126</v>
      </c>
      <c r="G81" s="116">
        <v>11</v>
      </c>
      <c r="H81" s="117">
        <v>0</v>
      </c>
    </row>
    <row r="82" spans="1:8" x14ac:dyDescent="0.2">
      <c r="A82" s="83"/>
      <c r="B82" s="4" t="s">
        <v>481</v>
      </c>
      <c r="C82" s="84"/>
      <c r="D82" s="116" t="s">
        <v>126</v>
      </c>
      <c r="E82" s="116">
        <v>0</v>
      </c>
      <c r="F82" s="116">
        <v>0</v>
      </c>
      <c r="G82" s="116" t="s">
        <v>126</v>
      </c>
      <c r="H82" s="117">
        <v>0</v>
      </c>
    </row>
    <row r="83" spans="1:8" x14ac:dyDescent="0.2">
      <c r="A83" s="83"/>
      <c r="B83" s="4" t="s">
        <v>482</v>
      </c>
      <c r="C83" s="84"/>
      <c r="D83" s="116">
        <v>11</v>
      </c>
      <c r="E83" s="116">
        <v>0</v>
      </c>
      <c r="F83" s="116">
        <v>3</v>
      </c>
      <c r="G83" s="116">
        <v>8</v>
      </c>
      <c r="H83" s="117">
        <v>0</v>
      </c>
    </row>
    <row r="84" spans="1:8" x14ac:dyDescent="0.2">
      <c r="A84" s="83"/>
      <c r="B84" s="4" t="s">
        <v>483</v>
      </c>
      <c r="C84" s="84"/>
      <c r="D84" s="116" t="s">
        <v>126</v>
      </c>
      <c r="E84" s="116">
        <v>0</v>
      </c>
      <c r="F84" s="116">
        <v>0</v>
      </c>
      <c r="G84" s="116" t="s">
        <v>126</v>
      </c>
      <c r="H84" s="117">
        <v>0</v>
      </c>
    </row>
    <row r="85" spans="1:8" x14ac:dyDescent="0.2">
      <c r="A85" s="83"/>
      <c r="B85" s="4" t="s">
        <v>484</v>
      </c>
      <c r="C85" s="84"/>
      <c r="D85" s="116" t="s">
        <v>126</v>
      </c>
      <c r="E85" s="116">
        <v>0</v>
      </c>
      <c r="F85" s="116" t="s">
        <v>126</v>
      </c>
      <c r="G85" s="116">
        <v>0</v>
      </c>
      <c r="H85" s="117">
        <v>0</v>
      </c>
    </row>
    <row r="86" spans="1:8" x14ac:dyDescent="0.2">
      <c r="A86" s="83"/>
      <c r="B86" s="4" t="s">
        <v>485</v>
      </c>
      <c r="C86" s="84"/>
      <c r="D86" s="116" t="s">
        <v>126</v>
      </c>
      <c r="E86" s="116">
        <v>0</v>
      </c>
      <c r="F86" s="116">
        <v>0</v>
      </c>
      <c r="G86" s="116" t="s">
        <v>126</v>
      </c>
      <c r="H86" s="117">
        <v>0</v>
      </c>
    </row>
    <row r="87" spans="1:8" x14ac:dyDescent="0.2">
      <c r="A87" s="83"/>
      <c r="B87" s="4" t="s">
        <v>486</v>
      </c>
      <c r="C87" s="84"/>
      <c r="D87" s="116">
        <v>11</v>
      </c>
      <c r="E87" s="116" t="s">
        <v>126</v>
      </c>
      <c r="F87" s="116" t="s">
        <v>126</v>
      </c>
      <c r="G87" s="116">
        <v>6</v>
      </c>
      <c r="H87" s="117">
        <v>0</v>
      </c>
    </row>
    <row r="88" spans="1:8" x14ac:dyDescent="0.2">
      <c r="A88" s="83"/>
      <c r="B88" s="4" t="s">
        <v>487</v>
      </c>
      <c r="C88" s="84"/>
      <c r="D88" s="116" t="s">
        <v>126</v>
      </c>
      <c r="E88" s="116">
        <v>0</v>
      </c>
      <c r="F88" s="116" t="s">
        <v>126</v>
      </c>
      <c r="G88" s="116" t="s">
        <v>126</v>
      </c>
      <c r="H88" s="117">
        <v>0</v>
      </c>
    </row>
    <row r="89" spans="1:8" x14ac:dyDescent="0.2">
      <c r="A89" s="83"/>
      <c r="B89" s="4" t="s">
        <v>488</v>
      </c>
      <c r="C89" s="84"/>
      <c r="D89" s="116">
        <v>3</v>
      </c>
      <c r="E89" s="116">
        <v>0</v>
      </c>
      <c r="F89" s="116">
        <v>0</v>
      </c>
      <c r="G89" s="116">
        <v>3</v>
      </c>
      <c r="H89" s="117">
        <v>0</v>
      </c>
    </row>
    <row r="90" spans="1:8" x14ac:dyDescent="0.2">
      <c r="A90" s="83"/>
      <c r="B90" s="4" t="s">
        <v>489</v>
      </c>
      <c r="C90" s="84"/>
      <c r="D90" s="116">
        <v>30</v>
      </c>
      <c r="E90" s="116" t="s">
        <v>126</v>
      </c>
      <c r="F90" s="116">
        <v>11</v>
      </c>
      <c r="G90" s="116">
        <v>17</v>
      </c>
      <c r="H90" s="117" t="s">
        <v>126</v>
      </c>
    </row>
    <row r="91" spans="1:8" x14ac:dyDescent="0.2">
      <c r="A91" s="83"/>
      <c r="B91" s="4" t="s">
        <v>490</v>
      </c>
      <c r="C91" s="84"/>
      <c r="D91" s="116" t="s">
        <v>126</v>
      </c>
      <c r="E91" s="116">
        <v>0</v>
      </c>
      <c r="F91" s="116">
        <v>0</v>
      </c>
      <c r="G91" s="116" t="s">
        <v>126</v>
      </c>
      <c r="H91" s="117">
        <v>0</v>
      </c>
    </row>
    <row r="92" spans="1:8" x14ac:dyDescent="0.2">
      <c r="A92" s="83"/>
      <c r="B92" s="4" t="s">
        <v>491</v>
      </c>
      <c r="C92" s="84"/>
      <c r="D92" s="116" t="s">
        <v>126</v>
      </c>
      <c r="E92" s="116">
        <v>0</v>
      </c>
      <c r="F92" s="116">
        <v>0</v>
      </c>
      <c r="G92" s="116" t="s">
        <v>126</v>
      </c>
      <c r="H92" s="117">
        <v>0</v>
      </c>
    </row>
    <row r="93" spans="1:8" x14ac:dyDescent="0.2">
      <c r="A93" s="83"/>
      <c r="B93" s="4" t="s">
        <v>492</v>
      </c>
      <c r="C93" s="84"/>
      <c r="D93" s="116" t="s">
        <v>126</v>
      </c>
      <c r="E93" s="116">
        <v>0</v>
      </c>
      <c r="F93" s="116">
        <v>0</v>
      </c>
      <c r="G93" s="116" t="s">
        <v>126</v>
      </c>
      <c r="H93" s="117">
        <v>0</v>
      </c>
    </row>
    <row r="94" spans="1:8" x14ac:dyDescent="0.2">
      <c r="A94" s="83"/>
      <c r="B94" s="4" t="s">
        <v>493</v>
      </c>
      <c r="C94" s="84"/>
      <c r="D94" s="116" t="s">
        <v>126</v>
      </c>
      <c r="E94" s="116" t="s">
        <v>126</v>
      </c>
      <c r="F94" s="116">
        <v>0</v>
      </c>
      <c r="G94" s="116">
        <v>0</v>
      </c>
      <c r="H94" s="117">
        <v>0</v>
      </c>
    </row>
    <row r="95" spans="1:8" x14ac:dyDescent="0.2">
      <c r="A95" s="83"/>
      <c r="B95" s="4" t="s">
        <v>16</v>
      </c>
      <c r="C95" s="84"/>
      <c r="D95" s="116">
        <v>191</v>
      </c>
      <c r="E95" s="116">
        <v>71</v>
      </c>
      <c r="F95" s="116">
        <v>29</v>
      </c>
      <c r="G95" s="116">
        <v>88</v>
      </c>
      <c r="H95" s="117">
        <v>3</v>
      </c>
    </row>
    <row r="96" spans="1:8" x14ac:dyDescent="0.2">
      <c r="A96" s="83"/>
      <c r="B96" s="4"/>
      <c r="C96" s="84"/>
      <c r="D96" s="116"/>
      <c r="E96" s="116"/>
      <c r="F96" s="116"/>
      <c r="G96" s="116"/>
      <c r="H96" s="117"/>
    </row>
    <row r="97" spans="1:8" ht="15" x14ac:dyDescent="0.25">
      <c r="A97" s="111" t="s">
        <v>409</v>
      </c>
      <c r="B97" s="112"/>
      <c r="C97" s="113"/>
      <c r="D97" s="114">
        <v>1708</v>
      </c>
      <c r="E97" s="114">
        <v>188</v>
      </c>
      <c r="F97" s="114">
        <v>174</v>
      </c>
      <c r="G97" s="114">
        <v>1323</v>
      </c>
      <c r="H97" s="115">
        <v>23</v>
      </c>
    </row>
    <row r="98" spans="1:8" x14ac:dyDescent="0.2">
      <c r="A98" s="83"/>
      <c r="B98" s="4" t="s">
        <v>494</v>
      </c>
      <c r="C98" s="84"/>
      <c r="D98" s="116">
        <v>30</v>
      </c>
      <c r="E98" s="116" t="s">
        <v>126</v>
      </c>
      <c r="F98" s="116" t="s">
        <v>126</v>
      </c>
      <c r="G98" s="116">
        <v>22</v>
      </c>
      <c r="H98" s="117">
        <v>0</v>
      </c>
    </row>
    <row r="99" spans="1:8" x14ac:dyDescent="0.2">
      <c r="A99" s="83"/>
      <c r="B99" s="4" t="s">
        <v>495</v>
      </c>
      <c r="C99" s="84"/>
      <c r="D99" s="116">
        <v>42</v>
      </c>
      <c r="E99" s="116">
        <v>3</v>
      </c>
      <c r="F99" s="116" t="s">
        <v>126</v>
      </c>
      <c r="G99" s="116">
        <v>36</v>
      </c>
      <c r="H99" s="117" t="s">
        <v>126</v>
      </c>
    </row>
    <row r="100" spans="1:8" x14ac:dyDescent="0.2">
      <c r="A100" s="83"/>
      <c r="B100" s="4" t="s">
        <v>496</v>
      </c>
      <c r="C100" s="84"/>
      <c r="D100" s="116">
        <v>16</v>
      </c>
      <c r="E100" s="116">
        <v>0</v>
      </c>
      <c r="F100" s="116">
        <v>0</v>
      </c>
      <c r="G100" s="116">
        <v>16</v>
      </c>
      <c r="H100" s="117">
        <v>0</v>
      </c>
    </row>
    <row r="101" spans="1:8" ht="15.75" customHeight="1" x14ac:dyDescent="0.2">
      <c r="A101" s="83"/>
      <c r="B101" s="4" t="s">
        <v>497</v>
      </c>
      <c r="C101" s="84"/>
      <c r="D101" s="116">
        <v>7</v>
      </c>
      <c r="E101" s="116" t="s">
        <v>126</v>
      </c>
      <c r="F101" s="116">
        <v>0</v>
      </c>
      <c r="G101" s="116" t="s">
        <v>126</v>
      </c>
      <c r="H101" s="117">
        <v>0</v>
      </c>
    </row>
    <row r="102" spans="1:8" x14ac:dyDescent="0.2">
      <c r="A102" s="83"/>
      <c r="B102" s="4" t="s">
        <v>498</v>
      </c>
      <c r="C102" s="84"/>
      <c r="D102" s="116">
        <v>13</v>
      </c>
      <c r="E102" s="116">
        <v>5</v>
      </c>
      <c r="F102" s="116">
        <v>4</v>
      </c>
      <c r="G102" s="116">
        <v>4</v>
      </c>
      <c r="H102" s="117">
        <v>0</v>
      </c>
    </row>
    <row r="103" spans="1:8" x14ac:dyDescent="0.2">
      <c r="A103" s="83"/>
      <c r="B103" s="4" t="s">
        <v>499</v>
      </c>
      <c r="C103" s="84"/>
      <c r="D103" s="116">
        <v>13</v>
      </c>
      <c r="E103" s="116">
        <v>0</v>
      </c>
      <c r="F103" s="116" t="s">
        <v>126</v>
      </c>
      <c r="G103" s="116" t="s">
        <v>126</v>
      </c>
      <c r="H103" s="117">
        <v>1</v>
      </c>
    </row>
    <row r="104" spans="1:8" x14ac:dyDescent="0.2">
      <c r="A104" s="83"/>
      <c r="B104" s="4" t="s">
        <v>500</v>
      </c>
      <c r="C104" s="84"/>
      <c r="D104" s="116">
        <v>56</v>
      </c>
      <c r="E104" s="116">
        <v>10</v>
      </c>
      <c r="F104" s="116">
        <v>5</v>
      </c>
      <c r="G104" s="116">
        <v>41</v>
      </c>
      <c r="H104" s="117">
        <v>0</v>
      </c>
    </row>
    <row r="105" spans="1:8" x14ac:dyDescent="0.2">
      <c r="A105" s="83"/>
      <c r="B105" s="4" t="s">
        <v>501</v>
      </c>
      <c r="C105" s="84"/>
      <c r="D105" s="116">
        <v>20</v>
      </c>
      <c r="E105" s="116" t="s">
        <v>126</v>
      </c>
      <c r="F105" s="116">
        <v>0</v>
      </c>
      <c r="G105" s="116" t="s">
        <v>126</v>
      </c>
      <c r="H105" s="117">
        <v>0</v>
      </c>
    </row>
    <row r="106" spans="1:8" x14ac:dyDescent="0.2">
      <c r="A106" s="83"/>
      <c r="B106" s="4" t="s">
        <v>502</v>
      </c>
      <c r="C106" s="84"/>
      <c r="D106" s="116">
        <v>66</v>
      </c>
      <c r="E106" s="116">
        <v>4</v>
      </c>
      <c r="F106" s="116">
        <v>3</v>
      </c>
      <c r="G106" s="116">
        <v>59</v>
      </c>
      <c r="H106" s="117">
        <v>0</v>
      </c>
    </row>
    <row r="107" spans="1:8" x14ac:dyDescent="0.2">
      <c r="A107" s="83"/>
      <c r="B107" s="4" t="s">
        <v>503</v>
      </c>
      <c r="C107" s="84"/>
      <c r="D107" s="116">
        <v>18</v>
      </c>
      <c r="E107" s="116">
        <v>9</v>
      </c>
      <c r="F107" s="116" t="s">
        <v>126</v>
      </c>
      <c r="G107" s="116" t="s">
        <v>126</v>
      </c>
      <c r="H107" s="117">
        <v>0</v>
      </c>
    </row>
    <row r="108" spans="1:8" x14ac:dyDescent="0.2">
      <c r="A108" s="83"/>
      <c r="B108" s="4" t="s">
        <v>394</v>
      </c>
      <c r="C108" s="84"/>
      <c r="D108" s="116">
        <v>162</v>
      </c>
      <c r="E108" s="116">
        <v>14</v>
      </c>
      <c r="F108" s="116">
        <v>20</v>
      </c>
      <c r="G108" s="116">
        <v>126</v>
      </c>
      <c r="H108" s="117">
        <v>2</v>
      </c>
    </row>
    <row r="109" spans="1:8" x14ac:dyDescent="0.2">
      <c r="A109" s="83"/>
      <c r="B109" s="4" t="s">
        <v>504</v>
      </c>
      <c r="C109" s="84"/>
      <c r="D109" s="116">
        <v>4</v>
      </c>
      <c r="E109" s="116">
        <v>0</v>
      </c>
      <c r="F109" s="116" t="s">
        <v>126</v>
      </c>
      <c r="G109" s="116" t="s">
        <v>126</v>
      </c>
      <c r="H109" s="117">
        <v>0</v>
      </c>
    </row>
    <row r="110" spans="1:8" x14ac:dyDescent="0.2">
      <c r="A110" s="83"/>
      <c r="B110" s="4" t="s">
        <v>505</v>
      </c>
      <c r="C110" s="84"/>
      <c r="D110" s="116" t="s">
        <v>126</v>
      </c>
      <c r="E110" s="116">
        <v>0</v>
      </c>
      <c r="F110" s="116" t="s">
        <v>126</v>
      </c>
      <c r="G110" s="116">
        <v>0</v>
      </c>
      <c r="H110" s="117">
        <v>0</v>
      </c>
    </row>
    <row r="111" spans="1:8" x14ac:dyDescent="0.2">
      <c r="A111" s="83"/>
      <c r="B111" s="4" t="s">
        <v>506</v>
      </c>
      <c r="C111" s="84"/>
      <c r="D111" s="116">
        <v>14</v>
      </c>
      <c r="E111" s="116">
        <v>0</v>
      </c>
      <c r="F111" s="116" t="s">
        <v>126</v>
      </c>
      <c r="G111" s="116" t="s">
        <v>126</v>
      </c>
      <c r="H111" s="117">
        <v>0</v>
      </c>
    </row>
    <row r="112" spans="1:8" x14ac:dyDescent="0.2">
      <c r="A112" s="83"/>
      <c r="B112" s="4" t="s">
        <v>507</v>
      </c>
      <c r="C112" s="84"/>
      <c r="D112" s="116">
        <v>43</v>
      </c>
      <c r="E112" s="116" t="s">
        <v>126</v>
      </c>
      <c r="F112" s="116" t="s">
        <v>126</v>
      </c>
      <c r="G112" s="116">
        <v>30</v>
      </c>
      <c r="H112" s="117">
        <v>8</v>
      </c>
    </row>
    <row r="113" spans="1:23" x14ac:dyDescent="0.2">
      <c r="A113" s="83"/>
      <c r="B113" s="4" t="s">
        <v>396</v>
      </c>
      <c r="C113" s="84"/>
      <c r="D113" s="116">
        <v>280</v>
      </c>
      <c r="E113" s="116">
        <v>46</v>
      </c>
      <c r="F113" s="116">
        <v>30</v>
      </c>
      <c r="G113" s="116">
        <v>203</v>
      </c>
      <c r="H113" s="117">
        <v>1</v>
      </c>
    </row>
    <row r="114" spans="1:23" x14ac:dyDescent="0.2">
      <c r="A114" s="83"/>
      <c r="B114" s="4" t="s">
        <v>508</v>
      </c>
      <c r="C114" s="84"/>
      <c r="D114" s="116" t="s">
        <v>126</v>
      </c>
      <c r="E114" s="116">
        <v>0</v>
      </c>
      <c r="F114" s="116">
        <v>0</v>
      </c>
      <c r="G114" s="116" t="s">
        <v>126</v>
      </c>
      <c r="H114" s="117">
        <v>0</v>
      </c>
    </row>
    <row r="115" spans="1:23" x14ac:dyDescent="0.2">
      <c r="A115" s="83"/>
      <c r="B115" s="4" t="s">
        <v>509</v>
      </c>
      <c r="C115" s="84"/>
      <c r="D115" s="116">
        <v>43</v>
      </c>
      <c r="E115" s="116">
        <v>4</v>
      </c>
      <c r="F115" s="116">
        <v>6</v>
      </c>
      <c r="G115" s="116">
        <v>33</v>
      </c>
      <c r="H115" s="117">
        <v>0</v>
      </c>
    </row>
    <row r="116" spans="1:23" x14ac:dyDescent="0.2">
      <c r="A116" s="83"/>
      <c r="B116" s="4" t="s">
        <v>510</v>
      </c>
      <c r="C116" s="84"/>
      <c r="D116" s="116">
        <v>4</v>
      </c>
      <c r="E116" s="116" t="s">
        <v>126</v>
      </c>
      <c r="F116" s="116" t="s">
        <v>126</v>
      </c>
      <c r="G116" s="116" t="s">
        <v>126</v>
      </c>
      <c r="H116" s="117">
        <v>0</v>
      </c>
    </row>
    <row r="117" spans="1:23" x14ac:dyDescent="0.2">
      <c r="A117" s="83"/>
      <c r="B117" s="4" t="s">
        <v>511</v>
      </c>
      <c r="C117" s="84"/>
      <c r="D117" s="116">
        <v>110</v>
      </c>
      <c r="E117" s="116" t="s">
        <v>126</v>
      </c>
      <c r="F117" s="116">
        <v>11</v>
      </c>
      <c r="G117" s="116">
        <v>94</v>
      </c>
      <c r="H117" s="117" t="s">
        <v>126</v>
      </c>
    </row>
    <row r="118" spans="1:23" x14ac:dyDescent="0.2">
      <c r="A118" s="83"/>
      <c r="B118" s="4" t="s">
        <v>393</v>
      </c>
      <c r="C118" s="84"/>
      <c r="D118" s="116">
        <v>443</v>
      </c>
      <c r="E118" s="116">
        <v>63</v>
      </c>
      <c r="F118" s="116">
        <v>49</v>
      </c>
      <c r="G118" s="116">
        <v>328</v>
      </c>
      <c r="H118" s="117">
        <v>3</v>
      </c>
    </row>
    <row r="119" spans="1:23" x14ac:dyDescent="0.2">
      <c r="A119" s="83"/>
      <c r="B119" s="4" t="s">
        <v>395</v>
      </c>
      <c r="C119" s="84"/>
      <c r="D119" s="116">
        <v>124</v>
      </c>
      <c r="E119" s="116">
        <v>6</v>
      </c>
      <c r="F119" s="116">
        <v>6</v>
      </c>
      <c r="G119" s="116">
        <v>111</v>
      </c>
      <c r="H119" s="117">
        <v>1</v>
      </c>
    </row>
    <row r="120" spans="1:23" x14ac:dyDescent="0.2">
      <c r="A120" s="83"/>
      <c r="B120" s="4" t="s">
        <v>388</v>
      </c>
      <c r="C120" s="84"/>
      <c r="D120" s="116">
        <v>128</v>
      </c>
      <c r="E120" s="116">
        <v>6</v>
      </c>
      <c r="F120" s="116">
        <v>13</v>
      </c>
      <c r="G120" s="116">
        <v>108</v>
      </c>
      <c r="H120" s="117">
        <v>1</v>
      </c>
    </row>
    <row r="121" spans="1:23" x14ac:dyDescent="0.2">
      <c r="A121" s="86"/>
      <c r="B121" s="120" t="s">
        <v>512</v>
      </c>
      <c r="C121" s="87"/>
      <c r="D121" s="88">
        <v>69</v>
      </c>
      <c r="E121" s="121">
        <v>3</v>
      </c>
      <c r="F121" s="121">
        <v>13</v>
      </c>
      <c r="G121" s="121">
        <v>52</v>
      </c>
      <c r="H121" s="88">
        <v>1</v>
      </c>
    </row>
    <row r="122" spans="1:23" x14ac:dyDescent="0.2">
      <c r="A122" s="4"/>
      <c r="B122" s="4"/>
      <c r="C122" s="4"/>
      <c r="D122" s="49"/>
      <c r="E122" s="49"/>
      <c r="F122" s="49"/>
      <c r="G122" s="49"/>
      <c r="H122" s="49"/>
    </row>
    <row r="123" spans="1:23" ht="29.25" customHeight="1" x14ac:dyDescent="0.2">
      <c r="A123" s="673" t="s">
        <v>1452</v>
      </c>
      <c r="B123" s="673"/>
      <c r="C123" s="673"/>
      <c r="D123" s="673"/>
      <c r="E123" s="673"/>
      <c r="F123" s="673"/>
      <c r="G123" s="673"/>
      <c r="H123" s="673"/>
      <c r="I123" s="673"/>
      <c r="J123" s="673"/>
      <c r="K123" s="673"/>
      <c r="L123" s="673"/>
      <c r="M123" s="673"/>
      <c r="N123" s="673"/>
      <c r="O123" s="673"/>
    </row>
    <row r="124" spans="1:23" x14ac:dyDescent="0.2">
      <c r="A124" s="673" t="s">
        <v>1314</v>
      </c>
      <c r="B124" s="673"/>
      <c r="C124" s="673"/>
      <c r="D124" s="673"/>
      <c r="E124" s="673"/>
      <c r="F124" s="673"/>
      <c r="G124" s="673"/>
      <c r="H124" s="673"/>
      <c r="I124" s="673"/>
      <c r="J124" s="673"/>
      <c r="K124" s="673"/>
      <c r="L124" s="673"/>
      <c r="M124" s="673"/>
      <c r="N124" s="673"/>
      <c r="O124" s="673"/>
      <c r="P124" s="673"/>
      <c r="Q124" s="673"/>
      <c r="R124" s="673"/>
      <c r="S124" s="673"/>
      <c r="T124" s="673"/>
      <c r="U124" s="673"/>
      <c r="V124" s="673"/>
      <c r="W124" s="673"/>
    </row>
  </sheetData>
  <mergeCells count="2">
    <mergeCell ref="A124:W124"/>
    <mergeCell ref="A123:O123"/>
  </mergeCells>
  <hyperlinks>
    <hyperlink ref="A9" location="Contents!A1" display="Return to Contents"/>
  </hyperlinks>
  <pageMargins left="0.7" right="0.7" top="0.75" bottom="0.75" header="0.3" footer="0.3"/>
  <pageSetup paperSize="9" scale="45"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pageSetUpPr fitToPage="1"/>
  </sheetPr>
  <dimension ref="A1:AT53"/>
  <sheetViews>
    <sheetView zoomScale="70" zoomScaleNormal="70" workbookViewId="0"/>
  </sheetViews>
  <sheetFormatPr defaultRowHeight="14.25" x14ac:dyDescent="0.2"/>
  <cols>
    <col min="1" max="1" width="2.28515625" style="5" customWidth="1"/>
    <col min="2" max="2" width="34.5703125" style="5" customWidth="1"/>
    <col min="3" max="3" width="8.28515625" style="5" bestFit="1" customWidth="1"/>
    <col min="4" max="4" width="11" style="5" bestFit="1" customWidth="1"/>
    <col min="5" max="5" width="21.5703125" style="5" bestFit="1" customWidth="1"/>
    <col min="6" max="6" width="17.42578125" style="5" bestFit="1" customWidth="1"/>
    <col min="7" max="16384" width="9.140625" style="5"/>
  </cols>
  <sheetData>
    <row r="1" spans="1:46" s="4" customFormat="1" ht="18" x14ac:dyDescent="0.25">
      <c r="A1" s="1" t="s">
        <v>513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2"/>
      <c r="AP1" s="3"/>
      <c r="AQ1" s="3"/>
      <c r="AR1" s="3"/>
      <c r="AS1" s="3"/>
      <c r="AT1" s="3"/>
    </row>
    <row r="2" spans="1:46" ht="19.5" customHeight="1" x14ac:dyDescent="0.25">
      <c r="A2" s="7" t="s">
        <v>1440</v>
      </c>
    </row>
    <row r="3" spans="1:46" ht="15" x14ac:dyDescent="0.25">
      <c r="A3" s="5" t="s">
        <v>514</v>
      </c>
    </row>
    <row r="4" spans="1:46" ht="5.25" customHeight="1" x14ac:dyDescent="0.2"/>
    <row r="5" spans="1:46" ht="15" x14ac:dyDescent="0.25">
      <c r="A5" s="8" t="s">
        <v>515</v>
      </c>
    </row>
    <row r="6" spans="1:46" ht="15" x14ac:dyDescent="0.25">
      <c r="A6" s="8" t="s">
        <v>3</v>
      </c>
    </row>
    <row r="7" spans="1:46" ht="11.25" customHeight="1" x14ac:dyDescent="0.25">
      <c r="A7" s="8"/>
    </row>
    <row r="8" spans="1:46" x14ac:dyDescent="0.2">
      <c r="A8" s="10" t="s">
        <v>4</v>
      </c>
    </row>
    <row r="9" spans="1:46" x14ac:dyDescent="0.2">
      <c r="A9" s="96" t="s">
        <v>5</v>
      </c>
    </row>
    <row r="10" spans="1:46" ht="15" x14ac:dyDescent="0.25">
      <c r="A10" s="8"/>
    </row>
    <row r="11" spans="1:46" ht="15" x14ac:dyDescent="0.25">
      <c r="A11" s="162"/>
      <c r="B11" s="123"/>
      <c r="C11" s="124"/>
      <c r="D11" s="678" t="s">
        <v>516</v>
      </c>
      <c r="E11" s="679"/>
      <c r="F11" s="680"/>
    </row>
    <row r="12" spans="1:46" ht="15" x14ac:dyDescent="0.25">
      <c r="A12" s="67" t="s">
        <v>33</v>
      </c>
      <c r="B12" s="125"/>
      <c r="C12" s="451" t="s">
        <v>6</v>
      </c>
      <c r="D12" s="126" t="s">
        <v>407</v>
      </c>
      <c r="E12" s="127" t="s">
        <v>408</v>
      </c>
      <c r="F12" s="127" t="s">
        <v>409</v>
      </c>
    </row>
    <row r="13" spans="1:46" s="223" customFormat="1" ht="15" x14ac:dyDescent="0.25">
      <c r="A13" s="725" t="s">
        <v>517</v>
      </c>
      <c r="B13" s="726"/>
      <c r="C13" s="267">
        <v>6532</v>
      </c>
      <c r="D13" s="267">
        <v>3384</v>
      </c>
      <c r="E13" s="267">
        <v>1440</v>
      </c>
      <c r="F13" s="200">
        <v>1708</v>
      </c>
    </row>
    <row r="14" spans="1:46" ht="15" x14ac:dyDescent="0.25">
      <c r="A14" s="83"/>
      <c r="B14" s="4" t="s">
        <v>518</v>
      </c>
      <c r="C14" s="128">
        <v>712</v>
      </c>
      <c r="D14" s="116">
        <v>319</v>
      </c>
      <c r="E14" s="116">
        <v>142</v>
      </c>
      <c r="F14" s="117">
        <v>251</v>
      </c>
    </row>
    <row r="15" spans="1:46" ht="15" x14ac:dyDescent="0.25">
      <c r="A15" s="83"/>
      <c r="B15" s="4" t="s">
        <v>519</v>
      </c>
      <c r="C15" s="128">
        <v>68</v>
      </c>
      <c r="D15" s="116">
        <v>50</v>
      </c>
      <c r="E15" s="116" t="s">
        <v>126</v>
      </c>
      <c r="F15" s="117" t="s">
        <v>126</v>
      </c>
    </row>
    <row r="16" spans="1:46" ht="15" x14ac:dyDescent="0.25">
      <c r="A16" s="83"/>
      <c r="B16" s="4" t="s">
        <v>520</v>
      </c>
      <c r="C16" s="128">
        <v>160</v>
      </c>
      <c r="D16" s="116">
        <v>60</v>
      </c>
      <c r="E16" s="116">
        <v>26</v>
      </c>
      <c r="F16" s="117">
        <v>74</v>
      </c>
    </row>
    <row r="17" spans="1:15" ht="15" x14ac:dyDescent="0.25">
      <c r="A17" s="83"/>
      <c r="B17" s="4" t="s">
        <v>521</v>
      </c>
      <c r="C17" s="128">
        <v>556</v>
      </c>
      <c r="D17" s="116">
        <v>247</v>
      </c>
      <c r="E17" s="116">
        <v>101</v>
      </c>
      <c r="F17" s="117">
        <v>208</v>
      </c>
    </row>
    <row r="18" spans="1:15" ht="15" x14ac:dyDescent="0.25">
      <c r="A18" s="83"/>
      <c r="B18" s="4" t="s">
        <v>522</v>
      </c>
      <c r="C18" s="128">
        <v>688</v>
      </c>
      <c r="D18" s="116">
        <v>265</v>
      </c>
      <c r="E18" s="116">
        <v>169</v>
      </c>
      <c r="F18" s="117">
        <v>254</v>
      </c>
    </row>
    <row r="19" spans="1:15" ht="15" x14ac:dyDescent="0.25">
      <c r="A19" s="83"/>
      <c r="B19" s="4" t="s">
        <v>523</v>
      </c>
      <c r="C19" s="128" t="s">
        <v>126</v>
      </c>
      <c r="D19" s="116" t="s">
        <v>126</v>
      </c>
      <c r="E19" s="116" t="s">
        <v>126</v>
      </c>
      <c r="F19" s="117" t="s">
        <v>126</v>
      </c>
    </row>
    <row r="20" spans="1:15" ht="15" x14ac:dyDescent="0.25">
      <c r="A20" s="83"/>
      <c r="B20" s="4" t="s">
        <v>524</v>
      </c>
      <c r="C20" s="128">
        <v>2171</v>
      </c>
      <c r="D20" s="116">
        <v>1381</v>
      </c>
      <c r="E20" s="116">
        <v>494</v>
      </c>
      <c r="F20" s="117">
        <v>296</v>
      </c>
    </row>
    <row r="21" spans="1:15" ht="15" x14ac:dyDescent="0.25">
      <c r="A21" s="83"/>
      <c r="B21" s="4" t="s">
        <v>525</v>
      </c>
      <c r="C21" s="128" t="s">
        <v>126</v>
      </c>
      <c r="D21" s="116" t="s">
        <v>126</v>
      </c>
      <c r="E21" s="116">
        <v>0</v>
      </c>
      <c r="F21" s="117">
        <v>0</v>
      </c>
    </row>
    <row r="22" spans="1:15" ht="15" x14ac:dyDescent="0.25">
      <c r="A22" s="83"/>
      <c r="B22" s="4" t="s">
        <v>526</v>
      </c>
      <c r="C22" s="128">
        <v>500</v>
      </c>
      <c r="D22" s="116">
        <v>270</v>
      </c>
      <c r="E22" s="116">
        <v>102</v>
      </c>
      <c r="F22" s="117">
        <v>128</v>
      </c>
    </row>
    <row r="23" spans="1:15" ht="15" x14ac:dyDescent="0.25">
      <c r="A23" s="83"/>
      <c r="B23" s="4" t="s">
        <v>527</v>
      </c>
      <c r="C23" s="128">
        <v>81</v>
      </c>
      <c r="D23" s="116">
        <v>54</v>
      </c>
      <c r="E23" s="116">
        <v>16</v>
      </c>
      <c r="F23" s="117">
        <v>11</v>
      </c>
    </row>
    <row r="24" spans="1:15" ht="15" x14ac:dyDescent="0.25">
      <c r="A24" s="83"/>
      <c r="B24" s="4" t="s">
        <v>528</v>
      </c>
      <c r="C24" s="128">
        <v>898</v>
      </c>
      <c r="D24" s="116">
        <v>533</v>
      </c>
      <c r="E24" s="116">
        <v>208</v>
      </c>
      <c r="F24" s="117">
        <v>157</v>
      </c>
    </row>
    <row r="25" spans="1:15" ht="15" x14ac:dyDescent="0.25">
      <c r="A25" s="86"/>
      <c r="B25" s="120" t="s">
        <v>16</v>
      </c>
      <c r="C25" s="129">
        <v>680</v>
      </c>
      <c r="D25" s="121">
        <v>194</v>
      </c>
      <c r="E25" s="121">
        <v>172</v>
      </c>
      <c r="F25" s="88">
        <v>314</v>
      </c>
    </row>
    <row r="26" spans="1:15" s="497" customFormat="1" ht="15" x14ac:dyDescent="0.25">
      <c r="A26" s="4"/>
      <c r="B26" s="4"/>
      <c r="C26" s="44"/>
      <c r="D26" s="49"/>
      <c r="E26" s="49"/>
      <c r="F26" s="49"/>
    </row>
    <row r="27" spans="1:15" ht="28.5" customHeight="1" x14ac:dyDescent="0.2">
      <c r="A27" s="673" t="s">
        <v>1452</v>
      </c>
      <c r="B27" s="673"/>
      <c r="C27" s="673"/>
      <c r="D27" s="673"/>
      <c r="E27" s="673"/>
      <c r="F27" s="673"/>
      <c r="G27" s="673"/>
      <c r="H27" s="673"/>
      <c r="I27" s="673"/>
      <c r="J27" s="673"/>
      <c r="K27" s="673"/>
      <c r="L27" s="673"/>
      <c r="M27" s="673"/>
      <c r="N27" s="673"/>
      <c r="O27" s="673"/>
    </row>
    <row r="28" spans="1:15" x14ac:dyDescent="0.2">
      <c r="A28" s="90"/>
      <c r="B28" s="4"/>
      <c r="C28" s="4"/>
      <c r="D28" s="49"/>
      <c r="E28" s="4"/>
    </row>
    <row r="29" spans="1:15" x14ac:dyDescent="0.2">
      <c r="A29" s="4"/>
      <c r="B29" s="4"/>
      <c r="C29" s="4"/>
      <c r="D29" s="49"/>
      <c r="E29" s="4"/>
    </row>
    <row r="30" spans="1:15" x14ac:dyDescent="0.2">
      <c r="A30" s="4"/>
      <c r="B30" s="4"/>
      <c r="C30" s="4"/>
      <c r="D30" s="49"/>
      <c r="E30" s="4"/>
    </row>
    <row r="31" spans="1:15" x14ac:dyDescent="0.2">
      <c r="A31" s="4"/>
      <c r="B31" s="4"/>
      <c r="C31" s="4"/>
      <c r="D31" s="49"/>
      <c r="E31" s="4"/>
    </row>
    <row r="32" spans="1:15" x14ac:dyDescent="0.2">
      <c r="A32" s="4"/>
      <c r="B32" s="4"/>
      <c r="C32" s="4"/>
      <c r="D32" s="49"/>
      <c r="E32" s="4"/>
    </row>
    <row r="33" spans="1:5" x14ac:dyDescent="0.2">
      <c r="A33" s="4"/>
      <c r="B33" s="4"/>
      <c r="C33" s="4"/>
      <c r="D33" s="49"/>
      <c r="E33" s="4"/>
    </row>
    <row r="34" spans="1:5" x14ac:dyDescent="0.2">
      <c r="A34" s="4"/>
      <c r="B34" s="4"/>
      <c r="C34" s="4"/>
      <c r="D34" s="49"/>
      <c r="E34" s="4"/>
    </row>
    <row r="35" spans="1:5" x14ac:dyDescent="0.2">
      <c r="A35" s="4"/>
      <c r="B35" s="4"/>
      <c r="C35" s="4"/>
      <c r="D35" s="49"/>
      <c r="E35" s="4"/>
    </row>
    <row r="36" spans="1:5" x14ac:dyDescent="0.2">
      <c r="A36" s="4"/>
      <c r="B36" s="4"/>
      <c r="C36" s="4"/>
      <c r="D36" s="49"/>
      <c r="E36" s="4"/>
    </row>
    <row r="37" spans="1:5" x14ac:dyDescent="0.2">
      <c r="A37" s="4"/>
      <c r="B37" s="4"/>
      <c r="C37" s="4"/>
      <c r="D37" s="49"/>
      <c r="E37" s="4"/>
    </row>
    <row r="38" spans="1:5" ht="15" x14ac:dyDescent="0.25">
      <c r="A38" s="727"/>
      <c r="B38" s="727"/>
      <c r="C38" s="427"/>
      <c r="D38" s="44"/>
      <c r="E38" s="4"/>
    </row>
    <row r="39" spans="1:5" x14ac:dyDescent="0.2">
      <c r="A39" s="4"/>
      <c r="B39" s="4"/>
      <c r="C39" s="4"/>
      <c r="D39" s="49"/>
      <c r="E39" s="4"/>
    </row>
    <row r="40" spans="1:5" x14ac:dyDescent="0.2">
      <c r="A40" s="4"/>
      <c r="B40" s="4"/>
      <c r="C40" s="4"/>
      <c r="D40" s="49"/>
      <c r="E40" s="4"/>
    </row>
    <row r="41" spans="1:5" x14ac:dyDescent="0.2">
      <c r="A41" s="4"/>
      <c r="B41" s="4"/>
      <c r="C41" s="4"/>
      <c r="D41" s="49"/>
      <c r="E41" s="4"/>
    </row>
    <row r="42" spans="1:5" x14ac:dyDescent="0.2">
      <c r="A42" s="4"/>
      <c r="B42" s="4"/>
      <c r="C42" s="4"/>
      <c r="D42" s="49"/>
      <c r="E42" s="4"/>
    </row>
    <row r="43" spans="1:5" x14ac:dyDescent="0.2">
      <c r="A43" s="4"/>
      <c r="B43" s="4"/>
      <c r="C43" s="4"/>
      <c r="D43" s="49"/>
      <c r="E43" s="4"/>
    </row>
    <row r="44" spans="1:5" x14ac:dyDescent="0.2">
      <c r="A44" s="4"/>
      <c r="B44" s="4"/>
      <c r="C44" s="4"/>
      <c r="D44" s="49"/>
      <c r="E44" s="4"/>
    </row>
    <row r="45" spans="1:5" x14ac:dyDescent="0.2">
      <c r="A45" s="4"/>
      <c r="B45" s="4"/>
      <c r="C45" s="4"/>
      <c r="D45" s="49"/>
      <c r="E45" s="4"/>
    </row>
    <row r="46" spans="1:5" x14ac:dyDescent="0.2">
      <c r="A46" s="4"/>
      <c r="B46" s="4"/>
      <c r="C46" s="4"/>
      <c r="D46" s="49"/>
      <c r="E46" s="4"/>
    </row>
    <row r="47" spans="1:5" x14ac:dyDescent="0.2">
      <c r="A47" s="4"/>
      <c r="B47" s="4"/>
      <c r="C47" s="4"/>
      <c r="D47" s="49"/>
      <c r="E47" s="4"/>
    </row>
    <row r="48" spans="1:5" x14ac:dyDescent="0.2">
      <c r="A48" s="4"/>
      <c r="B48" s="4"/>
      <c r="C48" s="4"/>
      <c r="D48" s="49"/>
      <c r="E48" s="4"/>
    </row>
    <row r="49" spans="1:5" x14ac:dyDescent="0.2">
      <c r="A49" s="4"/>
      <c r="B49" s="4"/>
      <c r="C49" s="4"/>
      <c r="D49" s="49"/>
      <c r="E49" s="4"/>
    </row>
    <row r="50" spans="1:5" x14ac:dyDescent="0.2">
      <c r="A50" s="4"/>
      <c r="B50" s="4"/>
      <c r="C50" s="4"/>
      <c r="D50" s="49"/>
      <c r="E50" s="4"/>
    </row>
    <row r="51" spans="1:5" x14ac:dyDescent="0.2">
      <c r="A51" s="4"/>
      <c r="B51" s="4"/>
      <c r="C51" s="4"/>
      <c r="D51" s="4"/>
      <c r="E51" s="4"/>
    </row>
    <row r="52" spans="1:5" x14ac:dyDescent="0.2">
      <c r="A52" s="4"/>
      <c r="B52" s="4"/>
      <c r="C52" s="4"/>
      <c r="D52" s="4"/>
      <c r="E52" s="4"/>
    </row>
    <row r="53" spans="1:5" x14ac:dyDescent="0.2">
      <c r="A53" s="4"/>
      <c r="B53" s="4"/>
      <c r="C53" s="4"/>
      <c r="D53" s="4"/>
      <c r="E53" s="4"/>
    </row>
  </sheetData>
  <mergeCells count="4">
    <mergeCell ref="D11:F11"/>
    <mergeCell ref="A13:B13"/>
    <mergeCell ref="A38:B38"/>
    <mergeCell ref="A27:O27"/>
  </mergeCells>
  <hyperlinks>
    <hyperlink ref="A9" location="Contents!A1" display="Return to Contents"/>
  </hyperlinks>
  <pageMargins left="0.7" right="0.7" top="0.75" bottom="0.75" header="0.3" footer="0.3"/>
  <pageSetup paperSize="9" scale="2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pageSetUpPr fitToPage="1"/>
  </sheetPr>
  <dimension ref="A1:AT43"/>
  <sheetViews>
    <sheetView zoomScale="70" zoomScaleNormal="70" workbookViewId="0"/>
  </sheetViews>
  <sheetFormatPr defaultRowHeight="14.25" x14ac:dyDescent="0.2"/>
  <cols>
    <col min="1" max="1" width="3" style="5" customWidth="1"/>
    <col min="2" max="2" width="25.42578125" style="5" customWidth="1"/>
    <col min="3" max="3" width="8.28515625" style="5" bestFit="1" customWidth="1"/>
    <col min="4" max="4" width="11" style="5" bestFit="1" customWidth="1"/>
    <col min="5" max="5" width="21.5703125" style="5" bestFit="1" customWidth="1"/>
    <col min="6" max="6" width="17.42578125" style="5" bestFit="1" customWidth="1"/>
    <col min="7" max="16384" width="9.140625" style="5"/>
  </cols>
  <sheetData>
    <row r="1" spans="1:46" s="4" customFormat="1" ht="18" x14ac:dyDescent="0.25">
      <c r="A1" s="1" t="s">
        <v>529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2"/>
      <c r="AP1" s="3"/>
      <c r="AQ1" s="3"/>
      <c r="AR1" s="3"/>
      <c r="AS1" s="3"/>
      <c r="AT1" s="3"/>
    </row>
    <row r="2" spans="1:46" ht="15" x14ac:dyDescent="0.25">
      <c r="A2" s="7" t="s">
        <v>1440</v>
      </c>
    </row>
    <row r="3" spans="1:46" ht="15" x14ac:dyDescent="0.25">
      <c r="A3" s="5" t="s">
        <v>530</v>
      </c>
    </row>
    <row r="4" spans="1:46" ht="6" customHeight="1" x14ac:dyDescent="0.2"/>
    <row r="5" spans="1:46" ht="15" x14ac:dyDescent="0.25">
      <c r="A5" s="8" t="s">
        <v>531</v>
      </c>
    </row>
    <row r="6" spans="1:46" ht="15" x14ac:dyDescent="0.25">
      <c r="A6" s="8" t="s">
        <v>3</v>
      </c>
    </row>
    <row r="7" spans="1:46" ht="6.75" customHeight="1" x14ac:dyDescent="0.25">
      <c r="A7" s="8"/>
    </row>
    <row r="8" spans="1:46" x14ac:dyDescent="0.2">
      <c r="A8" s="10" t="s">
        <v>4</v>
      </c>
    </row>
    <row r="9" spans="1:46" x14ac:dyDescent="0.2">
      <c r="A9" s="96" t="s">
        <v>5</v>
      </c>
    </row>
    <row r="10" spans="1:46" ht="15" x14ac:dyDescent="0.25">
      <c r="A10" s="8"/>
    </row>
    <row r="11" spans="1:46" ht="15" x14ac:dyDescent="0.25">
      <c r="A11" s="728" t="s">
        <v>33</v>
      </c>
      <c r="B11" s="729"/>
      <c r="C11" s="442" t="s">
        <v>6</v>
      </c>
      <c r="D11" s="130" t="s">
        <v>407</v>
      </c>
      <c r="E11" s="547" t="s">
        <v>408</v>
      </c>
      <c r="F11" s="442" t="s">
        <v>409</v>
      </c>
    </row>
    <row r="12" spans="1:46" s="223" customFormat="1" ht="15" x14ac:dyDescent="0.25">
      <c r="A12" s="725" t="s">
        <v>6</v>
      </c>
      <c r="B12" s="726"/>
      <c r="C12" s="200">
        <v>6532</v>
      </c>
      <c r="D12" s="268">
        <v>3384</v>
      </c>
      <c r="E12" s="267">
        <v>1440</v>
      </c>
      <c r="F12" s="200">
        <v>1708</v>
      </c>
    </row>
    <row r="13" spans="1:46" ht="15" x14ac:dyDescent="0.25">
      <c r="A13" s="83"/>
      <c r="B13" s="4" t="s">
        <v>388</v>
      </c>
      <c r="C13" s="131">
        <v>290</v>
      </c>
      <c r="D13" s="49">
        <v>90</v>
      </c>
      <c r="E13" s="116">
        <v>39</v>
      </c>
      <c r="F13" s="117">
        <v>161</v>
      </c>
    </row>
    <row r="14" spans="1:46" ht="15" x14ac:dyDescent="0.25">
      <c r="A14" s="83"/>
      <c r="B14" s="4" t="s">
        <v>389</v>
      </c>
      <c r="C14" s="131">
        <v>107</v>
      </c>
      <c r="D14" s="49">
        <v>85</v>
      </c>
      <c r="E14" s="116">
        <v>4</v>
      </c>
      <c r="F14" s="117">
        <v>18</v>
      </c>
    </row>
    <row r="15" spans="1:46" ht="15" x14ac:dyDescent="0.25">
      <c r="A15" s="83"/>
      <c r="B15" s="4" t="s">
        <v>390</v>
      </c>
      <c r="C15" s="131">
        <v>178</v>
      </c>
      <c r="D15" s="49" t="s">
        <v>126</v>
      </c>
      <c r="E15" s="116" t="s">
        <v>126</v>
      </c>
      <c r="F15" s="117" t="s">
        <v>126</v>
      </c>
    </row>
    <row r="16" spans="1:46" ht="15" x14ac:dyDescent="0.25">
      <c r="A16" s="83"/>
      <c r="B16" s="4" t="s">
        <v>391</v>
      </c>
      <c r="C16" s="131">
        <v>10</v>
      </c>
      <c r="D16" s="49" t="s">
        <v>126</v>
      </c>
      <c r="E16" s="116" t="s">
        <v>126</v>
      </c>
      <c r="F16" s="117" t="s">
        <v>126</v>
      </c>
    </row>
    <row r="17" spans="1:15" ht="15" x14ac:dyDescent="0.25">
      <c r="A17" s="83"/>
      <c r="B17" s="4" t="s">
        <v>500</v>
      </c>
      <c r="C17" s="131">
        <v>249</v>
      </c>
      <c r="D17" s="49">
        <v>139</v>
      </c>
      <c r="E17" s="116">
        <v>55</v>
      </c>
      <c r="F17" s="117">
        <v>55</v>
      </c>
    </row>
    <row r="18" spans="1:15" ht="15" x14ac:dyDescent="0.25">
      <c r="A18" s="83"/>
      <c r="B18" s="4" t="s">
        <v>393</v>
      </c>
      <c r="C18" s="131">
        <v>1520</v>
      </c>
      <c r="D18" s="49">
        <v>835</v>
      </c>
      <c r="E18" s="116">
        <v>266</v>
      </c>
      <c r="F18" s="117">
        <v>419</v>
      </c>
    </row>
    <row r="19" spans="1:15" ht="15" x14ac:dyDescent="0.25">
      <c r="A19" s="83"/>
      <c r="B19" s="4" t="s">
        <v>1311</v>
      </c>
      <c r="C19" s="131">
        <v>230</v>
      </c>
      <c r="D19" s="49">
        <v>67</v>
      </c>
      <c r="E19" s="116">
        <v>58</v>
      </c>
      <c r="F19" s="117">
        <v>105</v>
      </c>
    </row>
    <row r="20" spans="1:15" ht="15" x14ac:dyDescent="0.25">
      <c r="A20" s="83"/>
      <c r="B20" s="4" t="s">
        <v>394</v>
      </c>
      <c r="C20" s="131">
        <v>410</v>
      </c>
      <c r="D20" s="49">
        <v>224</v>
      </c>
      <c r="E20" s="116">
        <v>20</v>
      </c>
      <c r="F20" s="117">
        <v>166</v>
      </c>
    </row>
    <row r="21" spans="1:15" ht="15" x14ac:dyDescent="0.25">
      <c r="A21" s="83"/>
      <c r="B21" s="4" t="s">
        <v>395</v>
      </c>
      <c r="C21" s="131">
        <v>265</v>
      </c>
      <c r="D21" s="49">
        <v>67</v>
      </c>
      <c r="E21" s="116">
        <v>28</v>
      </c>
      <c r="F21" s="117">
        <v>170</v>
      </c>
    </row>
    <row r="22" spans="1:15" ht="15" x14ac:dyDescent="0.25">
      <c r="A22" s="86"/>
      <c r="B22" s="120" t="s">
        <v>396</v>
      </c>
      <c r="C22" s="132">
        <v>3273</v>
      </c>
      <c r="D22" s="53">
        <v>1854</v>
      </c>
      <c r="E22" s="133">
        <v>962</v>
      </c>
      <c r="F22" s="88">
        <v>457</v>
      </c>
    </row>
    <row r="23" spans="1:15" ht="15" x14ac:dyDescent="0.25">
      <c r="A23" s="427"/>
      <c r="B23" s="427"/>
      <c r="C23" s="427"/>
      <c r="D23" s="134"/>
    </row>
    <row r="24" spans="1:15" ht="29.25" customHeight="1" x14ac:dyDescent="0.2">
      <c r="A24" s="673" t="s">
        <v>1452</v>
      </c>
      <c r="B24" s="673"/>
      <c r="C24" s="673"/>
      <c r="D24" s="673"/>
      <c r="E24" s="673"/>
      <c r="F24" s="673"/>
      <c r="G24" s="673"/>
      <c r="H24" s="673"/>
      <c r="I24" s="673"/>
      <c r="J24" s="673"/>
      <c r="K24" s="673"/>
      <c r="L24" s="673"/>
      <c r="M24" s="673"/>
      <c r="N24" s="673"/>
      <c r="O24" s="673"/>
    </row>
    <row r="25" spans="1:15" x14ac:dyDescent="0.2">
      <c r="A25" s="90"/>
      <c r="B25" s="4"/>
      <c r="C25" s="4"/>
      <c r="D25" s="135"/>
    </row>
    <row r="26" spans="1:15" x14ac:dyDescent="0.2">
      <c r="A26" s="4"/>
      <c r="B26" s="4"/>
      <c r="C26" s="4"/>
      <c r="D26" s="135"/>
    </row>
    <row r="27" spans="1:15" x14ac:dyDescent="0.2">
      <c r="A27" s="4"/>
      <c r="B27" s="4"/>
      <c r="C27" s="4"/>
      <c r="D27" s="135"/>
    </row>
    <row r="28" spans="1:15" x14ac:dyDescent="0.2">
      <c r="A28" s="4"/>
      <c r="B28" s="4"/>
      <c r="C28" s="4"/>
      <c r="D28" s="135"/>
    </row>
    <row r="29" spans="1:15" x14ac:dyDescent="0.2">
      <c r="A29" s="4"/>
      <c r="B29" s="4"/>
      <c r="C29" s="4"/>
      <c r="D29" s="135"/>
    </row>
    <row r="30" spans="1:15" x14ac:dyDescent="0.2">
      <c r="A30" s="4"/>
      <c r="B30" s="4"/>
      <c r="C30" s="4"/>
      <c r="D30" s="135"/>
    </row>
    <row r="31" spans="1:15" x14ac:dyDescent="0.2">
      <c r="A31" s="4"/>
      <c r="B31" s="4"/>
      <c r="C31" s="4"/>
      <c r="D31" s="135"/>
    </row>
    <row r="32" spans="1:15" x14ac:dyDescent="0.2">
      <c r="A32" s="4"/>
      <c r="B32" s="4"/>
      <c r="C32" s="4"/>
      <c r="D32" s="71"/>
    </row>
    <row r="33" spans="1:4" ht="15" x14ac:dyDescent="0.25">
      <c r="A33" s="727"/>
      <c r="B33" s="727"/>
      <c r="C33" s="427"/>
      <c r="D33" s="134"/>
    </row>
    <row r="34" spans="1:4" x14ac:dyDescent="0.2">
      <c r="A34" s="4"/>
      <c r="B34" s="4"/>
      <c r="C34" s="4"/>
      <c r="D34" s="135"/>
    </row>
    <row r="35" spans="1:4" x14ac:dyDescent="0.2">
      <c r="A35" s="4"/>
      <c r="B35" s="4"/>
      <c r="C35" s="4"/>
      <c r="D35" s="135"/>
    </row>
    <row r="36" spans="1:4" x14ac:dyDescent="0.2">
      <c r="A36" s="4"/>
      <c r="B36" s="4"/>
      <c r="C36" s="4"/>
      <c r="D36" s="135"/>
    </row>
    <row r="37" spans="1:4" x14ac:dyDescent="0.2">
      <c r="A37" s="4"/>
      <c r="B37" s="4"/>
      <c r="C37" s="4"/>
      <c r="D37" s="135"/>
    </row>
    <row r="38" spans="1:4" x14ac:dyDescent="0.2">
      <c r="A38" s="4"/>
      <c r="B38" s="4"/>
      <c r="C38" s="4"/>
      <c r="D38" s="135"/>
    </row>
    <row r="39" spans="1:4" x14ac:dyDescent="0.2">
      <c r="A39" s="4"/>
      <c r="B39" s="4"/>
      <c r="C39" s="4"/>
      <c r="D39" s="135"/>
    </row>
    <row r="40" spans="1:4" x14ac:dyDescent="0.2">
      <c r="A40" s="4"/>
      <c r="B40" s="4"/>
      <c r="C40" s="4"/>
      <c r="D40" s="135"/>
    </row>
    <row r="41" spans="1:4" x14ac:dyDescent="0.2">
      <c r="A41" s="4"/>
      <c r="B41" s="4"/>
      <c r="C41" s="4"/>
      <c r="D41" s="135"/>
    </row>
    <row r="42" spans="1:4" x14ac:dyDescent="0.2">
      <c r="A42" s="4"/>
      <c r="B42" s="4"/>
      <c r="C42" s="4"/>
      <c r="D42" s="135"/>
    </row>
    <row r="43" spans="1:4" x14ac:dyDescent="0.2">
      <c r="A43" s="4"/>
      <c r="B43" s="4"/>
      <c r="C43" s="4"/>
      <c r="D43" s="71"/>
    </row>
  </sheetData>
  <mergeCells count="4">
    <mergeCell ref="A11:B11"/>
    <mergeCell ref="A12:B12"/>
    <mergeCell ref="A33:B33"/>
    <mergeCell ref="A24:O24"/>
  </mergeCells>
  <hyperlinks>
    <hyperlink ref="A9" location="Contents!A1" display="Return to Contents"/>
  </hyperlinks>
  <pageMargins left="0.7" right="0.7" top="0.75" bottom="0.75" header="0.3" footer="0.3"/>
  <pageSetup paperSize="9" scale="2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O155"/>
  <sheetViews>
    <sheetView zoomScale="70" zoomScaleNormal="70" workbookViewId="0"/>
  </sheetViews>
  <sheetFormatPr defaultRowHeight="14.25" x14ac:dyDescent="0.2"/>
  <cols>
    <col min="1" max="1" width="3.5703125" style="91" customWidth="1"/>
    <col min="2" max="2" width="25.28515625" style="91" customWidth="1"/>
    <col min="3" max="16384" width="9.140625" style="91"/>
  </cols>
  <sheetData>
    <row r="1" spans="1:10" s="81" customFormat="1" ht="18" x14ac:dyDescent="0.25">
      <c r="A1" s="1" t="s">
        <v>384</v>
      </c>
      <c r="B1" s="1"/>
      <c r="C1" s="1"/>
      <c r="D1" s="1"/>
      <c r="E1" s="1"/>
      <c r="F1" s="1"/>
      <c r="G1" s="1"/>
      <c r="H1" s="1"/>
      <c r="I1" s="1"/>
      <c r="J1" s="1"/>
    </row>
    <row r="2" spans="1:10" s="5" customFormat="1" ht="15" x14ac:dyDescent="0.25">
      <c r="A2" s="7" t="s">
        <v>1440</v>
      </c>
    </row>
    <row r="3" spans="1:10" s="5" customFormat="1" ht="15" x14ac:dyDescent="0.25">
      <c r="A3" s="5" t="s">
        <v>385</v>
      </c>
    </row>
    <row r="4" spans="1:10" s="5" customFormat="1" x14ac:dyDescent="0.2"/>
    <row r="5" spans="1:10" s="5" customFormat="1" ht="15" x14ac:dyDescent="0.25">
      <c r="A5" s="8" t="s">
        <v>386</v>
      </c>
    </row>
    <row r="6" spans="1:10" s="5" customFormat="1" ht="15" x14ac:dyDescent="0.25">
      <c r="A6" s="8" t="s">
        <v>3</v>
      </c>
    </row>
    <row r="7" spans="1:10" s="5" customFormat="1" ht="15" x14ac:dyDescent="0.25">
      <c r="A7" s="8"/>
    </row>
    <row r="8" spans="1:10" s="5" customFormat="1" x14ac:dyDescent="0.2">
      <c r="A8" s="10" t="s">
        <v>4</v>
      </c>
    </row>
    <row r="9" spans="1:10" s="5" customFormat="1" x14ac:dyDescent="0.2">
      <c r="A9" s="730" t="s">
        <v>5</v>
      </c>
      <c r="B9" s="730"/>
    </row>
    <row r="10" spans="1:10" s="5" customFormat="1" x14ac:dyDescent="0.2"/>
    <row r="11" spans="1:10" s="223" customFormat="1" ht="15" x14ac:dyDescent="0.25">
      <c r="A11" s="630" t="s">
        <v>6</v>
      </c>
      <c r="B11" s="631"/>
      <c r="C11" s="632">
        <v>2115</v>
      </c>
    </row>
    <row r="12" spans="1:10" s="5" customFormat="1" ht="15" x14ac:dyDescent="0.25">
      <c r="A12" s="728" t="s">
        <v>387</v>
      </c>
      <c r="B12" s="731"/>
      <c r="C12" s="82">
        <v>1834</v>
      </c>
    </row>
    <row r="13" spans="1:10" s="5" customFormat="1" x14ac:dyDescent="0.2">
      <c r="A13" s="83"/>
      <c r="B13" s="84" t="s">
        <v>388</v>
      </c>
      <c r="C13" s="85">
        <v>22</v>
      </c>
    </row>
    <row r="14" spans="1:10" s="5" customFormat="1" x14ac:dyDescent="0.2">
      <c r="A14" s="83"/>
      <c r="B14" s="84" t="s">
        <v>389</v>
      </c>
      <c r="C14" s="85">
        <v>53</v>
      </c>
    </row>
    <row r="15" spans="1:10" s="5" customFormat="1" x14ac:dyDescent="0.2">
      <c r="A15" s="83"/>
      <c r="B15" s="84" t="s">
        <v>390</v>
      </c>
      <c r="C15" s="85">
        <v>5</v>
      </c>
    </row>
    <row r="16" spans="1:10" s="5" customFormat="1" x14ac:dyDescent="0.2">
      <c r="A16" s="83"/>
      <c r="B16" s="84" t="s">
        <v>391</v>
      </c>
      <c r="C16" s="85">
        <v>3</v>
      </c>
    </row>
    <row r="17" spans="1:15" s="5" customFormat="1" x14ac:dyDescent="0.2">
      <c r="A17" s="83"/>
      <c r="B17" s="84" t="s">
        <v>392</v>
      </c>
      <c r="C17" s="85">
        <v>15</v>
      </c>
    </row>
    <row r="18" spans="1:15" s="5" customFormat="1" x14ac:dyDescent="0.2">
      <c r="A18" s="83"/>
      <c r="B18" s="84" t="s">
        <v>393</v>
      </c>
      <c r="C18" s="85">
        <v>368</v>
      </c>
    </row>
    <row r="19" spans="1:15" s="5" customFormat="1" x14ac:dyDescent="0.2">
      <c r="A19" s="83"/>
      <c r="B19" s="84" t="s">
        <v>1311</v>
      </c>
      <c r="C19" s="85">
        <v>5</v>
      </c>
    </row>
    <row r="20" spans="1:15" s="5" customFormat="1" x14ac:dyDescent="0.2">
      <c r="A20" s="83"/>
      <c r="B20" s="84" t="s">
        <v>394</v>
      </c>
      <c r="C20" s="85">
        <v>22</v>
      </c>
    </row>
    <row r="21" spans="1:15" s="5" customFormat="1" x14ac:dyDescent="0.2">
      <c r="A21" s="83"/>
      <c r="B21" s="84" t="s">
        <v>395</v>
      </c>
      <c r="C21" s="85">
        <v>52</v>
      </c>
    </row>
    <row r="22" spans="1:15" s="5" customFormat="1" x14ac:dyDescent="0.2">
      <c r="A22" s="86"/>
      <c r="B22" s="87" t="s">
        <v>396</v>
      </c>
      <c r="C22" s="88">
        <v>1289</v>
      </c>
    </row>
    <row r="23" spans="1:15" s="5" customFormat="1" ht="15" x14ac:dyDescent="0.25">
      <c r="A23" s="732" t="s">
        <v>397</v>
      </c>
      <c r="B23" s="733"/>
      <c r="C23" s="89">
        <v>281</v>
      </c>
    </row>
    <row r="24" spans="1:15" s="497" customFormat="1" ht="15" x14ac:dyDescent="0.25">
      <c r="A24" s="552"/>
      <c r="B24" s="552"/>
      <c r="C24" s="553"/>
    </row>
    <row r="25" spans="1:15" s="5" customFormat="1" ht="41.25" customHeight="1" x14ac:dyDescent="0.2">
      <c r="A25" s="673" t="s">
        <v>1452</v>
      </c>
      <c r="B25" s="673"/>
      <c r="C25" s="673"/>
      <c r="D25" s="673"/>
      <c r="E25" s="673"/>
      <c r="F25" s="673"/>
      <c r="G25" s="673"/>
      <c r="H25" s="673"/>
      <c r="I25" s="673"/>
      <c r="J25" s="673"/>
      <c r="K25" s="673"/>
      <c r="L25" s="673"/>
      <c r="M25" s="673"/>
      <c r="N25" s="673"/>
      <c r="O25" s="673"/>
    </row>
    <row r="26" spans="1:15" s="5" customFormat="1" x14ac:dyDescent="0.2">
      <c r="A26" s="90"/>
    </row>
    <row r="27" spans="1:15" s="5" customFormat="1" x14ac:dyDescent="0.2"/>
    <row r="28" spans="1:15" s="5" customFormat="1" x14ac:dyDescent="0.2"/>
    <row r="29" spans="1:15" s="5" customFormat="1" x14ac:dyDescent="0.2"/>
    <row r="30" spans="1:15" s="5" customFormat="1" x14ac:dyDescent="0.2"/>
    <row r="31" spans="1:15" s="5" customFormat="1" x14ac:dyDescent="0.2"/>
    <row r="32" spans="1:15" s="5" customFormat="1" x14ac:dyDescent="0.2"/>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sheetData>
  <mergeCells count="4">
    <mergeCell ref="A9:B9"/>
    <mergeCell ref="A12:B12"/>
    <mergeCell ref="A23:B23"/>
    <mergeCell ref="A25:O25"/>
  </mergeCells>
  <hyperlinks>
    <hyperlink ref="A9" location="Contents!A1" display="Return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sheetPr>
  <dimension ref="A1:O94"/>
  <sheetViews>
    <sheetView zoomScale="70" zoomScaleNormal="70" workbookViewId="0"/>
  </sheetViews>
  <sheetFormatPr defaultRowHeight="14.25" x14ac:dyDescent="0.2"/>
  <cols>
    <col min="1" max="1" width="26" style="91" customWidth="1"/>
    <col min="2" max="2" width="10.28515625" style="91" bestFit="1" customWidth="1"/>
    <col min="3" max="3" width="17.85546875" style="91" customWidth="1"/>
    <col min="4" max="16384" width="9.140625" style="91"/>
  </cols>
  <sheetData>
    <row r="1" spans="1:3" s="81" customFormat="1" ht="20.25" customHeight="1" x14ac:dyDescent="0.25">
      <c r="A1" s="1" t="s">
        <v>398</v>
      </c>
      <c r="B1" s="1"/>
    </row>
    <row r="2" spans="1:3" s="5" customFormat="1" ht="15" x14ac:dyDescent="0.25">
      <c r="A2" s="7" t="s">
        <v>1440</v>
      </c>
    </row>
    <row r="3" spans="1:3" s="5" customFormat="1" ht="15" x14ac:dyDescent="0.25">
      <c r="A3" s="5" t="s">
        <v>399</v>
      </c>
    </row>
    <row r="4" spans="1:3" s="5" customFormat="1" x14ac:dyDescent="0.2"/>
    <row r="5" spans="1:3" s="5" customFormat="1" ht="15" x14ac:dyDescent="0.25">
      <c r="A5" s="8" t="s">
        <v>400</v>
      </c>
    </row>
    <row r="6" spans="1:3" s="5" customFormat="1" ht="15" x14ac:dyDescent="0.25">
      <c r="A6" s="8" t="s">
        <v>3</v>
      </c>
    </row>
    <row r="7" spans="1:3" s="5" customFormat="1" ht="15" x14ac:dyDescent="0.25">
      <c r="A7" s="8"/>
    </row>
    <row r="8" spans="1:3" s="5" customFormat="1" x14ac:dyDescent="0.2">
      <c r="A8" s="10" t="s">
        <v>1432</v>
      </c>
    </row>
    <row r="9" spans="1:3" s="5" customFormat="1" x14ac:dyDescent="0.2">
      <c r="A9" s="730" t="s">
        <v>5</v>
      </c>
      <c r="B9" s="730"/>
    </row>
    <row r="10" spans="1:3" s="5" customFormat="1" x14ac:dyDescent="0.2"/>
    <row r="11" spans="1:3" s="5" customFormat="1" ht="15" x14ac:dyDescent="0.25">
      <c r="A11" s="633" t="s">
        <v>6</v>
      </c>
      <c r="B11" s="634">
        <v>1388</v>
      </c>
    </row>
    <row r="12" spans="1:3" s="5" customFormat="1" x14ac:dyDescent="0.2">
      <c r="A12" s="83" t="s">
        <v>388</v>
      </c>
      <c r="B12" s="92">
        <v>111</v>
      </c>
    </row>
    <row r="13" spans="1:3" s="5" customFormat="1" x14ac:dyDescent="0.2">
      <c r="A13" s="83" t="s">
        <v>389</v>
      </c>
      <c r="B13" s="92">
        <v>4</v>
      </c>
    </row>
    <row r="14" spans="1:3" s="5" customFormat="1" x14ac:dyDescent="0.2">
      <c r="A14" s="83" t="s">
        <v>390</v>
      </c>
      <c r="B14" s="92">
        <v>59</v>
      </c>
      <c r="C14" s="385"/>
    </row>
    <row r="15" spans="1:3" s="5" customFormat="1" x14ac:dyDescent="0.2">
      <c r="A15" s="83" t="s">
        <v>391</v>
      </c>
      <c r="B15" s="93">
        <v>0</v>
      </c>
    </row>
    <row r="16" spans="1:3" s="5" customFormat="1" x14ac:dyDescent="0.2">
      <c r="A16" s="83" t="s">
        <v>392</v>
      </c>
      <c r="B16" s="92">
        <v>14</v>
      </c>
    </row>
    <row r="17" spans="1:15" s="5" customFormat="1" x14ac:dyDescent="0.2">
      <c r="A17" s="83" t="s">
        <v>393</v>
      </c>
      <c r="B17" s="92">
        <v>516</v>
      </c>
      <c r="C17" s="385"/>
    </row>
    <row r="18" spans="1:15" s="5" customFormat="1" x14ac:dyDescent="0.2">
      <c r="A18" s="83" t="s">
        <v>1311</v>
      </c>
      <c r="B18" s="93">
        <v>24</v>
      </c>
    </row>
    <row r="19" spans="1:15" s="5" customFormat="1" x14ac:dyDescent="0.2">
      <c r="A19" s="83" t="s">
        <v>394</v>
      </c>
      <c r="B19" s="92">
        <v>194</v>
      </c>
    </row>
    <row r="20" spans="1:15" s="5" customFormat="1" x14ac:dyDescent="0.2">
      <c r="A20" s="83" t="s">
        <v>395</v>
      </c>
      <c r="B20" s="92">
        <v>118</v>
      </c>
    </row>
    <row r="21" spans="1:15" s="5" customFormat="1" x14ac:dyDescent="0.2">
      <c r="A21" s="86" t="s">
        <v>396</v>
      </c>
      <c r="B21" s="94">
        <v>348</v>
      </c>
    </row>
    <row r="22" spans="1:15" s="5" customFormat="1" x14ac:dyDescent="0.2"/>
    <row r="23" spans="1:15" s="5" customFormat="1" ht="29.25" customHeight="1" x14ac:dyDescent="0.2">
      <c r="A23" s="673" t="s">
        <v>1452</v>
      </c>
      <c r="B23" s="673"/>
      <c r="C23" s="673"/>
      <c r="D23" s="673"/>
      <c r="E23" s="673"/>
      <c r="F23" s="673"/>
      <c r="G23" s="673"/>
      <c r="H23" s="673"/>
      <c r="I23" s="673"/>
      <c r="J23" s="673"/>
      <c r="K23" s="673"/>
      <c r="L23" s="673"/>
      <c r="M23" s="673"/>
      <c r="N23" s="673"/>
      <c r="O23" s="673"/>
    </row>
    <row r="24" spans="1:15" s="5" customFormat="1" x14ac:dyDescent="0.2">
      <c r="A24" s="90"/>
    </row>
    <row r="25" spans="1:15" s="5" customFormat="1" x14ac:dyDescent="0.2"/>
    <row r="26" spans="1:15" s="5" customFormat="1" x14ac:dyDescent="0.2"/>
    <row r="27" spans="1:15" s="5" customFormat="1" x14ac:dyDescent="0.2"/>
    <row r="28" spans="1:15" s="5" customFormat="1" x14ac:dyDescent="0.2"/>
    <row r="29" spans="1:15" s="5" customFormat="1" x14ac:dyDescent="0.2"/>
    <row r="30" spans="1:15" s="5" customFormat="1" x14ac:dyDescent="0.2"/>
    <row r="31" spans="1:15" s="5" customFormat="1" x14ac:dyDescent="0.2"/>
    <row r="32" spans="1:15" s="5" customFormat="1" x14ac:dyDescent="0.2"/>
    <row r="33" s="5" customFormat="1" x14ac:dyDescent="0.2"/>
    <row r="34" s="5" customFormat="1" x14ac:dyDescent="0.2"/>
    <row r="35" s="5" customFormat="1" x14ac:dyDescent="0.2"/>
    <row r="36" s="5" customFormat="1" x14ac:dyDescent="0.2"/>
    <row r="37" s="5" customFormat="1" x14ac:dyDescent="0.2"/>
    <row r="38" s="5" customFormat="1" x14ac:dyDescent="0.2"/>
    <row r="39" s="5" customFormat="1" x14ac:dyDescent="0.2"/>
    <row r="40" s="5" customFormat="1" x14ac:dyDescent="0.2"/>
    <row r="41" s="5" customFormat="1" x14ac:dyDescent="0.2"/>
    <row r="42" s="5" customFormat="1" x14ac:dyDescent="0.2"/>
    <row r="43" s="5" customFormat="1" x14ac:dyDescent="0.2"/>
    <row r="44" s="5" customFormat="1" x14ac:dyDescent="0.2"/>
    <row r="45" s="5" customFormat="1" x14ac:dyDescent="0.2"/>
    <row r="46" s="5" customFormat="1" x14ac:dyDescent="0.2"/>
    <row r="47" s="5" customFormat="1" x14ac:dyDescent="0.2"/>
    <row r="48"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row r="60" s="5" customFormat="1" x14ac:dyDescent="0.2"/>
    <row r="61" s="5" customFormat="1" x14ac:dyDescent="0.2"/>
    <row r="62" s="5" customFormat="1" x14ac:dyDescent="0.2"/>
    <row r="63" s="5" customFormat="1" x14ac:dyDescent="0.2"/>
    <row r="6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sheetData>
  <mergeCells count="2">
    <mergeCell ref="A9:B9"/>
    <mergeCell ref="A23:O23"/>
  </mergeCells>
  <hyperlinks>
    <hyperlink ref="A9" location="Contents!A1" display="Return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B9D"/>
    <pageSetUpPr fitToPage="1"/>
  </sheetPr>
  <dimension ref="A1:AT19"/>
  <sheetViews>
    <sheetView zoomScale="70" zoomScaleNormal="70" workbookViewId="0"/>
  </sheetViews>
  <sheetFormatPr defaultRowHeight="14.25" x14ac:dyDescent="0.2"/>
  <cols>
    <col min="1" max="1" width="13.28515625" style="5" customWidth="1"/>
    <col min="2" max="2" width="6" style="5" bestFit="1" customWidth="1"/>
    <col min="3" max="3" width="21.5703125" style="5" bestFit="1" customWidth="1"/>
    <col min="4" max="4" width="15.85546875" style="5" bestFit="1" customWidth="1"/>
    <col min="5" max="6" width="17.140625" style="5" bestFit="1" customWidth="1"/>
    <col min="7" max="7" width="13" style="5" bestFit="1" customWidth="1"/>
    <col min="8" max="16384" width="9.140625" style="5"/>
  </cols>
  <sheetData>
    <row r="1" spans="1:46" s="4" customFormat="1" ht="18" x14ac:dyDescent="0.25">
      <c r="A1" s="1" t="s">
        <v>1174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2"/>
      <c r="AP1" s="3"/>
      <c r="AQ1" s="3"/>
      <c r="AR1" s="3"/>
      <c r="AS1" s="3"/>
      <c r="AT1" s="3"/>
    </row>
    <row r="2" spans="1:46" ht="15" x14ac:dyDescent="0.25">
      <c r="A2" s="7" t="s">
        <v>1440</v>
      </c>
    </row>
    <row r="4" spans="1:46" ht="15" x14ac:dyDescent="0.25">
      <c r="A4" s="5" t="s">
        <v>1312</v>
      </c>
    </row>
    <row r="5" spans="1:46" ht="15" x14ac:dyDescent="0.25">
      <c r="A5" s="8" t="s">
        <v>1175</v>
      </c>
    </row>
    <row r="6" spans="1:46" ht="15" x14ac:dyDescent="0.25">
      <c r="A6" s="8" t="s">
        <v>3</v>
      </c>
    </row>
    <row r="7" spans="1:46" ht="15" x14ac:dyDescent="0.25">
      <c r="A7" s="8"/>
    </row>
    <row r="8" spans="1:46" x14ac:dyDescent="0.2">
      <c r="A8" s="10" t="s">
        <v>1432</v>
      </c>
    </row>
    <row r="9" spans="1:46" x14ac:dyDescent="0.2">
      <c r="A9" s="11" t="s">
        <v>5</v>
      </c>
    </row>
    <row r="11" spans="1:46" ht="15" customHeight="1" x14ac:dyDescent="0.25">
      <c r="A11" s="346"/>
      <c r="B11" s="347" t="s">
        <v>6</v>
      </c>
      <c r="C11" s="348" t="s">
        <v>1176</v>
      </c>
      <c r="D11" s="349" t="s">
        <v>10</v>
      </c>
      <c r="E11" s="549" t="s">
        <v>1177</v>
      </c>
      <c r="F11" s="350" t="s">
        <v>11</v>
      </c>
      <c r="G11" s="350" t="s">
        <v>1189</v>
      </c>
    </row>
    <row r="12" spans="1:46" s="223" customFormat="1" ht="15" x14ac:dyDescent="0.25">
      <c r="A12" s="635" t="s">
        <v>6</v>
      </c>
      <c r="B12" s="636">
        <v>269</v>
      </c>
      <c r="C12" s="637">
        <v>71</v>
      </c>
      <c r="D12" s="637">
        <v>80</v>
      </c>
      <c r="E12" s="637">
        <v>21</v>
      </c>
      <c r="F12" s="638">
        <v>75</v>
      </c>
      <c r="G12" s="638">
        <v>22</v>
      </c>
    </row>
    <row r="13" spans="1:46" x14ac:dyDescent="0.2">
      <c r="A13" s="310" t="s">
        <v>13</v>
      </c>
      <c r="B13" s="117">
        <v>4</v>
      </c>
      <c r="C13" s="116">
        <v>0</v>
      </c>
      <c r="D13" s="116">
        <v>4</v>
      </c>
      <c r="E13" s="116">
        <v>0</v>
      </c>
      <c r="F13" s="117">
        <v>0</v>
      </c>
      <c r="G13" s="117">
        <v>0</v>
      </c>
    </row>
    <row r="14" spans="1:46" x14ac:dyDescent="0.2">
      <c r="A14" s="310" t="s">
        <v>14</v>
      </c>
      <c r="B14" s="117">
        <v>13</v>
      </c>
      <c r="C14" s="116">
        <v>3</v>
      </c>
      <c r="D14" s="116">
        <v>7</v>
      </c>
      <c r="E14" s="116">
        <v>0</v>
      </c>
      <c r="F14" s="117" t="s">
        <v>126</v>
      </c>
      <c r="G14" s="117" t="s">
        <v>126</v>
      </c>
    </row>
    <row r="15" spans="1:46" x14ac:dyDescent="0.2">
      <c r="A15" s="310" t="s">
        <v>15</v>
      </c>
      <c r="B15" s="117">
        <v>122</v>
      </c>
      <c r="C15" s="116">
        <v>47</v>
      </c>
      <c r="D15" s="116">
        <v>18</v>
      </c>
      <c r="E15" s="116">
        <v>13</v>
      </c>
      <c r="F15" s="117" t="s">
        <v>126</v>
      </c>
      <c r="G15" s="117" t="s">
        <v>126</v>
      </c>
    </row>
    <row r="16" spans="1:46" x14ac:dyDescent="0.2">
      <c r="A16" s="351" t="s">
        <v>16</v>
      </c>
      <c r="B16" s="88">
        <v>130</v>
      </c>
      <c r="C16" s="121">
        <v>21</v>
      </c>
      <c r="D16" s="121">
        <v>51</v>
      </c>
      <c r="E16" s="121">
        <v>8</v>
      </c>
      <c r="F16" s="88">
        <v>40</v>
      </c>
      <c r="G16" s="88">
        <v>10</v>
      </c>
      <c r="P16" s="658"/>
    </row>
    <row r="17" spans="1:15" x14ac:dyDescent="0.2">
      <c r="B17" s="352"/>
    </row>
    <row r="18" spans="1:15" ht="29.25" customHeight="1" x14ac:dyDescent="0.2">
      <c r="A18" s="673" t="s">
        <v>1452</v>
      </c>
      <c r="B18" s="673"/>
      <c r="C18" s="673"/>
      <c r="D18" s="673"/>
      <c r="E18" s="673"/>
      <c r="F18" s="673"/>
      <c r="G18" s="673"/>
      <c r="H18" s="673"/>
      <c r="I18" s="673"/>
      <c r="J18" s="673"/>
      <c r="K18" s="673"/>
      <c r="L18" s="673"/>
      <c r="M18" s="673"/>
      <c r="N18" s="673"/>
      <c r="O18" s="673"/>
    </row>
    <row r="19" spans="1:15" x14ac:dyDescent="0.2">
      <c r="A19" s="27" t="s">
        <v>1448</v>
      </c>
    </row>
  </sheetData>
  <mergeCells count="1">
    <mergeCell ref="A18:O18"/>
  </mergeCells>
  <hyperlinks>
    <hyperlink ref="A9" location="Contents!A1" display="Return to Contents"/>
  </hyperlinks>
  <pageMargins left="0.7" right="0.7" top="0.75" bottom="0.75" header="0.3" footer="0.3"/>
  <pageSetup paperSize="9" scale="2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D0D6"/>
  </sheetPr>
  <dimension ref="A1:V89"/>
  <sheetViews>
    <sheetView zoomScale="70" zoomScaleNormal="70" workbookViewId="0"/>
  </sheetViews>
  <sheetFormatPr defaultRowHeight="15" x14ac:dyDescent="0.25"/>
  <cols>
    <col min="1" max="1" width="10.5703125" customWidth="1"/>
    <col min="2" max="2" width="11.85546875" customWidth="1"/>
  </cols>
  <sheetData>
    <row r="1" spans="1:22" s="540" customFormat="1" x14ac:dyDescent="0.25">
      <c r="A1" s="670" t="s">
        <v>1373</v>
      </c>
    </row>
    <row r="2" spans="1:22" s="445" customFormat="1" ht="6.75" customHeight="1" x14ac:dyDescent="0.25"/>
    <row r="3" spans="1:22" s="445" customFormat="1" x14ac:dyDescent="0.25">
      <c r="A3" s="441" t="s">
        <v>1323</v>
      </c>
    </row>
    <row r="4" spans="1:22" s="445" customFormat="1" ht="5.25" customHeight="1" x14ac:dyDescent="0.25"/>
    <row r="5" spans="1:22" s="445" customFormat="1" x14ac:dyDescent="0.25">
      <c r="A5" s="674" t="s">
        <v>5</v>
      </c>
      <c r="B5" s="674"/>
    </row>
    <row r="6" spans="1:22" s="445" customFormat="1" ht="5.25" customHeight="1" x14ac:dyDescent="0.25"/>
    <row r="7" spans="1:22" s="63" customFormat="1" x14ac:dyDescent="0.25">
      <c r="A7" s="537" t="s">
        <v>1345</v>
      </c>
    </row>
    <row r="8" spans="1:22" s="445" customFormat="1" ht="6.75" customHeight="1" x14ac:dyDescent="0.25"/>
    <row r="9" spans="1:22" s="445" customFormat="1" x14ac:dyDescent="0.25"/>
    <row r="10" spans="1:22" s="445" customFormat="1" x14ac:dyDescent="0.25"/>
    <row r="11" spans="1:22" s="445" customFormat="1" ht="15" customHeight="1" x14ac:dyDescent="0.25">
      <c r="A11" s="672" t="s">
        <v>1374</v>
      </c>
      <c r="B11" s="672"/>
      <c r="C11" s="672"/>
      <c r="D11" s="672"/>
      <c r="E11" s="672"/>
      <c r="F11" s="672"/>
      <c r="G11" s="672"/>
      <c r="H11" s="672"/>
      <c r="I11" s="672"/>
      <c r="J11" s="672"/>
      <c r="K11" s="672"/>
      <c r="L11" s="672"/>
      <c r="M11" s="672"/>
      <c r="N11" s="672"/>
      <c r="O11" s="672"/>
      <c r="P11" s="672"/>
      <c r="Q11" s="672"/>
      <c r="R11" s="672"/>
      <c r="S11" s="672"/>
      <c r="T11" s="672"/>
      <c r="U11" s="672"/>
      <c r="V11" s="672"/>
    </row>
    <row r="12" spans="1:22" s="445" customFormat="1" x14ac:dyDescent="0.25">
      <c r="A12" s="672"/>
      <c r="B12" s="672"/>
      <c r="C12" s="672"/>
      <c r="D12" s="672"/>
      <c r="E12" s="672"/>
      <c r="F12" s="672"/>
      <c r="G12" s="672"/>
      <c r="H12" s="672"/>
      <c r="I12" s="672"/>
      <c r="J12" s="672"/>
      <c r="K12" s="672"/>
      <c r="L12" s="672"/>
      <c r="M12" s="672"/>
      <c r="N12" s="672"/>
      <c r="O12" s="672"/>
      <c r="P12" s="672"/>
      <c r="Q12" s="672"/>
      <c r="R12" s="672"/>
      <c r="S12" s="672"/>
      <c r="T12" s="672"/>
      <c r="U12" s="672"/>
      <c r="V12" s="672"/>
    </row>
    <row r="13" spans="1:22" s="445" customFormat="1" x14ac:dyDescent="0.25">
      <c r="A13" s="672"/>
      <c r="B13" s="672"/>
      <c r="C13" s="672"/>
      <c r="D13" s="672"/>
      <c r="E13" s="672"/>
      <c r="F13" s="672"/>
      <c r="G13" s="672"/>
      <c r="H13" s="672"/>
      <c r="I13" s="672"/>
      <c r="J13" s="672"/>
      <c r="K13" s="672"/>
      <c r="L13" s="672"/>
      <c r="M13" s="672"/>
      <c r="N13" s="672"/>
      <c r="O13" s="672"/>
      <c r="P13" s="672"/>
      <c r="Q13" s="672"/>
      <c r="R13" s="672"/>
      <c r="S13" s="672"/>
      <c r="T13" s="672"/>
      <c r="U13" s="672"/>
      <c r="V13" s="672"/>
    </row>
    <row r="14" spans="1:22" s="445" customFormat="1" x14ac:dyDescent="0.25">
      <c r="A14" s="672"/>
      <c r="B14" s="672"/>
      <c r="C14" s="672"/>
      <c r="D14" s="672"/>
      <c r="E14" s="672"/>
      <c r="F14" s="672"/>
      <c r="G14" s="672"/>
      <c r="H14" s="672"/>
      <c r="I14" s="672"/>
      <c r="J14" s="672"/>
      <c r="K14" s="672"/>
      <c r="L14" s="672"/>
      <c r="M14" s="672"/>
      <c r="N14" s="672"/>
      <c r="O14" s="672"/>
      <c r="P14" s="672"/>
      <c r="Q14" s="672"/>
      <c r="R14" s="672"/>
      <c r="S14" s="672"/>
      <c r="T14" s="672"/>
      <c r="U14" s="672"/>
      <c r="V14" s="672"/>
    </row>
    <row r="15" spans="1:22" s="445" customFormat="1" x14ac:dyDescent="0.25">
      <c r="A15" s="672"/>
      <c r="B15" s="672"/>
      <c r="C15" s="672"/>
      <c r="D15" s="672"/>
      <c r="E15" s="672"/>
      <c r="F15" s="672"/>
      <c r="G15" s="672"/>
      <c r="H15" s="672"/>
      <c r="I15" s="672"/>
      <c r="J15" s="672"/>
      <c r="K15" s="672"/>
      <c r="L15" s="672"/>
      <c r="M15" s="672"/>
      <c r="N15" s="672"/>
      <c r="O15" s="672"/>
      <c r="P15" s="672"/>
      <c r="Q15" s="672"/>
      <c r="R15" s="672"/>
      <c r="S15" s="672"/>
      <c r="T15" s="672"/>
      <c r="U15" s="672"/>
      <c r="V15" s="672"/>
    </row>
    <row r="16" spans="1:22" s="445" customFormat="1" x14ac:dyDescent="0.25">
      <c r="A16" s="672"/>
      <c r="B16" s="672"/>
      <c r="C16" s="672"/>
      <c r="D16" s="672"/>
      <c r="E16" s="672"/>
      <c r="F16" s="672"/>
      <c r="G16" s="672"/>
      <c r="H16" s="672"/>
      <c r="I16" s="672"/>
      <c r="J16" s="672"/>
      <c r="K16" s="672"/>
      <c r="L16" s="672"/>
      <c r="M16" s="672"/>
      <c r="N16" s="672"/>
      <c r="O16" s="672"/>
      <c r="P16" s="672"/>
      <c r="Q16" s="672"/>
      <c r="R16" s="672"/>
      <c r="S16" s="672"/>
      <c r="T16" s="672"/>
      <c r="U16" s="672"/>
      <c r="V16" s="672"/>
    </row>
    <row r="17" spans="1:22" s="445" customFormat="1" x14ac:dyDescent="0.25">
      <c r="A17" s="672"/>
      <c r="B17" s="672"/>
      <c r="C17" s="672"/>
      <c r="D17" s="672"/>
      <c r="E17" s="672"/>
      <c r="F17" s="672"/>
      <c r="G17" s="672"/>
      <c r="H17" s="672"/>
      <c r="I17" s="672"/>
      <c r="J17" s="672"/>
      <c r="K17" s="672"/>
      <c r="L17" s="672"/>
      <c r="M17" s="672"/>
      <c r="N17" s="672"/>
      <c r="O17" s="672"/>
      <c r="P17" s="672"/>
      <c r="Q17" s="672"/>
      <c r="R17" s="672"/>
      <c r="S17" s="672"/>
      <c r="T17" s="672"/>
      <c r="U17" s="672"/>
      <c r="V17" s="672"/>
    </row>
    <row r="18" spans="1:22" s="445" customFormat="1" x14ac:dyDescent="0.25">
      <c r="A18" s="672"/>
      <c r="B18" s="672"/>
      <c r="C18" s="672"/>
      <c r="D18" s="672"/>
      <c r="E18" s="672"/>
      <c r="F18" s="672"/>
      <c r="G18" s="672"/>
      <c r="H18" s="672"/>
      <c r="I18" s="672"/>
      <c r="J18" s="672"/>
      <c r="K18" s="672"/>
      <c r="L18" s="672"/>
      <c r="M18" s="672"/>
      <c r="N18" s="672"/>
      <c r="O18" s="672"/>
      <c r="P18" s="672"/>
      <c r="Q18" s="672"/>
      <c r="R18" s="672"/>
      <c r="S18" s="672"/>
      <c r="T18" s="672"/>
      <c r="U18" s="672"/>
      <c r="V18" s="672"/>
    </row>
    <row r="19" spans="1:22" s="445" customFormat="1" x14ac:dyDescent="0.25">
      <c r="A19" s="672"/>
      <c r="B19" s="672"/>
      <c r="C19" s="672"/>
      <c r="D19" s="672"/>
      <c r="E19" s="672"/>
      <c r="F19" s="672"/>
      <c r="G19" s="672"/>
      <c r="H19" s="672"/>
      <c r="I19" s="672"/>
      <c r="J19" s="672"/>
      <c r="K19" s="672"/>
      <c r="L19" s="672"/>
      <c r="M19" s="672"/>
      <c r="N19" s="672"/>
      <c r="O19" s="672"/>
      <c r="P19" s="672"/>
      <c r="Q19" s="672"/>
      <c r="R19" s="672"/>
      <c r="S19" s="672"/>
      <c r="T19" s="672"/>
      <c r="U19" s="672"/>
      <c r="V19" s="672"/>
    </row>
    <row r="20" spans="1:22" s="445" customFormat="1" x14ac:dyDescent="0.25">
      <c r="A20" s="672"/>
      <c r="B20" s="672"/>
      <c r="C20" s="672"/>
      <c r="D20" s="672"/>
      <c r="E20" s="672"/>
      <c r="F20" s="672"/>
      <c r="G20" s="672"/>
      <c r="H20" s="672"/>
      <c r="I20" s="672"/>
      <c r="J20" s="672"/>
      <c r="K20" s="672"/>
      <c r="L20" s="672"/>
      <c r="M20" s="672"/>
      <c r="N20" s="672"/>
      <c r="O20" s="672"/>
      <c r="P20" s="672"/>
      <c r="Q20" s="672"/>
      <c r="R20" s="672"/>
      <c r="S20" s="672"/>
      <c r="T20" s="672"/>
      <c r="U20" s="672"/>
      <c r="V20" s="672"/>
    </row>
    <row r="21" spans="1:22" s="445" customFormat="1" ht="123.75" customHeight="1" x14ac:dyDescent="0.25">
      <c r="A21" s="672"/>
      <c r="B21" s="672"/>
      <c r="C21" s="672"/>
      <c r="D21" s="672"/>
      <c r="E21" s="672"/>
      <c r="F21" s="672"/>
      <c r="G21" s="672"/>
      <c r="H21" s="672"/>
      <c r="I21" s="672"/>
      <c r="J21" s="672"/>
      <c r="K21" s="672"/>
      <c r="L21" s="672"/>
      <c r="M21" s="672"/>
      <c r="N21" s="672"/>
      <c r="O21" s="672"/>
      <c r="P21" s="672"/>
      <c r="Q21" s="672"/>
      <c r="R21" s="672"/>
      <c r="S21" s="672"/>
      <c r="T21" s="672"/>
      <c r="U21" s="672"/>
      <c r="V21" s="672"/>
    </row>
    <row r="22" spans="1:22" s="445" customFormat="1" ht="210.75" customHeight="1" x14ac:dyDescent="0.25">
      <c r="A22" s="675" t="s">
        <v>1346</v>
      </c>
      <c r="B22" s="676"/>
      <c r="C22" s="676"/>
      <c r="D22" s="676"/>
      <c r="E22" s="676"/>
      <c r="F22" s="676"/>
      <c r="G22" s="676"/>
      <c r="H22" s="676"/>
      <c r="I22" s="676"/>
      <c r="J22" s="676"/>
    </row>
    <row r="23" spans="1:22" s="445" customFormat="1" ht="199.5" customHeight="1" x14ac:dyDescent="0.25">
      <c r="A23" s="677" t="s">
        <v>1347</v>
      </c>
      <c r="B23" s="677"/>
      <c r="C23" s="677"/>
      <c r="D23" s="677"/>
      <c r="E23" s="677"/>
      <c r="F23" s="677"/>
      <c r="G23" s="677"/>
      <c r="H23" s="677"/>
      <c r="I23" s="677"/>
      <c r="J23" s="677"/>
    </row>
    <row r="24" spans="1:22" s="445" customFormat="1" ht="24.75" hidden="1" customHeight="1" x14ac:dyDescent="0.25">
      <c r="A24" s="541"/>
    </row>
    <row r="25" spans="1:22" s="445" customFormat="1" ht="69.75" hidden="1" customHeight="1" x14ac:dyDescent="0.25">
      <c r="A25" s="541"/>
    </row>
    <row r="26" spans="1:22" s="445" customFormat="1" ht="69.75" hidden="1" customHeight="1" x14ac:dyDescent="0.25">
      <c r="A26" s="541"/>
    </row>
    <row r="27" spans="1:22" s="445" customFormat="1" ht="22.5" hidden="1" customHeight="1" x14ac:dyDescent="0.25">
      <c r="A27" s="541"/>
    </row>
    <row r="28" spans="1:22" s="445" customFormat="1" ht="69.75" hidden="1" customHeight="1" x14ac:dyDescent="0.25"/>
    <row r="29" spans="1:22" s="445" customFormat="1" ht="69.75" hidden="1" customHeight="1" x14ac:dyDescent="0.25"/>
    <row r="30" spans="1:22" s="445" customFormat="1" ht="69.75" hidden="1" customHeight="1" x14ac:dyDescent="0.25"/>
    <row r="31" spans="1:22" s="63" customFormat="1" x14ac:dyDescent="0.25">
      <c r="A31" s="537" t="s">
        <v>1348</v>
      </c>
    </row>
    <row r="32" spans="1:22" s="445" customFormat="1" ht="6" customHeight="1" x14ac:dyDescent="0.25"/>
    <row r="33" spans="1:19" s="445" customFormat="1" ht="2.25" customHeight="1" x14ac:dyDescent="0.25">
      <c r="A33" s="673" t="s">
        <v>1349</v>
      </c>
      <c r="B33" s="673"/>
      <c r="C33" s="673"/>
      <c r="D33" s="673"/>
      <c r="E33" s="673"/>
      <c r="F33" s="673"/>
      <c r="G33" s="673"/>
      <c r="H33" s="673"/>
      <c r="I33" s="673"/>
      <c r="J33" s="673"/>
      <c r="K33" s="673"/>
      <c r="L33" s="673"/>
      <c r="M33" s="673"/>
      <c r="N33" s="673"/>
      <c r="O33" s="673"/>
      <c r="P33" s="673"/>
      <c r="Q33" s="673"/>
      <c r="R33" s="673"/>
      <c r="S33" s="673"/>
    </row>
    <row r="34" spans="1:19" s="445" customFormat="1" ht="6.75" customHeight="1" x14ac:dyDescent="0.25">
      <c r="A34" s="673"/>
      <c r="B34" s="673"/>
      <c r="C34" s="673"/>
      <c r="D34" s="673"/>
      <c r="E34" s="673"/>
      <c r="F34" s="673"/>
      <c r="G34" s="673"/>
      <c r="H34" s="673"/>
      <c r="I34" s="673"/>
      <c r="J34" s="673"/>
      <c r="K34" s="673"/>
      <c r="L34" s="673"/>
      <c r="M34" s="673"/>
      <c r="N34" s="673"/>
      <c r="O34" s="673"/>
      <c r="P34" s="673"/>
      <c r="Q34" s="673"/>
      <c r="R34" s="673"/>
      <c r="S34" s="673"/>
    </row>
    <row r="35" spans="1:19" s="445" customFormat="1" x14ac:dyDescent="0.25">
      <c r="A35" s="673"/>
      <c r="B35" s="673"/>
      <c r="C35" s="673"/>
      <c r="D35" s="673"/>
      <c r="E35" s="673"/>
      <c r="F35" s="673"/>
      <c r="G35" s="673"/>
      <c r="H35" s="673"/>
      <c r="I35" s="673"/>
      <c r="J35" s="673"/>
      <c r="K35" s="673"/>
      <c r="L35" s="673"/>
      <c r="M35" s="673"/>
      <c r="N35" s="673"/>
      <c r="O35" s="673"/>
      <c r="P35" s="673"/>
      <c r="Q35" s="673"/>
      <c r="R35" s="673"/>
      <c r="S35" s="673"/>
    </row>
    <row r="36" spans="1:19" s="445" customFormat="1" x14ac:dyDescent="0.25">
      <c r="A36" s="673"/>
      <c r="B36" s="673"/>
      <c r="C36" s="673"/>
      <c r="D36" s="673"/>
      <c r="E36" s="673"/>
      <c r="F36" s="673"/>
      <c r="G36" s="673"/>
      <c r="H36" s="673"/>
      <c r="I36" s="673"/>
      <c r="J36" s="673"/>
      <c r="K36" s="673"/>
      <c r="L36" s="673"/>
      <c r="M36" s="673"/>
      <c r="N36" s="673"/>
      <c r="O36" s="673"/>
      <c r="P36" s="673"/>
      <c r="Q36" s="673"/>
      <c r="R36" s="673"/>
      <c r="S36" s="673"/>
    </row>
    <row r="37" spans="1:19" s="445" customFormat="1" x14ac:dyDescent="0.25">
      <c r="A37" s="673"/>
      <c r="B37" s="673"/>
      <c r="C37" s="673"/>
      <c r="D37" s="673"/>
      <c r="E37" s="673"/>
      <c r="F37" s="673"/>
      <c r="G37" s="673"/>
      <c r="H37" s="673"/>
      <c r="I37" s="673"/>
      <c r="J37" s="673"/>
      <c r="K37" s="673"/>
      <c r="L37" s="673"/>
      <c r="M37" s="673"/>
      <c r="N37" s="673"/>
      <c r="O37" s="673"/>
      <c r="P37" s="673"/>
      <c r="Q37" s="673"/>
      <c r="R37" s="673"/>
      <c r="S37" s="673"/>
    </row>
    <row r="38" spans="1:19" s="445" customFormat="1" x14ac:dyDescent="0.25">
      <c r="A38" s="673"/>
      <c r="B38" s="673"/>
      <c r="C38" s="673"/>
      <c r="D38" s="673"/>
      <c r="E38" s="673"/>
      <c r="F38" s="673"/>
      <c r="G38" s="673"/>
      <c r="H38" s="673"/>
      <c r="I38" s="673"/>
      <c r="J38" s="673"/>
      <c r="K38" s="673"/>
      <c r="L38" s="673"/>
      <c r="M38" s="673"/>
      <c r="N38" s="673"/>
      <c r="O38" s="673"/>
      <c r="P38" s="673"/>
      <c r="Q38" s="673"/>
      <c r="R38" s="673"/>
      <c r="S38" s="673"/>
    </row>
    <row r="39" spans="1:19" s="445" customFormat="1" x14ac:dyDescent="0.25">
      <c r="A39" s="673"/>
      <c r="B39" s="673"/>
      <c r="C39" s="673"/>
      <c r="D39" s="673"/>
      <c r="E39" s="673"/>
      <c r="F39" s="673"/>
      <c r="G39" s="673"/>
      <c r="H39" s="673"/>
      <c r="I39" s="673"/>
      <c r="J39" s="673"/>
      <c r="K39" s="673"/>
      <c r="L39" s="673"/>
      <c r="M39" s="673"/>
      <c r="N39" s="673"/>
      <c r="O39" s="673"/>
      <c r="P39" s="673"/>
      <c r="Q39" s="673"/>
      <c r="R39" s="673"/>
      <c r="S39" s="673"/>
    </row>
    <row r="40" spans="1:19" s="445" customFormat="1" x14ac:dyDescent="0.25">
      <c r="A40" s="673"/>
      <c r="B40" s="673"/>
      <c r="C40" s="673"/>
      <c r="D40" s="673"/>
      <c r="E40" s="673"/>
      <c r="F40" s="673"/>
      <c r="G40" s="673"/>
      <c r="H40" s="673"/>
      <c r="I40" s="673"/>
      <c r="J40" s="673"/>
      <c r="K40" s="673"/>
      <c r="L40" s="673"/>
      <c r="M40" s="673"/>
      <c r="N40" s="673"/>
      <c r="O40" s="673"/>
      <c r="P40" s="673"/>
      <c r="Q40" s="673"/>
      <c r="R40" s="673"/>
      <c r="S40" s="673"/>
    </row>
    <row r="41" spans="1:19" s="445" customFormat="1" x14ac:dyDescent="0.25">
      <c r="A41" s="673"/>
      <c r="B41" s="673"/>
      <c r="C41" s="673"/>
      <c r="D41" s="673"/>
      <c r="E41" s="673"/>
      <c r="F41" s="673"/>
      <c r="G41" s="673"/>
      <c r="H41" s="673"/>
      <c r="I41" s="673"/>
      <c r="J41" s="673"/>
      <c r="K41" s="673"/>
      <c r="L41" s="673"/>
      <c r="M41" s="673"/>
      <c r="N41" s="673"/>
      <c r="O41" s="673"/>
      <c r="P41" s="673"/>
      <c r="Q41" s="673"/>
      <c r="R41" s="673"/>
      <c r="S41" s="673"/>
    </row>
    <row r="42" spans="1:19" s="445" customFormat="1" x14ac:dyDescent="0.25">
      <c r="A42" s="673"/>
      <c r="B42" s="673"/>
      <c r="C42" s="673"/>
      <c r="D42" s="673"/>
      <c r="E42" s="673"/>
      <c r="F42" s="673"/>
      <c r="G42" s="673"/>
      <c r="H42" s="673"/>
      <c r="I42" s="673"/>
      <c r="J42" s="673"/>
      <c r="K42" s="673"/>
      <c r="L42" s="673"/>
      <c r="M42" s="673"/>
      <c r="N42" s="673"/>
      <c r="O42" s="673"/>
      <c r="P42" s="673"/>
      <c r="Q42" s="673"/>
      <c r="R42" s="673"/>
      <c r="S42" s="673"/>
    </row>
    <row r="43" spans="1:19" s="445" customFormat="1" x14ac:dyDescent="0.25">
      <c r="A43" s="673"/>
      <c r="B43" s="673"/>
      <c r="C43" s="673"/>
      <c r="D43" s="673"/>
      <c r="E43" s="673"/>
      <c r="F43" s="673"/>
      <c r="G43" s="673"/>
      <c r="H43" s="673"/>
      <c r="I43" s="673"/>
      <c r="J43" s="673"/>
      <c r="K43" s="673"/>
      <c r="L43" s="673"/>
      <c r="M43" s="673"/>
      <c r="N43" s="673"/>
      <c r="O43" s="673"/>
      <c r="P43" s="673"/>
      <c r="Q43" s="673"/>
      <c r="R43" s="673"/>
      <c r="S43" s="673"/>
    </row>
    <row r="44" spans="1:19" s="445" customFormat="1" x14ac:dyDescent="0.25">
      <c r="A44" s="673"/>
      <c r="B44" s="673"/>
      <c r="C44" s="673"/>
      <c r="D44" s="673"/>
      <c r="E44" s="673"/>
      <c r="F44" s="673"/>
      <c r="G44" s="673"/>
      <c r="H44" s="673"/>
      <c r="I44" s="673"/>
      <c r="J44" s="673"/>
      <c r="K44" s="673"/>
      <c r="L44" s="673"/>
      <c r="M44" s="673"/>
      <c r="N44" s="673"/>
      <c r="O44" s="673"/>
      <c r="P44" s="673"/>
      <c r="Q44" s="673"/>
      <c r="R44" s="673"/>
      <c r="S44" s="673"/>
    </row>
    <row r="45" spans="1:19" s="445" customFormat="1" ht="6.75" customHeight="1" x14ac:dyDescent="0.25">
      <c r="A45" s="673"/>
      <c r="B45" s="673"/>
      <c r="C45" s="673"/>
      <c r="D45" s="673"/>
      <c r="E45" s="673"/>
      <c r="F45" s="673"/>
      <c r="G45" s="673"/>
      <c r="H45" s="673"/>
      <c r="I45" s="673"/>
      <c r="J45" s="673"/>
      <c r="K45" s="673"/>
      <c r="L45" s="673"/>
      <c r="M45" s="673"/>
      <c r="N45" s="673"/>
      <c r="O45" s="673"/>
      <c r="P45" s="673"/>
      <c r="Q45" s="673"/>
      <c r="R45" s="673"/>
      <c r="S45" s="673"/>
    </row>
    <row r="46" spans="1:19" s="445" customFormat="1" ht="6.75" customHeight="1" x14ac:dyDescent="0.25">
      <c r="A46" s="673" t="s">
        <v>1350</v>
      </c>
      <c r="B46" s="673"/>
      <c r="C46" s="673"/>
      <c r="D46" s="673"/>
      <c r="E46" s="673"/>
      <c r="F46" s="673"/>
      <c r="G46" s="673"/>
      <c r="H46" s="673"/>
      <c r="I46" s="673"/>
      <c r="J46" s="673"/>
      <c r="K46" s="673"/>
      <c r="L46" s="673"/>
      <c r="M46" s="673"/>
      <c r="N46" s="673"/>
      <c r="O46" s="673"/>
      <c r="P46" s="673"/>
      <c r="Q46" s="673"/>
      <c r="R46" s="673"/>
      <c r="S46" s="673"/>
    </row>
    <row r="47" spans="1:19" s="445" customFormat="1" x14ac:dyDescent="0.25">
      <c r="A47" s="673"/>
      <c r="B47" s="673"/>
      <c r="C47" s="673"/>
      <c r="D47" s="673"/>
      <c r="E47" s="673"/>
      <c r="F47" s="673"/>
      <c r="G47" s="673"/>
      <c r="H47" s="673"/>
      <c r="I47" s="673"/>
      <c r="J47" s="673"/>
      <c r="K47" s="673"/>
      <c r="L47" s="673"/>
      <c r="M47" s="673"/>
      <c r="N47" s="673"/>
      <c r="O47" s="673"/>
      <c r="P47" s="673"/>
      <c r="Q47" s="673"/>
      <c r="R47" s="673"/>
      <c r="S47" s="673"/>
    </row>
    <row r="48" spans="1:19" s="445" customFormat="1" x14ac:dyDescent="0.25">
      <c r="A48" s="673"/>
      <c r="B48" s="673"/>
      <c r="C48" s="673"/>
      <c r="D48" s="673"/>
      <c r="E48" s="673"/>
      <c r="F48" s="673"/>
      <c r="G48" s="673"/>
      <c r="H48" s="673"/>
      <c r="I48" s="673"/>
      <c r="J48" s="673"/>
      <c r="K48" s="673"/>
      <c r="L48" s="673"/>
      <c r="M48" s="673"/>
      <c r="N48" s="673"/>
      <c r="O48" s="673"/>
      <c r="P48" s="673"/>
      <c r="Q48" s="673"/>
      <c r="R48" s="673"/>
      <c r="S48" s="673"/>
    </row>
    <row r="49" spans="1:19" s="445" customFormat="1" x14ac:dyDescent="0.25"/>
    <row r="50" spans="1:19" s="445" customFormat="1" x14ac:dyDescent="0.25">
      <c r="A50" s="542" t="s">
        <v>1351</v>
      </c>
    </row>
    <row r="51" spans="1:19" s="445" customFormat="1" ht="8.25" customHeight="1" x14ac:dyDescent="0.25"/>
    <row r="52" spans="1:19" s="445" customFormat="1" x14ac:dyDescent="0.25">
      <c r="A52" s="673" t="s">
        <v>1352</v>
      </c>
      <c r="B52" s="673"/>
      <c r="C52" s="673"/>
      <c r="D52" s="673"/>
      <c r="E52" s="673"/>
      <c r="F52" s="673"/>
      <c r="G52" s="673"/>
      <c r="H52" s="673"/>
      <c r="I52" s="673"/>
      <c r="J52" s="673"/>
      <c r="K52" s="673"/>
      <c r="L52" s="673"/>
      <c r="M52" s="673"/>
      <c r="N52" s="673"/>
      <c r="O52" s="673"/>
      <c r="P52" s="673"/>
      <c r="Q52" s="673"/>
      <c r="R52" s="673"/>
      <c r="S52" s="673"/>
    </row>
    <row r="53" spans="1:19" s="445" customFormat="1" x14ac:dyDescent="0.25">
      <c r="A53" s="673"/>
      <c r="B53" s="673"/>
      <c r="C53" s="673"/>
      <c r="D53" s="673"/>
      <c r="E53" s="673"/>
      <c r="F53" s="673"/>
      <c r="G53" s="673"/>
      <c r="H53" s="673"/>
      <c r="I53" s="673"/>
      <c r="J53" s="673"/>
      <c r="K53" s="673"/>
      <c r="L53" s="673"/>
      <c r="M53" s="673"/>
      <c r="N53" s="673"/>
      <c r="O53" s="673"/>
      <c r="P53" s="673"/>
      <c r="Q53" s="673"/>
      <c r="R53" s="673"/>
      <c r="S53" s="673"/>
    </row>
    <row r="54" spans="1:19" s="445" customFormat="1" x14ac:dyDescent="0.25"/>
    <row r="55" spans="1:19" s="445" customFormat="1" x14ac:dyDescent="0.25">
      <c r="A55" s="543" t="s">
        <v>1353</v>
      </c>
    </row>
    <row r="56" spans="1:19" s="445" customFormat="1" x14ac:dyDescent="0.25">
      <c r="A56" s="445" t="s">
        <v>1354</v>
      </c>
    </row>
    <row r="57" spans="1:19" s="445" customFormat="1" ht="8.25" customHeight="1" x14ac:dyDescent="0.25"/>
    <row r="58" spans="1:19" s="63" customFormat="1" x14ac:dyDescent="0.25">
      <c r="A58" s="537" t="s">
        <v>1355</v>
      </c>
    </row>
    <row r="59" spans="1:19" s="445" customFormat="1" ht="6" customHeight="1" x14ac:dyDescent="0.25">
      <c r="A59" s="497"/>
    </row>
    <row r="60" spans="1:19" s="445" customFormat="1" x14ac:dyDescent="0.25">
      <c r="A60" s="497" t="s">
        <v>1356</v>
      </c>
    </row>
    <row r="61" spans="1:19" s="445" customFormat="1" x14ac:dyDescent="0.25">
      <c r="A61" s="497" t="s">
        <v>1357</v>
      </c>
    </row>
    <row r="62" spans="1:19" s="445" customFormat="1" ht="6.75" customHeight="1" x14ac:dyDescent="0.25"/>
    <row r="63" spans="1:19" s="63" customFormat="1" x14ac:dyDescent="0.25">
      <c r="A63" s="537" t="s">
        <v>1358</v>
      </c>
    </row>
    <row r="64" spans="1:19" s="445" customFormat="1" ht="7.5" customHeight="1" x14ac:dyDescent="0.25"/>
    <row r="65" spans="1:3" s="445" customFormat="1" x14ac:dyDescent="0.25">
      <c r="A65" s="498" t="s">
        <v>1359</v>
      </c>
      <c r="B65" s="498" t="s">
        <v>1360</v>
      </c>
    </row>
    <row r="66" spans="1:3" s="445" customFormat="1" x14ac:dyDescent="0.25">
      <c r="A66" s="498" t="s">
        <v>126</v>
      </c>
      <c r="B66" s="498" t="s">
        <v>1361</v>
      </c>
    </row>
    <row r="67" spans="1:3" s="445" customFormat="1" x14ac:dyDescent="0.25">
      <c r="A67" s="498" t="s">
        <v>1362</v>
      </c>
      <c r="B67" s="498" t="s">
        <v>1363</v>
      </c>
    </row>
    <row r="68" spans="1:3" s="445" customFormat="1" ht="6.75" customHeight="1" x14ac:dyDescent="0.25"/>
    <row r="69" spans="1:3" s="63" customFormat="1" x14ac:dyDescent="0.25">
      <c r="A69" s="544" t="s">
        <v>1364</v>
      </c>
    </row>
    <row r="70" spans="1:3" s="445" customFormat="1" ht="6.75" customHeight="1" x14ac:dyDescent="0.25"/>
    <row r="71" spans="1:3" s="445" customFormat="1" x14ac:dyDescent="0.25">
      <c r="A71" s="543" t="s">
        <v>1365</v>
      </c>
      <c r="B71" s="498"/>
      <c r="C71" s="498"/>
    </row>
    <row r="72" spans="1:3" s="445" customFormat="1" x14ac:dyDescent="0.25">
      <c r="A72" s="543" t="s">
        <v>1366</v>
      </c>
      <c r="B72" s="498"/>
      <c r="C72" s="498"/>
    </row>
    <row r="73" spans="1:3" s="445" customFormat="1" x14ac:dyDescent="0.25">
      <c r="A73" s="498"/>
      <c r="B73" s="498"/>
      <c r="C73" s="498"/>
    </row>
    <row r="74" spans="1:3" s="445" customFormat="1" x14ac:dyDescent="0.25">
      <c r="A74" s="446" t="s">
        <v>1367</v>
      </c>
      <c r="B74" s="498"/>
      <c r="C74" s="498"/>
    </row>
    <row r="75" spans="1:3" s="445" customFormat="1" x14ac:dyDescent="0.25">
      <c r="A75" s="498" t="s">
        <v>1368</v>
      </c>
      <c r="B75" s="498"/>
      <c r="C75" s="498"/>
    </row>
    <row r="76" spans="1:3" s="445" customFormat="1" x14ac:dyDescent="0.25">
      <c r="A76" s="498" t="s">
        <v>1369</v>
      </c>
      <c r="B76" s="545" t="s">
        <v>1370</v>
      </c>
      <c r="C76" s="498"/>
    </row>
    <row r="77" spans="1:3" s="445" customFormat="1" x14ac:dyDescent="0.25">
      <c r="A77" s="498" t="s">
        <v>1371</v>
      </c>
      <c r="B77" s="498"/>
      <c r="C77" s="546" t="s">
        <v>1372</v>
      </c>
    </row>
    <row r="78" spans="1:3" s="445" customFormat="1" x14ac:dyDescent="0.25"/>
    <row r="79" spans="1:3" s="445" customFormat="1" x14ac:dyDescent="0.25"/>
    <row r="80" spans="1:3" s="445" customFormat="1" x14ac:dyDescent="0.25"/>
    <row r="81" s="445" customFormat="1" x14ac:dyDescent="0.25"/>
    <row r="82" s="445" customFormat="1" x14ac:dyDescent="0.25"/>
    <row r="83" s="445" customFormat="1" x14ac:dyDescent="0.25"/>
    <row r="84" s="445" customFormat="1" x14ac:dyDescent="0.25"/>
    <row r="85" s="445" customFormat="1" x14ac:dyDescent="0.25"/>
    <row r="86" s="445" customFormat="1" x14ac:dyDescent="0.25"/>
    <row r="87" s="445" customFormat="1" x14ac:dyDescent="0.25"/>
    <row r="88" s="445" customFormat="1" x14ac:dyDescent="0.25"/>
    <row r="89" s="445" customFormat="1" x14ac:dyDescent="0.25"/>
  </sheetData>
  <mergeCells count="7">
    <mergeCell ref="A52:S53"/>
    <mergeCell ref="A5:B5"/>
    <mergeCell ref="A11:V21"/>
    <mergeCell ref="A22:J22"/>
    <mergeCell ref="A23:J23"/>
    <mergeCell ref="A33:S45"/>
    <mergeCell ref="A46:S48"/>
  </mergeCells>
  <hyperlinks>
    <hyperlink ref="B76" r:id="rId1" display="DefStrat-Stat-Health-PQ-FOI@mod.uk"/>
    <hyperlink ref="C77" r:id="rId2"/>
    <hyperlink ref="A5" location="Contents!A1" display="Return to Contents"/>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BDC4"/>
    <pageSetUpPr fitToPage="1"/>
  </sheetPr>
  <dimension ref="A1:O20"/>
  <sheetViews>
    <sheetView zoomScale="70" zoomScaleNormal="70" workbookViewId="0"/>
  </sheetViews>
  <sheetFormatPr defaultColWidth="9.28515625" defaultRowHeight="14.25" x14ac:dyDescent="0.2"/>
  <cols>
    <col min="1" max="1" width="24.28515625" style="5" customWidth="1"/>
    <col min="2" max="2" width="8.28515625" style="5" bestFit="1" customWidth="1"/>
    <col min="3" max="3" width="12.5703125" style="5" bestFit="1" customWidth="1"/>
    <col min="4" max="4" width="28" style="5" customWidth="1"/>
    <col min="5" max="16384" width="9.28515625" style="5"/>
  </cols>
  <sheetData>
    <row r="1" spans="1:5" s="1" customFormat="1" ht="18" x14ac:dyDescent="0.25">
      <c r="A1" s="1" t="s">
        <v>532</v>
      </c>
    </row>
    <row r="2" spans="1:5" ht="15" x14ac:dyDescent="0.25">
      <c r="A2" s="7" t="s">
        <v>1440</v>
      </c>
    </row>
    <row r="4" spans="1:5" ht="15" x14ac:dyDescent="0.25">
      <c r="A4" s="5" t="s">
        <v>533</v>
      </c>
    </row>
    <row r="5" spans="1:5" ht="6" customHeight="1" x14ac:dyDescent="0.2"/>
    <row r="6" spans="1:5" ht="15" x14ac:dyDescent="0.25">
      <c r="A6" s="136" t="s">
        <v>534</v>
      </c>
      <c r="B6" s="137"/>
      <c r="C6" s="137"/>
      <c r="D6" s="137"/>
      <c r="E6" s="137"/>
    </row>
    <row r="7" spans="1:5" ht="15" x14ac:dyDescent="0.25">
      <c r="A7" s="136" t="s">
        <v>3</v>
      </c>
      <c r="B7" s="137"/>
      <c r="C7" s="137"/>
      <c r="D7" s="137"/>
      <c r="E7" s="137"/>
    </row>
    <row r="8" spans="1:5" ht="15" x14ac:dyDescent="0.25">
      <c r="A8" s="136"/>
      <c r="B8" s="137"/>
      <c r="C8" s="137"/>
      <c r="D8" s="137"/>
      <c r="E8" s="137"/>
    </row>
    <row r="9" spans="1:5" x14ac:dyDescent="0.2">
      <c r="A9" s="10" t="s">
        <v>1433</v>
      </c>
      <c r="B9" s="137"/>
      <c r="C9" s="137"/>
      <c r="D9" s="137"/>
      <c r="E9" s="137"/>
    </row>
    <row r="10" spans="1:5" x14ac:dyDescent="0.2">
      <c r="A10" s="11" t="s">
        <v>5</v>
      </c>
      <c r="B10" s="137"/>
      <c r="C10" s="137"/>
      <c r="D10" s="137"/>
      <c r="E10" s="137"/>
    </row>
    <row r="11" spans="1:5" x14ac:dyDescent="0.2">
      <c r="A11" s="11"/>
      <c r="B11" s="137"/>
      <c r="C11" s="137"/>
      <c r="D11" s="137"/>
      <c r="E11" s="137"/>
    </row>
    <row r="12" spans="1:5" ht="15" customHeight="1" x14ac:dyDescent="0.25">
      <c r="A12" s="138" t="s">
        <v>535</v>
      </c>
      <c r="B12" s="138" t="s">
        <v>6</v>
      </c>
      <c r="C12" s="139" t="s">
        <v>536</v>
      </c>
      <c r="D12" s="140" t="s">
        <v>537</v>
      </c>
      <c r="E12" s="137"/>
    </row>
    <row r="13" spans="1:5" ht="15" x14ac:dyDescent="0.25">
      <c r="A13" s="639" t="s">
        <v>6</v>
      </c>
      <c r="B13" s="640">
        <v>6838</v>
      </c>
      <c r="C13" s="641">
        <v>6666</v>
      </c>
      <c r="D13" s="642">
        <v>172</v>
      </c>
      <c r="E13" s="137"/>
    </row>
    <row r="14" spans="1:5" ht="15" x14ac:dyDescent="0.25">
      <c r="A14" s="643" t="s">
        <v>415</v>
      </c>
      <c r="B14" s="141">
        <v>17</v>
      </c>
      <c r="C14" s="142" t="s">
        <v>126</v>
      </c>
      <c r="D14" s="143" t="s">
        <v>126</v>
      </c>
      <c r="E14" s="137"/>
    </row>
    <row r="15" spans="1:5" ht="15" x14ac:dyDescent="0.25">
      <c r="A15" s="643" t="s">
        <v>409</v>
      </c>
      <c r="B15" s="141">
        <v>6125</v>
      </c>
      <c r="C15" s="142">
        <v>5992</v>
      </c>
      <c r="D15" s="143">
        <v>133</v>
      </c>
      <c r="E15" s="137"/>
    </row>
    <row r="16" spans="1:5" ht="15" x14ac:dyDescent="0.25">
      <c r="A16" s="643" t="s">
        <v>408</v>
      </c>
      <c r="B16" s="141">
        <v>416</v>
      </c>
      <c r="C16" s="142" t="s">
        <v>126</v>
      </c>
      <c r="D16" s="143" t="s">
        <v>126</v>
      </c>
      <c r="E16" s="137"/>
    </row>
    <row r="17" spans="1:15" ht="15" x14ac:dyDescent="0.25">
      <c r="A17" s="644" t="s">
        <v>1449</v>
      </c>
      <c r="B17" s="144">
        <v>280</v>
      </c>
      <c r="C17" s="145">
        <v>252</v>
      </c>
      <c r="D17" s="146">
        <v>28</v>
      </c>
      <c r="E17" s="137"/>
    </row>
    <row r="18" spans="1:15" x14ac:dyDescent="0.2">
      <c r="A18" s="4"/>
      <c r="B18" s="4"/>
      <c r="C18" s="4"/>
      <c r="D18" s="4"/>
      <c r="E18" s="4"/>
    </row>
    <row r="19" spans="1:15" x14ac:dyDescent="0.2">
      <c r="A19" s="147" t="s">
        <v>538</v>
      </c>
    </row>
    <row r="20" spans="1:15" ht="29.25" customHeight="1" x14ac:dyDescent="0.2">
      <c r="A20" s="673" t="s">
        <v>1452</v>
      </c>
      <c r="B20" s="673"/>
      <c r="C20" s="673"/>
      <c r="D20" s="673"/>
      <c r="E20" s="673"/>
      <c r="F20" s="673"/>
      <c r="G20" s="673"/>
      <c r="H20" s="673"/>
      <c r="I20" s="673"/>
      <c r="J20" s="673"/>
      <c r="K20" s="673"/>
      <c r="L20" s="673"/>
      <c r="M20" s="673"/>
      <c r="N20" s="673"/>
      <c r="O20" s="673"/>
    </row>
  </sheetData>
  <mergeCells count="1">
    <mergeCell ref="A20:O20"/>
  </mergeCells>
  <hyperlinks>
    <hyperlink ref="A10" location="Contents!A1" display="Return to Contents"/>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BDC4"/>
    <pageSetUpPr fitToPage="1"/>
  </sheetPr>
  <dimension ref="A1:AO474"/>
  <sheetViews>
    <sheetView zoomScale="70" zoomScaleNormal="70" workbookViewId="0"/>
  </sheetViews>
  <sheetFormatPr defaultRowHeight="15" x14ac:dyDescent="0.25"/>
  <cols>
    <col min="1" max="1" width="25.5703125" customWidth="1"/>
    <col min="2" max="2" width="9.42578125" customWidth="1"/>
    <col min="3" max="3" width="13" customWidth="1"/>
    <col min="4" max="4" width="28.7109375" bestFit="1" customWidth="1"/>
    <col min="20" max="16384" width="9.140625" style="6"/>
  </cols>
  <sheetData>
    <row r="1" spans="1:41" s="3" customFormat="1" ht="18" x14ac:dyDescent="0.25">
      <c r="A1" s="496" t="s">
        <v>539</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83"/>
    </row>
    <row r="2" spans="1:41" x14ac:dyDescent="0.25">
      <c r="A2" s="150" t="s">
        <v>1440</v>
      </c>
      <c r="B2" s="137"/>
      <c r="C2" s="137"/>
      <c r="D2" s="137"/>
      <c r="E2" s="137"/>
      <c r="F2" s="6"/>
      <c r="G2" s="6"/>
      <c r="H2" s="6"/>
      <c r="I2" s="6"/>
      <c r="J2" s="6"/>
      <c r="K2" s="6"/>
      <c r="L2" s="6"/>
      <c r="M2" s="6"/>
      <c r="N2" s="6"/>
      <c r="O2" s="6"/>
      <c r="P2" s="6"/>
      <c r="Q2" s="6"/>
      <c r="R2" s="6"/>
      <c r="S2" s="6"/>
    </row>
    <row r="3" spans="1:41" x14ac:dyDescent="0.25">
      <c r="A3" s="137"/>
      <c r="B3" s="137"/>
      <c r="C3" s="137"/>
      <c r="D3" s="137"/>
      <c r="E3" s="137"/>
      <c r="F3" s="6"/>
      <c r="G3" s="6"/>
      <c r="H3" s="6"/>
      <c r="I3" s="6"/>
      <c r="J3" s="6"/>
      <c r="K3" s="6"/>
      <c r="L3" s="6"/>
      <c r="M3" s="6"/>
      <c r="N3" s="6"/>
      <c r="O3" s="6"/>
      <c r="P3" s="6"/>
      <c r="Q3" s="6"/>
      <c r="R3" s="6"/>
      <c r="S3" s="6"/>
    </row>
    <row r="4" spans="1:41" x14ac:dyDescent="0.25">
      <c r="A4" s="137" t="s">
        <v>540</v>
      </c>
      <c r="B4" s="137"/>
      <c r="C4" s="137"/>
      <c r="D4" s="137"/>
      <c r="E4" s="137"/>
      <c r="F4" s="6"/>
      <c r="G4" s="6"/>
      <c r="H4" s="6"/>
      <c r="I4" s="6"/>
      <c r="J4" s="6"/>
      <c r="K4" s="6"/>
      <c r="L4" s="6"/>
      <c r="M4" s="6"/>
      <c r="N4" s="6"/>
      <c r="O4" s="6"/>
      <c r="P4" s="6"/>
      <c r="Q4" s="6"/>
      <c r="R4" s="6"/>
      <c r="S4" s="6"/>
    </row>
    <row r="5" spans="1:41" ht="8.25" customHeight="1" x14ac:dyDescent="0.25">
      <c r="A5" s="137"/>
      <c r="B5" s="137"/>
      <c r="C5" s="137"/>
      <c r="D5" s="137"/>
      <c r="E5" s="137"/>
      <c r="F5" s="6"/>
      <c r="G5" s="6"/>
      <c r="H5" s="6"/>
      <c r="I5" s="6"/>
      <c r="J5" s="6"/>
      <c r="K5" s="6"/>
      <c r="L5" s="6"/>
      <c r="M5" s="6"/>
      <c r="N5" s="6"/>
      <c r="O5" s="6"/>
      <c r="P5" s="6"/>
      <c r="Q5" s="6"/>
      <c r="R5" s="6"/>
      <c r="S5" s="6"/>
    </row>
    <row r="6" spans="1:41" ht="17.25" x14ac:dyDescent="0.25">
      <c r="A6" s="136" t="s">
        <v>541</v>
      </c>
      <c r="B6" s="137"/>
      <c r="C6" s="137"/>
      <c r="D6" s="137"/>
      <c r="E6" s="137"/>
      <c r="F6" s="6"/>
      <c r="G6" s="6"/>
      <c r="H6" s="6"/>
      <c r="I6" s="6"/>
      <c r="J6" s="6"/>
      <c r="K6" s="6"/>
      <c r="L6" s="6"/>
      <c r="M6" s="6"/>
      <c r="N6" s="6"/>
      <c r="O6" s="6"/>
      <c r="P6" s="6"/>
      <c r="Q6" s="6"/>
      <c r="R6" s="6"/>
      <c r="S6" s="6"/>
    </row>
    <row r="7" spans="1:41" x14ac:dyDescent="0.25">
      <c r="A7" s="136" t="s">
        <v>3</v>
      </c>
      <c r="B7" s="137"/>
      <c r="C7" s="137"/>
      <c r="D7" s="137"/>
      <c r="E7" s="137"/>
      <c r="F7" s="6"/>
      <c r="G7" s="6"/>
      <c r="H7" s="6"/>
      <c r="I7" s="6"/>
      <c r="J7" s="6"/>
      <c r="K7" s="6"/>
      <c r="L7" s="6"/>
      <c r="M7" s="6"/>
      <c r="N7" s="6"/>
      <c r="O7" s="6"/>
      <c r="P7" s="6"/>
      <c r="Q7" s="6"/>
      <c r="R7" s="6"/>
      <c r="S7" s="6"/>
    </row>
    <row r="8" spans="1:41" x14ac:dyDescent="0.25">
      <c r="A8" s="136"/>
      <c r="B8" s="137"/>
      <c r="C8" s="137"/>
      <c r="D8" s="137"/>
      <c r="E8" s="137"/>
      <c r="F8" s="6"/>
      <c r="G8" s="6"/>
      <c r="H8" s="6"/>
      <c r="I8" s="6"/>
      <c r="J8" s="6"/>
      <c r="K8" s="6"/>
      <c r="L8" s="6"/>
      <c r="M8" s="6"/>
      <c r="N8" s="6"/>
      <c r="O8" s="6"/>
      <c r="P8" s="6"/>
      <c r="Q8" s="6"/>
      <c r="R8" s="6"/>
      <c r="S8" s="6"/>
    </row>
    <row r="9" spans="1:41" x14ac:dyDescent="0.25">
      <c r="A9" s="10" t="s">
        <v>1432</v>
      </c>
      <c r="B9" s="137"/>
      <c r="C9" s="137"/>
      <c r="D9" s="137"/>
      <c r="E9" s="137"/>
      <c r="F9" s="6"/>
      <c r="G9" s="6"/>
      <c r="H9" s="6"/>
      <c r="I9" s="6"/>
      <c r="J9" s="6"/>
      <c r="K9" s="6"/>
      <c r="L9" s="6"/>
      <c r="M9" s="6"/>
      <c r="N9" s="6"/>
      <c r="O9" s="6"/>
      <c r="P9" s="6"/>
      <c r="Q9" s="6"/>
      <c r="R9" s="6"/>
      <c r="S9" s="6"/>
    </row>
    <row r="10" spans="1:41" x14ac:dyDescent="0.25">
      <c r="A10" s="11" t="s">
        <v>5</v>
      </c>
      <c r="B10" s="137"/>
      <c r="C10" s="137"/>
      <c r="D10" s="137"/>
      <c r="E10" s="137"/>
      <c r="F10" s="6"/>
      <c r="G10" s="6"/>
      <c r="H10" s="6"/>
      <c r="I10" s="6"/>
      <c r="J10" s="6"/>
      <c r="K10" s="6"/>
      <c r="L10" s="6"/>
      <c r="M10" s="6"/>
      <c r="N10" s="6"/>
      <c r="O10" s="6"/>
      <c r="P10" s="6"/>
      <c r="Q10" s="6"/>
      <c r="R10" s="6"/>
      <c r="S10" s="6"/>
    </row>
    <row r="11" spans="1:41" x14ac:dyDescent="0.25">
      <c r="A11" s="137"/>
      <c r="B11" s="137"/>
      <c r="C11" s="137"/>
      <c r="D11" s="137"/>
      <c r="E11" s="137"/>
      <c r="F11" s="6"/>
      <c r="G11" s="6"/>
      <c r="H11" s="6"/>
      <c r="I11" s="6"/>
      <c r="J11" s="6"/>
      <c r="K11" s="6"/>
      <c r="L11" s="6"/>
      <c r="M11" s="6"/>
      <c r="N11" s="6"/>
      <c r="O11" s="6"/>
      <c r="P11" s="6"/>
      <c r="Q11" s="6"/>
      <c r="R11" s="6"/>
      <c r="S11" s="6"/>
    </row>
    <row r="12" spans="1:41" ht="15" customHeight="1" x14ac:dyDescent="0.25">
      <c r="A12" s="151" t="s">
        <v>542</v>
      </c>
      <c r="B12" s="152" t="s">
        <v>6</v>
      </c>
      <c r="C12" s="153" t="s">
        <v>536</v>
      </c>
      <c r="D12" s="154" t="s">
        <v>537</v>
      </c>
      <c r="E12" s="137"/>
      <c r="F12" s="6"/>
      <c r="G12" s="6"/>
      <c r="H12" s="6"/>
      <c r="I12" s="6"/>
      <c r="J12" s="6"/>
      <c r="K12" s="6"/>
      <c r="L12" s="6"/>
      <c r="M12" s="6"/>
      <c r="N12" s="6"/>
      <c r="O12" s="6"/>
      <c r="P12" s="6"/>
      <c r="Q12" s="6"/>
      <c r="R12" s="6"/>
      <c r="S12" s="6"/>
    </row>
    <row r="13" spans="1:41" x14ac:dyDescent="0.25">
      <c r="A13" s="645" t="s">
        <v>6</v>
      </c>
      <c r="B13" s="646">
        <v>6838</v>
      </c>
      <c r="C13" s="646">
        <v>6666</v>
      </c>
      <c r="D13" s="647">
        <v>172</v>
      </c>
      <c r="E13" s="6"/>
      <c r="F13" s="6"/>
      <c r="G13" s="6"/>
      <c r="H13" s="6"/>
      <c r="I13" s="6"/>
      <c r="J13" s="6"/>
      <c r="K13" s="6"/>
      <c r="L13" s="6"/>
      <c r="M13" s="6"/>
      <c r="N13" s="6"/>
      <c r="O13" s="6"/>
      <c r="P13" s="6"/>
      <c r="Q13" s="6"/>
      <c r="R13" s="6"/>
      <c r="S13" s="6"/>
    </row>
    <row r="14" spans="1:41" x14ac:dyDescent="0.25">
      <c r="A14" s="155" t="s">
        <v>389</v>
      </c>
      <c r="B14" s="141">
        <v>231</v>
      </c>
      <c r="C14" s="142">
        <v>209</v>
      </c>
      <c r="D14" s="143">
        <v>22</v>
      </c>
      <c r="E14" s="6"/>
      <c r="F14" s="6"/>
      <c r="G14" s="6"/>
      <c r="H14" s="6"/>
      <c r="I14" s="6"/>
      <c r="J14" s="6"/>
      <c r="K14" s="6"/>
      <c r="L14" s="6"/>
      <c r="M14" s="6"/>
      <c r="N14" s="6"/>
      <c r="O14" s="6"/>
      <c r="P14" s="6"/>
      <c r="Q14" s="6"/>
      <c r="R14" s="6"/>
      <c r="S14" s="6"/>
    </row>
    <row r="15" spans="1:41" x14ac:dyDescent="0.25">
      <c r="A15" s="155" t="s">
        <v>543</v>
      </c>
      <c r="B15" s="141">
        <v>372</v>
      </c>
      <c r="C15" s="142">
        <v>362</v>
      </c>
      <c r="D15" s="143">
        <v>10</v>
      </c>
      <c r="E15" s="6"/>
      <c r="F15" s="6"/>
      <c r="G15" s="6"/>
      <c r="H15" s="6"/>
      <c r="I15" s="6"/>
      <c r="J15" s="6"/>
      <c r="K15" s="6"/>
      <c r="L15" s="6"/>
      <c r="M15" s="6"/>
      <c r="N15" s="6"/>
      <c r="O15" s="6"/>
      <c r="P15" s="6"/>
      <c r="Q15" s="6"/>
      <c r="R15" s="6"/>
      <c r="S15" s="6"/>
    </row>
    <row r="16" spans="1:41" x14ac:dyDescent="0.25">
      <c r="A16" s="155" t="s">
        <v>544</v>
      </c>
      <c r="B16" s="141">
        <v>1369</v>
      </c>
      <c r="C16" s="142">
        <v>1345</v>
      </c>
      <c r="D16" s="143">
        <v>24</v>
      </c>
      <c r="E16" s="6"/>
      <c r="F16" s="6"/>
      <c r="G16" s="6"/>
      <c r="H16" s="6"/>
      <c r="I16" s="6"/>
      <c r="J16" s="6"/>
      <c r="K16" s="6"/>
      <c r="L16" s="6"/>
      <c r="M16" s="6"/>
      <c r="N16" s="6"/>
      <c r="O16" s="6"/>
      <c r="P16" s="6"/>
      <c r="Q16" s="6"/>
      <c r="R16" s="6"/>
      <c r="S16" s="6"/>
    </row>
    <row r="17" spans="1:19" x14ac:dyDescent="0.25">
      <c r="A17" s="155" t="s">
        <v>500</v>
      </c>
      <c r="B17" s="141">
        <v>85</v>
      </c>
      <c r="C17" s="119" t="s">
        <v>126</v>
      </c>
      <c r="D17" s="156" t="s">
        <v>126</v>
      </c>
      <c r="E17" s="6"/>
      <c r="F17" s="6"/>
      <c r="G17" s="6"/>
      <c r="H17" s="6"/>
      <c r="I17" s="6"/>
      <c r="J17" s="6"/>
      <c r="K17" s="6"/>
      <c r="L17" s="6"/>
      <c r="M17" s="6"/>
      <c r="N17" s="6"/>
      <c r="O17" s="6"/>
      <c r="P17" s="6"/>
      <c r="Q17" s="6"/>
      <c r="R17" s="6"/>
      <c r="S17" s="6"/>
    </row>
    <row r="18" spans="1:19" x14ac:dyDescent="0.25">
      <c r="A18" s="155" t="s">
        <v>391</v>
      </c>
      <c r="B18" s="141">
        <v>138</v>
      </c>
      <c r="C18" s="119">
        <v>123</v>
      </c>
      <c r="D18" s="156">
        <v>15</v>
      </c>
      <c r="E18" s="6"/>
      <c r="F18" s="6"/>
      <c r="G18" s="6"/>
      <c r="H18" s="6"/>
      <c r="I18" s="6"/>
      <c r="J18" s="6"/>
      <c r="K18" s="6"/>
      <c r="L18" s="6"/>
      <c r="M18" s="6"/>
      <c r="N18" s="6"/>
      <c r="O18" s="6"/>
      <c r="P18" s="6"/>
      <c r="Q18" s="6"/>
      <c r="R18" s="6"/>
      <c r="S18" s="6"/>
    </row>
    <row r="19" spans="1:19" x14ac:dyDescent="0.25">
      <c r="A19" s="155" t="s">
        <v>394</v>
      </c>
      <c r="B19" s="141">
        <v>215</v>
      </c>
      <c r="C19" s="119" t="s">
        <v>126</v>
      </c>
      <c r="D19" s="156" t="s">
        <v>126</v>
      </c>
      <c r="E19" s="6"/>
      <c r="F19" s="6"/>
      <c r="H19" s="6"/>
      <c r="I19" s="6"/>
      <c r="J19" s="6"/>
      <c r="K19" s="6"/>
      <c r="L19" s="6"/>
      <c r="M19" s="6"/>
      <c r="N19" s="6"/>
      <c r="O19" s="6"/>
      <c r="P19" s="6"/>
      <c r="Q19" s="6"/>
      <c r="R19" s="6"/>
      <c r="S19" s="6"/>
    </row>
    <row r="20" spans="1:19" x14ac:dyDescent="0.25">
      <c r="A20" s="155" t="s">
        <v>506</v>
      </c>
      <c r="B20" s="141">
        <v>184</v>
      </c>
      <c r="C20" s="119">
        <v>179</v>
      </c>
      <c r="D20" s="156">
        <v>5</v>
      </c>
      <c r="E20" s="6"/>
      <c r="F20" s="6"/>
      <c r="G20" s="6"/>
      <c r="H20" s="6"/>
      <c r="I20" s="6"/>
      <c r="J20" s="6"/>
      <c r="K20" s="6"/>
      <c r="L20" s="6"/>
      <c r="M20" s="6"/>
      <c r="N20" s="6"/>
      <c r="O20" s="6"/>
      <c r="P20" s="6"/>
      <c r="Q20" s="6"/>
      <c r="R20" s="6"/>
      <c r="S20" s="6"/>
    </row>
    <row r="21" spans="1:19" x14ac:dyDescent="0.25">
      <c r="A21" s="155" t="s">
        <v>1311</v>
      </c>
      <c r="B21" s="141">
        <v>539</v>
      </c>
      <c r="C21" s="119">
        <v>535</v>
      </c>
      <c r="D21" s="156">
        <v>4</v>
      </c>
      <c r="E21" s="6"/>
      <c r="F21" s="6"/>
      <c r="G21" s="6"/>
      <c r="H21" s="6"/>
      <c r="I21" s="6"/>
      <c r="J21" s="6"/>
      <c r="K21" s="6"/>
      <c r="L21" s="6"/>
      <c r="M21" s="6"/>
      <c r="N21" s="6"/>
      <c r="O21" s="6"/>
      <c r="P21" s="6"/>
      <c r="Q21" s="6"/>
      <c r="R21" s="6"/>
      <c r="S21" s="6"/>
    </row>
    <row r="22" spans="1:19" x14ac:dyDescent="0.25">
      <c r="A22" s="155" t="s">
        <v>393</v>
      </c>
      <c r="B22" s="141">
        <v>507</v>
      </c>
      <c r="C22" s="119" t="s">
        <v>126</v>
      </c>
      <c r="D22" s="156" t="s">
        <v>126</v>
      </c>
      <c r="E22" s="6"/>
      <c r="F22" s="6"/>
      <c r="G22" s="6"/>
      <c r="H22" s="6"/>
      <c r="I22" s="6"/>
      <c r="J22" s="6"/>
      <c r="K22" s="6"/>
      <c r="L22" s="6"/>
      <c r="M22" s="6"/>
      <c r="N22" s="6"/>
      <c r="O22" s="6"/>
      <c r="P22" s="6"/>
      <c r="Q22" s="6"/>
      <c r="R22" s="6"/>
      <c r="S22" s="6"/>
    </row>
    <row r="23" spans="1:19" x14ac:dyDescent="0.25">
      <c r="A23" s="155" t="s">
        <v>395</v>
      </c>
      <c r="B23" s="141">
        <v>135</v>
      </c>
      <c r="C23" s="119" t="s">
        <v>126</v>
      </c>
      <c r="D23" s="156" t="s">
        <v>126</v>
      </c>
      <c r="E23" s="6"/>
      <c r="F23" s="6"/>
      <c r="G23" s="6"/>
      <c r="H23" s="6"/>
      <c r="I23" s="6"/>
      <c r="J23" s="6"/>
      <c r="K23" s="6"/>
      <c r="L23" s="6"/>
      <c r="M23" s="6"/>
      <c r="N23" s="6"/>
      <c r="O23" s="6"/>
      <c r="P23" s="6"/>
      <c r="Q23" s="6"/>
      <c r="R23" s="6"/>
      <c r="S23" s="6"/>
    </row>
    <row r="24" spans="1:19" x14ac:dyDescent="0.25">
      <c r="A24" s="155" t="s">
        <v>388</v>
      </c>
      <c r="B24" s="157">
        <v>79</v>
      </c>
      <c r="C24" s="158">
        <v>76</v>
      </c>
      <c r="D24" s="143">
        <v>3</v>
      </c>
      <c r="E24" s="6"/>
      <c r="F24" s="6"/>
      <c r="G24" s="6"/>
      <c r="H24" s="6"/>
      <c r="I24" s="6"/>
      <c r="J24" s="6"/>
      <c r="K24" s="6"/>
      <c r="L24" s="6"/>
      <c r="M24" s="6"/>
      <c r="N24" s="6"/>
      <c r="O24" s="6"/>
      <c r="P24" s="6"/>
      <c r="Q24" s="6"/>
      <c r="R24" s="6"/>
      <c r="S24" s="6"/>
    </row>
    <row r="25" spans="1:19" x14ac:dyDescent="0.25">
      <c r="A25" s="159" t="s">
        <v>396</v>
      </c>
      <c r="B25" s="160">
        <v>2984</v>
      </c>
      <c r="C25" s="161">
        <v>2902</v>
      </c>
      <c r="D25" s="146">
        <v>82</v>
      </c>
      <c r="E25" s="6"/>
      <c r="F25" s="6"/>
      <c r="G25" s="6"/>
      <c r="H25" s="6"/>
      <c r="I25" s="6"/>
      <c r="J25" s="6"/>
      <c r="K25" s="6"/>
      <c r="L25" s="6"/>
      <c r="M25" s="6"/>
      <c r="N25" s="6"/>
      <c r="O25" s="6"/>
      <c r="P25" s="6"/>
      <c r="Q25" s="6"/>
      <c r="R25" s="6"/>
      <c r="S25" s="6"/>
    </row>
    <row r="26" spans="1:19" x14ac:dyDescent="0.25">
      <c r="A26" s="6"/>
      <c r="B26" s="6"/>
      <c r="C26" s="6"/>
      <c r="D26" s="6"/>
      <c r="E26" s="6"/>
      <c r="F26" s="6"/>
      <c r="G26" s="6"/>
      <c r="H26" s="6"/>
      <c r="I26" s="6"/>
      <c r="J26" s="6"/>
      <c r="K26" s="6"/>
      <c r="L26" s="6"/>
      <c r="M26" s="6"/>
      <c r="N26" s="6"/>
      <c r="O26" s="6"/>
      <c r="P26" s="6"/>
      <c r="Q26" s="6"/>
      <c r="R26" s="6"/>
      <c r="S26" s="6"/>
    </row>
    <row r="27" spans="1:19" x14ac:dyDescent="0.25">
      <c r="A27" s="147" t="s">
        <v>538</v>
      </c>
      <c r="B27" s="6"/>
      <c r="C27" s="6"/>
      <c r="D27" s="6"/>
      <c r="E27" s="6"/>
      <c r="F27" s="6"/>
      <c r="G27" s="6"/>
      <c r="H27" s="6"/>
      <c r="I27" s="6"/>
      <c r="J27" s="6"/>
      <c r="K27" s="6"/>
      <c r="L27" s="6"/>
      <c r="M27" s="6"/>
      <c r="N27" s="6"/>
      <c r="O27" s="6"/>
      <c r="P27" s="6"/>
      <c r="Q27" s="6"/>
      <c r="R27" s="6"/>
      <c r="S27" s="6"/>
    </row>
    <row r="28" spans="1:19" ht="29.25" customHeight="1" x14ac:dyDescent="0.25">
      <c r="A28" s="673" t="s">
        <v>1451</v>
      </c>
      <c r="B28" s="673"/>
      <c r="C28" s="673"/>
      <c r="D28" s="673"/>
      <c r="E28" s="673"/>
      <c r="F28" s="673"/>
      <c r="G28" s="673"/>
      <c r="H28" s="673"/>
      <c r="I28" s="673"/>
      <c r="J28" s="673"/>
      <c r="K28" s="673"/>
      <c r="L28" s="673"/>
      <c r="M28" s="673"/>
      <c r="N28" s="673"/>
      <c r="O28" s="673"/>
      <c r="P28" s="6"/>
      <c r="Q28" s="6"/>
      <c r="R28" s="6"/>
      <c r="S28" s="6"/>
    </row>
    <row r="29" spans="1:19" x14ac:dyDescent="0.25">
      <c r="A29" s="6"/>
      <c r="B29" s="6"/>
      <c r="C29" s="6"/>
      <c r="D29" s="6"/>
      <c r="E29" s="6"/>
      <c r="F29" s="6"/>
      <c r="G29" s="6"/>
      <c r="H29" s="6"/>
      <c r="I29" s="6"/>
      <c r="J29" s="6"/>
      <c r="K29" s="6"/>
      <c r="L29" s="6"/>
      <c r="M29" s="6"/>
      <c r="N29" s="6"/>
      <c r="O29" s="6"/>
      <c r="P29" s="6"/>
      <c r="Q29" s="6"/>
      <c r="R29" s="6"/>
      <c r="S29" s="6"/>
    </row>
    <row r="30" spans="1:19" x14ac:dyDescent="0.25">
      <c r="A30" s="6"/>
      <c r="B30" s="6"/>
      <c r="C30" s="6"/>
      <c r="D30" s="6"/>
      <c r="E30" s="6"/>
      <c r="F30" s="6"/>
      <c r="G30" s="6"/>
      <c r="H30" s="6"/>
      <c r="I30" s="6"/>
      <c r="J30" s="6"/>
      <c r="K30" s="6"/>
      <c r="L30" s="6"/>
      <c r="M30" s="6"/>
      <c r="N30" s="6"/>
      <c r="O30" s="6"/>
      <c r="P30" s="6"/>
      <c r="Q30" s="6"/>
      <c r="R30" s="6"/>
      <c r="S30" s="6"/>
    </row>
    <row r="31" spans="1:19" x14ac:dyDescent="0.25">
      <c r="A31" s="6"/>
      <c r="B31" s="6"/>
      <c r="C31" s="6"/>
      <c r="D31" s="6"/>
      <c r="E31" s="6"/>
      <c r="F31" s="6"/>
      <c r="G31" s="6"/>
      <c r="H31" s="6"/>
      <c r="I31" s="6"/>
      <c r="J31" s="6"/>
      <c r="K31" s="6"/>
      <c r="L31" s="6"/>
      <c r="M31" s="6"/>
      <c r="N31" s="6"/>
      <c r="O31" s="6"/>
      <c r="P31" s="6"/>
      <c r="Q31" s="6"/>
      <c r="R31" s="6"/>
      <c r="S31" s="6"/>
    </row>
    <row r="32" spans="1:19" x14ac:dyDescent="0.25">
      <c r="A32" s="6"/>
      <c r="B32" s="6"/>
      <c r="C32" s="6"/>
      <c r="D32" s="6"/>
      <c r="E32" s="6"/>
      <c r="F32" s="6"/>
      <c r="G32" s="6"/>
      <c r="H32" s="6"/>
      <c r="I32" s="6"/>
      <c r="J32" s="6"/>
      <c r="K32" s="6"/>
      <c r="L32" s="6"/>
      <c r="M32" s="6"/>
      <c r="N32" s="6"/>
      <c r="O32" s="6"/>
      <c r="P32" s="6"/>
      <c r="Q32" s="6"/>
      <c r="R32" s="6"/>
      <c r="S32" s="6"/>
    </row>
    <row r="33" spans="1:19" x14ac:dyDescent="0.25">
      <c r="A33" s="6"/>
      <c r="B33" s="6"/>
      <c r="C33" s="6"/>
      <c r="D33" s="6"/>
      <c r="E33" s="6"/>
      <c r="F33" s="6"/>
      <c r="G33" s="6"/>
      <c r="H33" s="6"/>
      <c r="I33" s="6"/>
      <c r="J33" s="6"/>
      <c r="K33" s="6"/>
      <c r="L33" s="6"/>
      <c r="M33" s="6"/>
      <c r="N33" s="6"/>
      <c r="O33" s="6"/>
      <c r="P33" s="6"/>
      <c r="Q33" s="6"/>
      <c r="R33" s="6"/>
      <c r="S33" s="6"/>
    </row>
    <row r="34" spans="1:19" x14ac:dyDescent="0.25">
      <c r="A34" s="6"/>
      <c r="B34" s="6"/>
      <c r="C34" s="6"/>
      <c r="D34" s="6"/>
      <c r="E34" s="6"/>
      <c r="F34" s="6"/>
      <c r="G34" s="6"/>
      <c r="H34" s="6"/>
      <c r="I34" s="6"/>
      <c r="J34" s="6"/>
      <c r="K34" s="6"/>
      <c r="L34" s="6"/>
      <c r="M34" s="6"/>
      <c r="N34" s="6"/>
      <c r="O34" s="6"/>
      <c r="P34" s="6"/>
      <c r="Q34" s="6"/>
      <c r="R34" s="6"/>
      <c r="S34" s="6"/>
    </row>
    <row r="35" spans="1:19" x14ac:dyDescent="0.25">
      <c r="A35" s="6"/>
      <c r="B35" s="6"/>
      <c r="C35" s="6"/>
      <c r="D35" s="6"/>
      <c r="E35" s="6"/>
      <c r="F35" s="6"/>
      <c r="G35" s="6"/>
      <c r="H35" s="6"/>
      <c r="I35" s="6"/>
      <c r="J35" s="6"/>
      <c r="K35" s="6"/>
      <c r="L35" s="6"/>
      <c r="M35" s="6"/>
      <c r="N35" s="6"/>
      <c r="O35" s="6"/>
      <c r="P35" s="6"/>
      <c r="Q35" s="6"/>
      <c r="R35" s="6"/>
      <c r="S35" s="6"/>
    </row>
    <row r="36" spans="1:19" x14ac:dyDescent="0.25">
      <c r="A36" s="6"/>
      <c r="B36" s="6"/>
      <c r="C36" s="6"/>
      <c r="D36" s="6"/>
      <c r="E36" s="6"/>
      <c r="F36" s="6"/>
      <c r="G36" s="6"/>
      <c r="H36" s="6"/>
      <c r="I36" s="6"/>
      <c r="J36" s="6"/>
      <c r="K36" s="6"/>
      <c r="L36" s="6"/>
      <c r="M36" s="6"/>
      <c r="N36" s="6"/>
      <c r="O36" s="6"/>
      <c r="P36" s="6"/>
      <c r="Q36" s="6"/>
      <c r="R36" s="6"/>
      <c r="S36" s="6"/>
    </row>
    <row r="37" spans="1:19" x14ac:dyDescent="0.25">
      <c r="A37" s="6"/>
      <c r="B37" s="6"/>
      <c r="C37" s="6"/>
      <c r="D37" s="6"/>
      <c r="E37" s="6"/>
      <c r="F37" s="6"/>
      <c r="G37" s="6"/>
      <c r="H37" s="6"/>
      <c r="I37" s="6"/>
      <c r="J37" s="6"/>
      <c r="K37" s="6"/>
      <c r="L37" s="6"/>
      <c r="M37" s="6"/>
      <c r="N37" s="6"/>
      <c r="O37" s="6"/>
      <c r="P37" s="6"/>
      <c r="Q37" s="6"/>
      <c r="R37" s="6"/>
      <c r="S37" s="6"/>
    </row>
    <row r="38" spans="1:19" x14ac:dyDescent="0.25">
      <c r="A38" s="6"/>
      <c r="B38" s="6"/>
      <c r="C38" s="6"/>
      <c r="D38" s="6"/>
      <c r="E38" s="6"/>
      <c r="F38" s="6"/>
      <c r="G38" s="6"/>
      <c r="H38" s="6"/>
      <c r="I38" s="6"/>
      <c r="J38" s="6"/>
      <c r="K38" s="6"/>
      <c r="L38" s="6"/>
      <c r="M38" s="6"/>
      <c r="N38" s="6"/>
      <c r="O38" s="6"/>
      <c r="P38" s="6"/>
      <c r="Q38" s="6"/>
      <c r="R38" s="6"/>
      <c r="S38" s="6"/>
    </row>
    <row r="39" spans="1:19" x14ac:dyDescent="0.25">
      <c r="A39" s="6"/>
      <c r="B39" s="6"/>
      <c r="C39" s="6"/>
      <c r="D39" s="6"/>
      <c r="E39" s="6"/>
      <c r="F39" s="6"/>
      <c r="G39" s="6"/>
      <c r="H39" s="6"/>
      <c r="I39" s="6"/>
      <c r="J39" s="6"/>
      <c r="K39" s="6"/>
      <c r="L39" s="6"/>
      <c r="M39" s="6"/>
      <c r="N39" s="6"/>
      <c r="O39" s="6"/>
      <c r="P39" s="6"/>
      <c r="Q39" s="6"/>
      <c r="R39" s="6"/>
      <c r="S39" s="6"/>
    </row>
    <row r="40" spans="1:19" x14ac:dyDescent="0.25">
      <c r="A40" s="6"/>
      <c r="B40" s="6"/>
      <c r="C40" s="6"/>
      <c r="D40" s="6"/>
      <c r="E40" s="6"/>
      <c r="F40" s="6"/>
      <c r="G40" s="6"/>
      <c r="H40" s="6"/>
      <c r="I40" s="6"/>
      <c r="J40" s="6"/>
      <c r="K40" s="6"/>
      <c r="L40" s="6"/>
      <c r="M40" s="6"/>
      <c r="N40" s="6"/>
      <c r="O40" s="6"/>
      <c r="P40" s="6"/>
      <c r="Q40" s="6"/>
      <c r="R40" s="6"/>
      <c r="S40" s="6"/>
    </row>
    <row r="41" spans="1:19" x14ac:dyDescent="0.25">
      <c r="A41" s="6"/>
      <c r="B41" s="6"/>
      <c r="C41" s="6"/>
      <c r="D41" s="6"/>
      <c r="E41" s="6"/>
      <c r="F41" s="6"/>
      <c r="G41" s="6"/>
      <c r="H41" s="6"/>
      <c r="I41" s="6"/>
      <c r="J41" s="6"/>
      <c r="K41" s="6"/>
      <c r="L41" s="6"/>
      <c r="M41" s="6"/>
      <c r="N41" s="6"/>
      <c r="O41" s="6"/>
      <c r="P41" s="6"/>
      <c r="Q41" s="6"/>
      <c r="R41" s="6"/>
      <c r="S41" s="6"/>
    </row>
    <row r="42" spans="1:19" x14ac:dyDescent="0.25">
      <c r="A42" s="6"/>
      <c r="B42" s="6"/>
      <c r="C42" s="6"/>
      <c r="D42" s="6"/>
      <c r="E42" s="6"/>
      <c r="F42" s="6"/>
      <c r="G42" s="6"/>
      <c r="H42" s="6"/>
      <c r="I42" s="6"/>
      <c r="J42" s="6"/>
      <c r="K42" s="6"/>
      <c r="L42" s="6"/>
      <c r="M42" s="6"/>
      <c r="N42" s="6"/>
      <c r="O42" s="6"/>
      <c r="P42" s="6"/>
      <c r="Q42" s="6"/>
      <c r="R42" s="6"/>
      <c r="S42" s="6"/>
    </row>
    <row r="43" spans="1:19" x14ac:dyDescent="0.25">
      <c r="A43" s="6"/>
      <c r="B43" s="6"/>
      <c r="C43" s="6"/>
      <c r="D43" s="6"/>
      <c r="E43" s="6"/>
      <c r="F43" s="6"/>
      <c r="G43" s="6"/>
      <c r="H43" s="6"/>
      <c r="I43" s="6"/>
      <c r="J43" s="6"/>
      <c r="K43" s="6"/>
      <c r="L43" s="6"/>
      <c r="M43" s="6"/>
      <c r="N43" s="6"/>
      <c r="O43" s="6"/>
      <c r="P43" s="6"/>
      <c r="Q43" s="6"/>
      <c r="R43" s="6"/>
      <c r="S43" s="6"/>
    </row>
    <row r="44" spans="1:19" x14ac:dyDescent="0.25">
      <c r="A44" s="6"/>
      <c r="B44" s="6"/>
      <c r="C44" s="6"/>
      <c r="D44" s="6"/>
      <c r="E44" s="6"/>
      <c r="F44" s="6"/>
      <c r="G44" s="6"/>
      <c r="H44" s="6"/>
      <c r="I44" s="6"/>
      <c r="J44" s="6"/>
      <c r="K44" s="6"/>
      <c r="L44" s="6"/>
      <c r="M44" s="6"/>
      <c r="N44" s="6"/>
      <c r="O44" s="6"/>
      <c r="P44" s="6"/>
      <c r="Q44" s="6"/>
      <c r="R44" s="6"/>
      <c r="S44" s="6"/>
    </row>
    <row r="45" spans="1:19" x14ac:dyDescent="0.25">
      <c r="A45" s="6"/>
      <c r="B45" s="6"/>
      <c r="C45" s="6"/>
      <c r="D45" s="6"/>
      <c r="E45" s="6"/>
      <c r="F45" s="6"/>
      <c r="G45" s="6"/>
      <c r="H45" s="6"/>
      <c r="I45" s="6"/>
      <c r="J45" s="6"/>
      <c r="K45" s="6"/>
      <c r="L45" s="6"/>
      <c r="M45" s="6"/>
      <c r="N45" s="6"/>
      <c r="O45" s="6"/>
      <c r="P45" s="6"/>
      <c r="Q45" s="6"/>
      <c r="R45" s="6"/>
      <c r="S45" s="6"/>
    </row>
    <row r="46" spans="1:19" x14ac:dyDescent="0.25">
      <c r="A46" s="6"/>
      <c r="B46" s="6"/>
      <c r="C46" s="6"/>
      <c r="D46" s="6"/>
      <c r="E46" s="6"/>
      <c r="F46" s="6"/>
      <c r="G46" s="6"/>
      <c r="H46" s="6"/>
      <c r="I46" s="6"/>
      <c r="J46" s="6"/>
      <c r="K46" s="6"/>
      <c r="L46" s="6"/>
      <c r="M46" s="6"/>
      <c r="N46" s="6"/>
      <c r="O46" s="6"/>
      <c r="P46" s="6"/>
      <c r="Q46" s="6"/>
      <c r="R46" s="6"/>
      <c r="S46" s="6"/>
    </row>
    <row r="47" spans="1:19" x14ac:dyDescent="0.25">
      <c r="A47" s="6"/>
      <c r="B47" s="6"/>
      <c r="C47" s="6"/>
      <c r="D47" s="6"/>
      <c r="E47" s="6"/>
      <c r="F47" s="6"/>
      <c r="G47" s="6"/>
      <c r="H47" s="6"/>
      <c r="I47" s="6"/>
      <c r="J47" s="6"/>
      <c r="K47" s="6"/>
      <c r="L47" s="6"/>
      <c r="M47" s="6"/>
      <c r="N47" s="6"/>
      <c r="O47" s="6"/>
      <c r="P47" s="6"/>
      <c r="Q47" s="6"/>
      <c r="R47" s="6"/>
      <c r="S47" s="6"/>
    </row>
    <row r="48" spans="1:19" x14ac:dyDescent="0.25">
      <c r="A48" s="6"/>
      <c r="B48" s="6"/>
      <c r="C48" s="6"/>
      <c r="D48" s="6"/>
      <c r="E48" s="6"/>
      <c r="F48" s="6"/>
      <c r="G48" s="6"/>
      <c r="H48" s="6"/>
      <c r="I48" s="6"/>
      <c r="J48" s="6"/>
      <c r="K48" s="6"/>
      <c r="L48" s="6"/>
      <c r="M48" s="6"/>
      <c r="N48" s="6"/>
      <c r="O48" s="6"/>
      <c r="P48" s="6"/>
      <c r="Q48" s="6"/>
      <c r="R48" s="6"/>
      <c r="S48" s="6"/>
    </row>
    <row r="49" spans="1:19" x14ac:dyDescent="0.25">
      <c r="A49" s="6"/>
      <c r="B49" s="6"/>
      <c r="C49" s="6"/>
      <c r="D49" s="6"/>
      <c r="E49" s="6"/>
      <c r="F49" s="6"/>
      <c r="G49" s="6"/>
      <c r="H49" s="6"/>
      <c r="I49" s="6"/>
      <c r="J49" s="6"/>
      <c r="K49" s="6"/>
      <c r="L49" s="6"/>
      <c r="M49" s="6"/>
      <c r="N49" s="6"/>
      <c r="O49" s="6"/>
      <c r="P49" s="6"/>
      <c r="Q49" s="6"/>
      <c r="R49" s="6"/>
      <c r="S49" s="6"/>
    </row>
    <row r="50" spans="1:19" x14ac:dyDescent="0.25">
      <c r="A50" s="6"/>
      <c r="B50" s="6"/>
      <c r="C50" s="6"/>
      <c r="D50" s="6"/>
      <c r="E50" s="6"/>
      <c r="F50" s="6"/>
      <c r="G50" s="6"/>
      <c r="H50" s="6"/>
      <c r="I50" s="6"/>
      <c r="J50" s="6"/>
      <c r="K50" s="6"/>
      <c r="L50" s="6"/>
      <c r="M50" s="6"/>
      <c r="N50" s="6"/>
      <c r="O50" s="6"/>
      <c r="P50" s="6"/>
      <c r="Q50" s="6"/>
      <c r="R50" s="6"/>
      <c r="S50" s="6"/>
    </row>
    <row r="51" spans="1:19" x14ac:dyDescent="0.25">
      <c r="A51" s="6"/>
      <c r="B51" s="6"/>
      <c r="C51" s="6"/>
      <c r="D51" s="6"/>
      <c r="E51" s="6"/>
      <c r="F51" s="6"/>
      <c r="G51" s="6"/>
      <c r="H51" s="6"/>
      <c r="I51" s="6"/>
      <c r="J51" s="6"/>
      <c r="K51" s="6"/>
      <c r="L51" s="6"/>
      <c r="M51" s="6"/>
      <c r="N51" s="6"/>
      <c r="O51" s="6"/>
      <c r="P51" s="6"/>
      <c r="Q51" s="6"/>
      <c r="R51" s="6"/>
      <c r="S51" s="6"/>
    </row>
    <row r="52" spans="1:19" x14ac:dyDescent="0.25">
      <c r="A52" s="6"/>
      <c r="B52" s="6"/>
      <c r="C52" s="6"/>
      <c r="D52" s="6"/>
      <c r="E52" s="6"/>
      <c r="F52" s="6"/>
      <c r="G52" s="6"/>
      <c r="H52" s="6"/>
      <c r="I52" s="6"/>
      <c r="J52" s="6"/>
      <c r="K52" s="6"/>
      <c r="L52" s="6"/>
      <c r="M52" s="6"/>
      <c r="N52" s="6"/>
      <c r="O52" s="6"/>
      <c r="P52" s="6"/>
      <c r="Q52" s="6"/>
      <c r="R52" s="6"/>
      <c r="S52" s="6"/>
    </row>
    <row r="53" spans="1:19" x14ac:dyDescent="0.25">
      <c r="A53" s="6"/>
      <c r="B53" s="6"/>
      <c r="C53" s="6"/>
      <c r="D53" s="6"/>
      <c r="E53" s="6"/>
      <c r="F53" s="6"/>
      <c r="G53" s="6"/>
      <c r="H53" s="6"/>
      <c r="I53" s="6"/>
      <c r="J53" s="6"/>
      <c r="K53" s="6"/>
      <c r="L53" s="6"/>
      <c r="M53" s="6"/>
      <c r="N53" s="6"/>
      <c r="O53" s="6"/>
      <c r="P53" s="6"/>
      <c r="Q53" s="6"/>
      <c r="R53" s="6"/>
      <c r="S53" s="6"/>
    </row>
    <row r="54" spans="1:19" x14ac:dyDescent="0.25">
      <c r="A54" s="6"/>
      <c r="B54" s="6"/>
      <c r="C54" s="6"/>
      <c r="D54" s="6"/>
      <c r="E54" s="6"/>
      <c r="F54" s="6"/>
      <c r="G54" s="6"/>
      <c r="H54" s="6"/>
      <c r="I54" s="6"/>
      <c r="J54" s="6"/>
      <c r="K54" s="6"/>
      <c r="L54" s="6"/>
      <c r="M54" s="6"/>
      <c r="N54" s="6"/>
      <c r="O54" s="6"/>
      <c r="P54" s="6"/>
      <c r="Q54" s="6"/>
      <c r="R54" s="6"/>
      <c r="S54" s="6"/>
    </row>
    <row r="55" spans="1:19" x14ac:dyDescent="0.25">
      <c r="A55" s="6"/>
      <c r="B55" s="6"/>
      <c r="C55" s="6"/>
      <c r="D55" s="6"/>
      <c r="E55" s="6"/>
      <c r="F55" s="6"/>
      <c r="G55" s="6"/>
      <c r="H55" s="6"/>
      <c r="I55" s="6"/>
      <c r="J55" s="6"/>
      <c r="K55" s="6"/>
      <c r="L55" s="6"/>
      <c r="M55" s="6"/>
      <c r="N55" s="6"/>
      <c r="O55" s="6"/>
      <c r="P55" s="6"/>
      <c r="Q55" s="6"/>
      <c r="R55" s="6"/>
      <c r="S55" s="6"/>
    </row>
    <row r="56" spans="1:19" x14ac:dyDescent="0.25">
      <c r="A56" s="6"/>
      <c r="B56" s="6"/>
      <c r="C56" s="6"/>
      <c r="D56" s="6"/>
      <c r="E56" s="6"/>
      <c r="F56" s="6"/>
      <c r="G56" s="6"/>
      <c r="H56" s="6"/>
      <c r="I56" s="6"/>
      <c r="J56" s="6"/>
      <c r="K56" s="6"/>
      <c r="L56" s="6"/>
      <c r="M56" s="6"/>
      <c r="N56" s="6"/>
      <c r="O56" s="6"/>
      <c r="P56" s="6"/>
      <c r="Q56" s="6"/>
      <c r="R56" s="6"/>
      <c r="S56" s="6"/>
    </row>
    <row r="57" spans="1:19" x14ac:dyDescent="0.25">
      <c r="A57" s="6"/>
      <c r="B57" s="6"/>
      <c r="C57" s="6"/>
      <c r="D57" s="6"/>
      <c r="E57" s="6"/>
      <c r="F57" s="6"/>
      <c r="G57" s="6"/>
      <c r="H57" s="6"/>
      <c r="I57" s="6"/>
      <c r="J57" s="6"/>
      <c r="K57" s="6"/>
      <c r="L57" s="6"/>
      <c r="M57" s="6"/>
      <c r="N57" s="6"/>
      <c r="O57" s="6"/>
      <c r="P57" s="6"/>
      <c r="Q57" s="6"/>
      <c r="R57" s="6"/>
      <c r="S57" s="6"/>
    </row>
    <row r="58" spans="1:19" x14ac:dyDescent="0.25">
      <c r="A58" s="6"/>
      <c r="B58" s="6"/>
      <c r="C58" s="6"/>
      <c r="D58" s="6"/>
      <c r="E58" s="6"/>
      <c r="F58" s="6"/>
      <c r="G58" s="6"/>
      <c r="H58" s="6"/>
      <c r="I58" s="6"/>
      <c r="J58" s="6"/>
      <c r="K58" s="6"/>
      <c r="L58" s="6"/>
      <c r="M58" s="6"/>
      <c r="N58" s="6"/>
      <c r="O58" s="6"/>
      <c r="P58" s="6"/>
      <c r="Q58" s="6"/>
      <c r="R58" s="6"/>
      <c r="S58" s="6"/>
    </row>
    <row r="59" spans="1:19" x14ac:dyDescent="0.25">
      <c r="A59" s="6"/>
      <c r="B59" s="6"/>
      <c r="C59" s="6"/>
      <c r="D59" s="6"/>
      <c r="E59" s="6"/>
      <c r="F59" s="6"/>
      <c r="G59" s="6"/>
      <c r="H59" s="6"/>
      <c r="I59" s="6"/>
      <c r="J59" s="6"/>
      <c r="K59" s="6"/>
      <c r="L59" s="6"/>
      <c r="M59" s="6"/>
      <c r="N59" s="6"/>
      <c r="O59" s="6"/>
      <c r="P59" s="6"/>
      <c r="Q59" s="6"/>
      <c r="R59" s="6"/>
      <c r="S59" s="6"/>
    </row>
    <row r="60" spans="1:19" x14ac:dyDescent="0.25">
      <c r="A60" s="6"/>
      <c r="B60" s="6"/>
      <c r="C60" s="6"/>
      <c r="D60" s="6"/>
      <c r="E60" s="6"/>
      <c r="F60" s="6"/>
      <c r="G60" s="6"/>
      <c r="H60" s="6"/>
      <c r="I60" s="6"/>
      <c r="J60" s="6"/>
      <c r="K60" s="6"/>
      <c r="L60" s="6"/>
      <c r="M60" s="6"/>
      <c r="N60" s="6"/>
      <c r="O60" s="6"/>
      <c r="P60" s="6"/>
      <c r="Q60" s="6"/>
      <c r="R60" s="6"/>
      <c r="S60" s="6"/>
    </row>
    <row r="61" spans="1:19" x14ac:dyDescent="0.25">
      <c r="A61" s="6"/>
      <c r="B61" s="6"/>
      <c r="C61" s="6"/>
      <c r="D61" s="6"/>
      <c r="E61" s="6"/>
      <c r="F61" s="6"/>
      <c r="G61" s="6"/>
      <c r="H61" s="6"/>
      <c r="I61" s="6"/>
      <c r="J61" s="6"/>
      <c r="K61" s="6"/>
      <c r="L61" s="6"/>
      <c r="M61" s="6"/>
      <c r="N61" s="6"/>
      <c r="O61" s="6"/>
      <c r="P61" s="6"/>
      <c r="Q61" s="6"/>
      <c r="R61" s="6"/>
      <c r="S61" s="6"/>
    </row>
    <row r="62" spans="1:19" x14ac:dyDescent="0.25">
      <c r="A62" s="6"/>
      <c r="B62" s="6"/>
      <c r="C62" s="6"/>
      <c r="D62" s="6"/>
      <c r="E62" s="6"/>
      <c r="F62" s="6"/>
      <c r="G62" s="6"/>
      <c r="H62" s="6"/>
      <c r="I62" s="6"/>
      <c r="J62" s="6"/>
      <c r="K62" s="6"/>
      <c r="L62" s="6"/>
      <c r="M62" s="6"/>
      <c r="N62" s="6"/>
      <c r="O62" s="6"/>
      <c r="P62" s="6"/>
      <c r="Q62" s="6"/>
      <c r="R62" s="6"/>
      <c r="S62" s="6"/>
    </row>
    <row r="63" spans="1:19" x14ac:dyDescent="0.25">
      <c r="A63" s="6"/>
      <c r="B63" s="6"/>
      <c r="C63" s="6"/>
      <c r="D63" s="6"/>
      <c r="E63" s="6"/>
      <c r="F63" s="6"/>
      <c r="G63" s="6"/>
      <c r="H63" s="6"/>
      <c r="I63" s="6"/>
      <c r="J63" s="6"/>
      <c r="K63" s="6"/>
      <c r="L63" s="6"/>
      <c r="M63" s="6"/>
      <c r="N63" s="6"/>
      <c r="O63" s="6"/>
      <c r="P63" s="6"/>
      <c r="Q63" s="6"/>
      <c r="R63" s="6"/>
      <c r="S63" s="6"/>
    </row>
    <row r="64" spans="1:19" x14ac:dyDescent="0.25">
      <c r="A64" s="6"/>
      <c r="B64" s="6"/>
      <c r="C64" s="6"/>
      <c r="D64" s="6"/>
      <c r="E64" s="6"/>
      <c r="F64" s="6"/>
      <c r="G64" s="6"/>
      <c r="H64" s="6"/>
      <c r="I64" s="6"/>
      <c r="J64" s="6"/>
      <c r="K64" s="6"/>
      <c r="L64" s="6"/>
      <c r="M64" s="6"/>
      <c r="N64" s="6"/>
      <c r="O64" s="6"/>
      <c r="P64" s="6"/>
      <c r="Q64" s="6"/>
      <c r="R64" s="6"/>
      <c r="S64" s="6"/>
    </row>
    <row r="65" spans="1:19" x14ac:dyDescent="0.25">
      <c r="A65" s="6"/>
      <c r="B65" s="6"/>
      <c r="C65" s="6"/>
      <c r="D65" s="6"/>
      <c r="E65" s="6"/>
      <c r="F65" s="6"/>
      <c r="G65" s="6"/>
      <c r="H65" s="6"/>
      <c r="I65" s="6"/>
      <c r="J65" s="6"/>
      <c r="K65" s="6"/>
      <c r="L65" s="6"/>
      <c r="M65" s="6"/>
      <c r="N65" s="6"/>
      <c r="O65" s="6"/>
      <c r="P65" s="6"/>
      <c r="Q65" s="6"/>
      <c r="R65" s="6"/>
      <c r="S65" s="6"/>
    </row>
    <row r="66" spans="1:19" x14ac:dyDescent="0.25">
      <c r="A66" s="6"/>
      <c r="B66" s="6"/>
      <c r="C66" s="6"/>
      <c r="D66" s="6"/>
      <c r="E66" s="6"/>
      <c r="F66" s="6"/>
      <c r="G66" s="6"/>
      <c r="H66" s="6"/>
      <c r="I66" s="6"/>
      <c r="J66" s="6"/>
      <c r="K66" s="6"/>
      <c r="L66" s="6"/>
      <c r="M66" s="6"/>
      <c r="N66" s="6"/>
      <c r="O66" s="6"/>
      <c r="P66" s="6"/>
      <c r="Q66" s="6"/>
      <c r="R66" s="6"/>
      <c r="S66" s="6"/>
    </row>
    <row r="67" spans="1:19" x14ac:dyDescent="0.25">
      <c r="A67" s="6"/>
      <c r="B67" s="6"/>
      <c r="C67" s="6"/>
      <c r="D67" s="6"/>
      <c r="E67" s="6"/>
      <c r="F67" s="6"/>
      <c r="G67" s="6"/>
      <c r="H67" s="6"/>
      <c r="I67" s="6"/>
      <c r="J67" s="6"/>
      <c r="K67" s="6"/>
      <c r="L67" s="6"/>
      <c r="M67" s="6"/>
      <c r="N67" s="6"/>
      <c r="O67" s="6"/>
      <c r="P67" s="6"/>
      <c r="Q67" s="6"/>
      <c r="R67" s="6"/>
      <c r="S67" s="6"/>
    </row>
    <row r="68" spans="1:19" x14ac:dyDescent="0.25">
      <c r="A68" s="6"/>
      <c r="B68" s="6"/>
      <c r="C68" s="6"/>
      <c r="D68" s="6"/>
      <c r="E68" s="6"/>
      <c r="F68" s="6"/>
      <c r="G68" s="6"/>
      <c r="H68" s="6"/>
      <c r="I68" s="6"/>
      <c r="J68" s="6"/>
      <c r="K68" s="6"/>
      <c r="L68" s="6"/>
      <c r="M68" s="6"/>
      <c r="N68" s="6"/>
      <c r="O68" s="6"/>
      <c r="P68" s="6"/>
      <c r="Q68" s="6"/>
      <c r="R68" s="6"/>
      <c r="S68" s="6"/>
    </row>
    <row r="69" spans="1:19" x14ac:dyDescent="0.25">
      <c r="A69" s="6"/>
      <c r="B69" s="6"/>
      <c r="C69" s="6"/>
      <c r="D69" s="6"/>
      <c r="E69" s="6"/>
      <c r="F69" s="6"/>
      <c r="G69" s="6"/>
      <c r="H69" s="6"/>
      <c r="I69" s="6"/>
      <c r="J69" s="6"/>
      <c r="K69" s="6"/>
      <c r="L69" s="6"/>
      <c r="M69" s="6"/>
      <c r="N69" s="6"/>
      <c r="O69" s="6"/>
      <c r="P69" s="6"/>
      <c r="Q69" s="6"/>
      <c r="R69" s="6"/>
      <c r="S69" s="6"/>
    </row>
    <row r="70" spans="1:19" x14ac:dyDescent="0.25">
      <c r="A70" s="6"/>
      <c r="B70" s="6"/>
      <c r="C70" s="6"/>
      <c r="D70" s="6"/>
      <c r="E70" s="6"/>
      <c r="F70" s="6"/>
      <c r="G70" s="6"/>
      <c r="H70" s="6"/>
      <c r="I70" s="6"/>
      <c r="J70" s="6"/>
      <c r="K70" s="6"/>
      <c r="L70" s="6"/>
      <c r="M70" s="6"/>
      <c r="N70" s="6"/>
      <c r="O70" s="6"/>
      <c r="P70" s="6"/>
      <c r="Q70" s="6"/>
      <c r="R70" s="6"/>
      <c r="S70" s="6"/>
    </row>
    <row r="71" spans="1:19" x14ac:dyDescent="0.25">
      <c r="A71" s="6"/>
      <c r="B71" s="6"/>
      <c r="C71" s="6"/>
      <c r="D71" s="6"/>
      <c r="E71" s="6"/>
      <c r="F71" s="6"/>
      <c r="G71" s="6"/>
      <c r="H71" s="6"/>
      <c r="I71" s="6"/>
      <c r="J71" s="6"/>
      <c r="K71" s="6"/>
      <c r="L71" s="6"/>
      <c r="M71" s="6"/>
      <c r="N71" s="6"/>
      <c r="O71" s="6"/>
      <c r="P71" s="6"/>
      <c r="Q71" s="6"/>
      <c r="R71" s="6"/>
      <c r="S71" s="6"/>
    </row>
    <row r="72" spans="1:19" x14ac:dyDescent="0.25">
      <c r="A72" s="6"/>
      <c r="B72" s="6"/>
      <c r="C72" s="6"/>
      <c r="D72" s="6"/>
      <c r="E72" s="6"/>
      <c r="F72" s="6"/>
      <c r="G72" s="6"/>
      <c r="H72" s="6"/>
      <c r="I72" s="6"/>
      <c r="J72" s="6"/>
      <c r="K72" s="6"/>
      <c r="L72" s="6"/>
      <c r="M72" s="6"/>
      <c r="N72" s="6"/>
      <c r="O72" s="6"/>
      <c r="P72" s="6"/>
      <c r="Q72" s="6"/>
      <c r="R72" s="6"/>
      <c r="S72" s="6"/>
    </row>
    <row r="73" spans="1:19" x14ac:dyDescent="0.25">
      <c r="A73" s="6"/>
      <c r="B73" s="6"/>
      <c r="C73" s="6"/>
      <c r="D73" s="6"/>
      <c r="E73" s="6"/>
      <c r="F73" s="6"/>
      <c r="G73" s="6"/>
      <c r="H73" s="6"/>
      <c r="I73" s="6"/>
      <c r="J73" s="6"/>
      <c r="K73" s="6"/>
      <c r="L73" s="6"/>
      <c r="M73" s="6"/>
      <c r="N73" s="6"/>
      <c r="O73" s="6"/>
      <c r="P73" s="6"/>
      <c r="Q73" s="6"/>
      <c r="R73" s="6"/>
      <c r="S73" s="6"/>
    </row>
    <row r="74" spans="1:19" x14ac:dyDescent="0.25">
      <c r="A74" s="6"/>
      <c r="B74" s="6"/>
      <c r="C74" s="6"/>
      <c r="D74" s="6"/>
      <c r="E74" s="6"/>
      <c r="F74" s="6"/>
      <c r="G74" s="6"/>
      <c r="H74" s="6"/>
      <c r="I74" s="6"/>
      <c r="J74" s="6"/>
      <c r="K74" s="6"/>
      <c r="L74" s="6"/>
      <c r="M74" s="6"/>
      <c r="N74" s="6"/>
      <c r="O74" s="6"/>
      <c r="P74" s="6"/>
      <c r="Q74" s="6"/>
      <c r="R74" s="6"/>
      <c r="S74" s="6"/>
    </row>
    <row r="75" spans="1:19" x14ac:dyDescent="0.25">
      <c r="A75" s="6"/>
      <c r="B75" s="6"/>
      <c r="C75" s="6"/>
      <c r="D75" s="6"/>
      <c r="E75" s="6"/>
      <c r="F75" s="6"/>
      <c r="G75" s="6"/>
      <c r="H75" s="6"/>
      <c r="I75" s="6"/>
      <c r="J75" s="6"/>
      <c r="K75" s="6"/>
      <c r="L75" s="6"/>
      <c r="M75" s="6"/>
      <c r="N75" s="6"/>
      <c r="O75" s="6"/>
      <c r="P75" s="6"/>
      <c r="Q75" s="6"/>
      <c r="R75" s="6"/>
      <c r="S75" s="6"/>
    </row>
    <row r="76" spans="1:19" x14ac:dyDescent="0.25">
      <c r="A76" s="6"/>
      <c r="B76" s="6"/>
      <c r="C76" s="6"/>
      <c r="D76" s="6"/>
      <c r="E76" s="6"/>
      <c r="F76" s="6"/>
      <c r="G76" s="6"/>
      <c r="H76" s="6"/>
      <c r="I76" s="6"/>
      <c r="J76" s="6"/>
      <c r="K76" s="6"/>
      <c r="L76" s="6"/>
      <c r="M76" s="6"/>
      <c r="N76" s="6"/>
      <c r="O76" s="6"/>
      <c r="P76" s="6"/>
      <c r="Q76" s="6"/>
      <c r="R76" s="6"/>
      <c r="S76" s="6"/>
    </row>
    <row r="77" spans="1:19" x14ac:dyDescent="0.25">
      <c r="A77" s="6"/>
      <c r="B77" s="6"/>
      <c r="C77" s="6"/>
      <c r="D77" s="6"/>
      <c r="E77" s="6"/>
      <c r="F77" s="6"/>
      <c r="G77" s="6"/>
      <c r="H77" s="6"/>
      <c r="I77" s="6"/>
      <c r="J77" s="6"/>
      <c r="K77" s="6"/>
      <c r="L77" s="6"/>
      <c r="M77" s="6"/>
      <c r="N77" s="6"/>
      <c r="O77" s="6"/>
      <c r="P77" s="6"/>
      <c r="Q77" s="6"/>
      <c r="R77" s="6"/>
      <c r="S77" s="6"/>
    </row>
    <row r="78" spans="1:19" x14ac:dyDescent="0.25">
      <c r="A78" s="6"/>
      <c r="B78" s="6"/>
      <c r="C78" s="6"/>
      <c r="D78" s="6"/>
      <c r="E78" s="6"/>
      <c r="F78" s="6"/>
      <c r="G78" s="6"/>
      <c r="H78" s="6"/>
      <c r="I78" s="6"/>
      <c r="J78" s="6"/>
      <c r="K78" s="6"/>
      <c r="L78" s="6"/>
      <c r="M78" s="6"/>
      <c r="N78" s="6"/>
      <c r="O78" s="6"/>
      <c r="P78" s="6"/>
      <c r="Q78" s="6"/>
      <c r="R78" s="6"/>
      <c r="S78" s="6"/>
    </row>
    <row r="79" spans="1:19" x14ac:dyDescent="0.25">
      <c r="A79" s="6"/>
      <c r="B79" s="6"/>
      <c r="C79" s="6"/>
      <c r="D79" s="6"/>
      <c r="E79" s="6"/>
      <c r="F79" s="6"/>
      <c r="G79" s="6"/>
      <c r="H79" s="6"/>
      <c r="I79" s="6"/>
      <c r="J79" s="6"/>
      <c r="K79" s="6"/>
      <c r="L79" s="6"/>
      <c r="M79" s="6"/>
      <c r="N79" s="6"/>
      <c r="O79" s="6"/>
      <c r="P79" s="6"/>
      <c r="Q79" s="6"/>
      <c r="R79" s="6"/>
      <c r="S79" s="6"/>
    </row>
    <row r="80" spans="1:19" x14ac:dyDescent="0.25">
      <c r="A80" s="6"/>
      <c r="B80" s="6"/>
      <c r="C80" s="6"/>
      <c r="D80" s="6"/>
      <c r="E80" s="6"/>
      <c r="F80" s="6"/>
      <c r="G80" s="6"/>
      <c r="H80" s="6"/>
      <c r="I80" s="6"/>
      <c r="J80" s="6"/>
      <c r="K80" s="6"/>
      <c r="L80" s="6"/>
      <c r="M80" s="6"/>
      <c r="N80" s="6"/>
      <c r="O80" s="6"/>
      <c r="P80" s="6"/>
      <c r="Q80" s="6"/>
      <c r="R80" s="6"/>
      <c r="S80" s="6"/>
    </row>
    <row r="81" spans="1:19" x14ac:dyDescent="0.25">
      <c r="A81" s="6"/>
      <c r="B81" s="6"/>
      <c r="C81" s="6"/>
      <c r="D81" s="6"/>
      <c r="E81" s="6"/>
      <c r="F81" s="6"/>
      <c r="G81" s="6"/>
      <c r="H81" s="6"/>
      <c r="I81" s="6"/>
      <c r="J81" s="6"/>
      <c r="K81" s="6"/>
      <c r="L81" s="6"/>
      <c r="M81" s="6"/>
      <c r="N81" s="6"/>
      <c r="O81" s="6"/>
      <c r="P81" s="6"/>
      <c r="Q81" s="6"/>
      <c r="R81" s="6"/>
      <c r="S81" s="6"/>
    </row>
    <row r="82" spans="1:19" x14ac:dyDescent="0.25">
      <c r="A82" s="6"/>
      <c r="B82" s="6"/>
      <c r="C82" s="6"/>
      <c r="D82" s="6"/>
      <c r="E82" s="6"/>
      <c r="F82" s="6"/>
      <c r="G82" s="6"/>
      <c r="H82" s="6"/>
      <c r="I82" s="6"/>
      <c r="J82" s="6"/>
      <c r="K82" s="6"/>
      <c r="L82" s="6"/>
      <c r="M82" s="6"/>
      <c r="N82" s="6"/>
      <c r="O82" s="6"/>
      <c r="P82" s="6"/>
      <c r="Q82" s="6"/>
      <c r="R82" s="6"/>
      <c r="S82" s="6"/>
    </row>
    <row r="83" spans="1:19" x14ac:dyDescent="0.25">
      <c r="A83" s="6"/>
      <c r="B83" s="6"/>
      <c r="C83" s="6"/>
      <c r="D83" s="6"/>
      <c r="E83" s="6"/>
      <c r="F83" s="6"/>
      <c r="G83" s="6"/>
      <c r="H83" s="6"/>
      <c r="I83" s="6"/>
      <c r="J83" s="6"/>
      <c r="K83" s="6"/>
      <c r="L83" s="6"/>
      <c r="M83" s="6"/>
      <c r="N83" s="6"/>
      <c r="O83" s="6"/>
      <c r="P83" s="6"/>
      <c r="Q83" s="6"/>
      <c r="R83" s="6"/>
      <c r="S83" s="6"/>
    </row>
    <row r="84" spans="1:19" x14ac:dyDescent="0.25">
      <c r="A84" s="6"/>
      <c r="B84" s="6"/>
      <c r="C84" s="6"/>
      <c r="D84" s="6"/>
      <c r="E84" s="6"/>
      <c r="F84" s="6"/>
      <c r="G84" s="6"/>
      <c r="H84" s="6"/>
      <c r="I84" s="6"/>
      <c r="J84" s="6"/>
      <c r="K84" s="6"/>
      <c r="L84" s="6"/>
      <c r="M84" s="6"/>
      <c r="N84" s="6"/>
      <c r="O84" s="6"/>
      <c r="P84" s="6"/>
      <c r="Q84" s="6"/>
      <c r="R84" s="6"/>
      <c r="S84" s="6"/>
    </row>
    <row r="85" spans="1:19" x14ac:dyDescent="0.25">
      <c r="A85" s="6"/>
      <c r="B85" s="6"/>
      <c r="C85" s="6"/>
      <c r="D85" s="6"/>
      <c r="E85" s="6"/>
      <c r="F85" s="6"/>
      <c r="G85" s="6"/>
      <c r="H85" s="6"/>
      <c r="I85" s="6"/>
      <c r="J85" s="6"/>
      <c r="K85" s="6"/>
      <c r="L85" s="6"/>
      <c r="M85" s="6"/>
      <c r="N85" s="6"/>
      <c r="O85" s="6"/>
      <c r="P85" s="6"/>
      <c r="Q85" s="6"/>
      <c r="R85" s="6"/>
      <c r="S85" s="6"/>
    </row>
    <row r="86" spans="1:19" x14ac:dyDescent="0.25">
      <c r="A86" s="6"/>
      <c r="B86" s="6"/>
      <c r="C86" s="6"/>
      <c r="D86" s="6"/>
      <c r="E86" s="6"/>
      <c r="F86" s="6"/>
      <c r="G86" s="6"/>
      <c r="H86" s="6"/>
      <c r="I86" s="6"/>
      <c r="J86" s="6"/>
      <c r="K86" s="6"/>
      <c r="L86" s="6"/>
      <c r="M86" s="6"/>
      <c r="N86" s="6"/>
      <c r="O86" s="6"/>
      <c r="P86" s="6"/>
      <c r="Q86" s="6"/>
      <c r="R86" s="6"/>
      <c r="S86" s="6"/>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6"/>
      <c r="D88" s="6"/>
      <c r="E88" s="6"/>
      <c r="F88" s="6"/>
      <c r="G88" s="6"/>
      <c r="H88" s="6"/>
      <c r="I88" s="6"/>
      <c r="J88" s="6"/>
      <c r="K88" s="6"/>
      <c r="L88" s="6"/>
      <c r="M88" s="6"/>
      <c r="N88" s="6"/>
      <c r="O88" s="6"/>
      <c r="P88" s="6"/>
      <c r="Q88" s="6"/>
      <c r="R88" s="6"/>
      <c r="S88" s="6"/>
    </row>
    <row r="89" spans="1:19" x14ac:dyDescent="0.25">
      <c r="A89" s="6"/>
      <c r="B89" s="6"/>
      <c r="C89" s="6"/>
      <c r="D89" s="6"/>
      <c r="E89" s="6"/>
      <c r="F89" s="6"/>
      <c r="G89" s="6"/>
      <c r="H89" s="6"/>
      <c r="I89" s="6"/>
      <c r="J89" s="6"/>
      <c r="K89" s="6"/>
      <c r="L89" s="6"/>
      <c r="M89" s="6"/>
      <c r="N89" s="6"/>
      <c r="O89" s="6"/>
      <c r="P89" s="6"/>
      <c r="Q89" s="6"/>
      <c r="R89" s="6"/>
      <c r="S89" s="6"/>
    </row>
    <row r="90" spans="1:19" x14ac:dyDescent="0.25">
      <c r="A90" s="6"/>
      <c r="B90" s="6"/>
      <c r="C90" s="6"/>
      <c r="D90" s="6"/>
      <c r="E90" s="6"/>
      <c r="F90" s="6"/>
      <c r="G90" s="6"/>
      <c r="H90" s="6"/>
      <c r="I90" s="6"/>
      <c r="J90" s="6"/>
      <c r="K90" s="6"/>
      <c r="L90" s="6"/>
      <c r="M90" s="6"/>
      <c r="N90" s="6"/>
      <c r="O90" s="6"/>
      <c r="P90" s="6"/>
      <c r="Q90" s="6"/>
      <c r="R90" s="6"/>
      <c r="S90" s="6"/>
    </row>
    <row r="91" spans="1:19" x14ac:dyDescent="0.25">
      <c r="A91" s="6"/>
      <c r="B91" s="6"/>
      <c r="C91" s="6"/>
      <c r="D91" s="6"/>
      <c r="E91" s="6"/>
      <c r="F91" s="6"/>
      <c r="G91" s="6"/>
      <c r="H91" s="6"/>
      <c r="I91" s="6"/>
      <c r="J91" s="6"/>
      <c r="K91" s="6"/>
      <c r="L91" s="6"/>
      <c r="M91" s="6"/>
      <c r="N91" s="6"/>
      <c r="O91" s="6"/>
      <c r="P91" s="6"/>
      <c r="Q91" s="6"/>
      <c r="R91" s="6"/>
      <c r="S91" s="6"/>
    </row>
    <row r="92" spans="1:19" x14ac:dyDescent="0.25">
      <c r="A92" s="6"/>
      <c r="B92" s="6"/>
      <c r="C92" s="6"/>
      <c r="D92" s="6"/>
      <c r="E92" s="6"/>
      <c r="F92" s="6"/>
      <c r="G92" s="6"/>
      <c r="H92" s="6"/>
      <c r="I92" s="6"/>
      <c r="J92" s="6"/>
      <c r="K92" s="6"/>
      <c r="L92" s="6"/>
      <c r="M92" s="6"/>
      <c r="N92" s="6"/>
      <c r="O92" s="6"/>
      <c r="P92" s="6"/>
      <c r="Q92" s="6"/>
      <c r="R92" s="6"/>
      <c r="S92" s="6"/>
    </row>
    <row r="93" spans="1:19" x14ac:dyDescent="0.25">
      <c r="A93" s="6"/>
      <c r="B93" s="6"/>
      <c r="C93" s="6"/>
      <c r="D93" s="6"/>
      <c r="E93" s="6"/>
      <c r="F93" s="6"/>
      <c r="G93" s="6"/>
      <c r="H93" s="6"/>
      <c r="I93" s="6"/>
      <c r="J93" s="6"/>
      <c r="K93" s="6"/>
      <c r="L93" s="6"/>
      <c r="M93" s="6"/>
      <c r="N93" s="6"/>
      <c r="O93" s="6"/>
      <c r="P93" s="6"/>
      <c r="Q93" s="6"/>
      <c r="R93" s="6"/>
      <c r="S93" s="6"/>
    </row>
    <row r="94" spans="1:19" x14ac:dyDescent="0.25">
      <c r="A94" s="6"/>
      <c r="B94" s="6"/>
      <c r="C94" s="6"/>
      <c r="D94" s="6"/>
      <c r="E94" s="6"/>
      <c r="F94" s="6"/>
      <c r="G94" s="6"/>
      <c r="H94" s="6"/>
      <c r="I94" s="6"/>
      <c r="J94" s="6"/>
      <c r="K94" s="6"/>
      <c r="L94" s="6"/>
      <c r="M94" s="6"/>
      <c r="N94" s="6"/>
      <c r="O94" s="6"/>
      <c r="P94" s="6"/>
      <c r="Q94" s="6"/>
      <c r="R94" s="6"/>
      <c r="S94" s="6"/>
    </row>
    <row r="95" spans="1:19" x14ac:dyDescent="0.25">
      <c r="A95" s="6"/>
      <c r="B95" s="6"/>
      <c r="C95" s="6"/>
      <c r="D95" s="6"/>
      <c r="E95" s="6"/>
      <c r="F95" s="6"/>
      <c r="G95" s="6"/>
      <c r="H95" s="6"/>
      <c r="I95" s="6"/>
      <c r="J95" s="6"/>
      <c r="K95" s="6"/>
      <c r="L95" s="6"/>
      <c r="M95" s="6"/>
      <c r="N95" s="6"/>
      <c r="O95" s="6"/>
      <c r="P95" s="6"/>
      <c r="Q95" s="6"/>
      <c r="R95" s="6"/>
      <c r="S95" s="6"/>
    </row>
    <row r="96" spans="1:19" x14ac:dyDescent="0.25">
      <c r="A96" s="6"/>
      <c r="B96" s="6"/>
      <c r="C96" s="6"/>
      <c r="D96" s="6"/>
      <c r="E96" s="6"/>
      <c r="F96" s="6"/>
      <c r="G96" s="6"/>
      <c r="H96" s="6"/>
      <c r="I96" s="6"/>
      <c r="J96" s="6"/>
      <c r="K96" s="6"/>
      <c r="L96" s="6"/>
      <c r="M96" s="6"/>
      <c r="N96" s="6"/>
      <c r="O96" s="6"/>
      <c r="P96" s="6"/>
      <c r="Q96" s="6"/>
      <c r="R96" s="6"/>
      <c r="S96" s="6"/>
    </row>
    <row r="97" spans="1:19" x14ac:dyDescent="0.25">
      <c r="A97" s="6"/>
      <c r="B97" s="6"/>
      <c r="C97" s="6"/>
      <c r="D97" s="6"/>
      <c r="E97" s="6"/>
      <c r="F97" s="6"/>
      <c r="G97" s="6"/>
      <c r="H97" s="6"/>
      <c r="I97" s="6"/>
      <c r="J97" s="6"/>
      <c r="K97" s="6"/>
      <c r="L97" s="6"/>
      <c r="M97" s="6"/>
      <c r="N97" s="6"/>
      <c r="O97" s="6"/>
      <c r="P97" s="6"/>
      <c r="Q97" s="6"/>
      <c r="R97" s="6"/>
      <c r="S97" s="6"/>
    </row>
    <row r="98" spans="1:19" x14ac:dyDescent="0.25">
      <c r="A98" s="6"/>
      <c r="B98" s="6"/>
      <c r="C98" s="6"/>
      <c r="D98" s="6"/>
      <c r="E98" s="6"/>
      <c r="F98" s="6"/>
      <c r="G98" s="6"/>
      <c r="H98" s="6"/>
      <c r="I98" s="6"/>
      <c r="J98" s="6"/>
      <c r="K98" s="6"/>
      <c r="L98" s="6"/>
      <c r="M98" s="6"/>
      <c r="N98" s="6"/>
      <c r="O98" s="6"/>
      <c r="P98" s="6"/>
      <c r="Q98" s="6"/>
      <c r="R98" s="6"/>
      <c r="S98" s="6"/>
    </row>
    <row r="99" spans="1:19" x14ac:dyDescent="0.25">
      <c r="A99" s="6"/>
      <c r="B99" s="6"/>
      <c r="C99" s="6"/>
      <c r="D99" s="6"/>
      <c r="E99" s="6"/>
      <c r="F99" s="6"/>
      <c r="G99" s="6"/>
      <c r="H99" s="6"/>
      <c r="I99" s="6"/>
      <c r="J99" s="6"/>
      <c r="K99" s="6"/>
      <c r="L99" s="6"/>
      <c r="M99" s="6"/>
      <c r="N99" s="6"/>
      <c r="O99" s="6"/>
      <c r="P99" s="6"/>
      <c r="Q99" s="6"/>
      <c r="R99" s="6"/>
      <c r="S99" s="6"/>
    </row>
    <row r="100" spans="1:19" x14ac:dyDescent="0.25">
      <c r="A100" s="6"/>
      <c r="B100" s="6"/>
      <c r="C100" s="6"/>
      <c r="D100" s="6"/>
      <c r="E100" s="6"/>
      <c r="F100" s="6"/>
      <c r="G100" s="6"/>
      <c r="H100" s="6"/>
      <c r="I100" s="6"/>
      <c r="J100" s="6"/>
      <c r="K100" s="6"/>
      <c r="L100" s="6"/>
      <c r="M100" s="6"/>
      <c r="N100" s="6"/>
      <c r="O100" s="6"/>
      <c r="P100" s="6"/>
      <c r="Q100" s="6"/>
      <c r="R100" s="6"/>
      <c r="S100" s="6"/>
    </row>
    <row r="101" spans="1:19" x14ac:dyDescent="0.25">
      <c r="A101" s="6"/>
      <c r="B101" s="6"/>
      <c r="C101" s="6"/>
      <c r="D101" s="6"/>
      <c r="E101" s="6"/>
      <c r="F101" s="6"/>
      <c r="G101" s="6"/>
      <c r="H101" s="6"/>
      <c r="I101" s="6"/>
      <c r="J101" s="6"/>
      <c r="K101" s="6"/>
      <c r="L101" s="6"/>
      <c r="M101" s="6"/>
      <c r="N101" s="6"/>
      <c r="O101" s="6"/>
      <c r="P101" s="6"/>
      <c r="Q101" s="6"/>
      <c r="R101" s="6"/>
      <c r="S101" s="6"/>
    </row>
    <row r="102" spans="1:19" x14ac:dyDescent="0.25">
      <c r="A102" s="6"/>
      <c r="B102" s="6"/>
      <c r="C102" s="6"/>
      <c r="D102" s="6"/>
      <c r="E102" s="6"/>
      <c r="F102" s="6"/>
      <c r="G102" s="6"/>
      <c r="H102" s="6"/>
      <c r="I102" s="6"/>
      <c r="J102" s="6"/>
      <c r="K102" s="6"/>
      <c r="L102" s="6"/>
      <c r="M102" s="6"/>
      <c r="N102" s="6"/>
      <c r="O102" s="6"/>
      <c r="P102" s="6"/>
      <c r="Q102" s="6"/>
      <c r="R102" s="6"/>
      <c r="S102" s="6"/>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6"/>
      <c r="B104" s="6"/>
      <c r="C104" s="6"/>
      <c r="D104" s="6"/>
      <c r="E104" s="6"/>
      <c r="F104" s="6"/>
      <c r="G104" s="6"/>
      <c r="H104" s="6"/>
      <c r="I104" s="6"/>
      <c r="J104" s="6"/>
      <c r="K104" s="6"/>
      <c r="L104" s="6"/>
      <c r="M104" s="6"/>
      <c r="N104" s="6"/>
      <c r="O104" s="6"/>
      <c r="P104" s="6"/>
      <c r="Q104" s="6"/>
      <c r="R104" s="6"/>
      <c r="S104" s="6"/>
    </row>
    <row r="105" spans="1:19" x14ac:dyDescent="0.25">
      <c r="A105" s="6"/>
      <c r="B105" s="6"/>
      <c r="C105" s="6"/>
      <c r="D105" s="6"/>
      <c r="E105" s="6"/>
      <c r="F105" s="6"/>
      <c r="G105" s="6"/>
      <c r="H105" s="6"/>
      <c r="I105" s="6"/>
      <c r="J105" s="6"/>
      <c r="K105" s="6"/>
      <c r="L105" s="6"/>
      <c r="M105" s="6"/>
      <c r="N105" s="6"/>
      <c r="O105" s="6"/>
      <c r="P105" s="6"/>
      <c r="Q105" s="6"/>
      <c r="R105" s="6"/>
      <c r="S105" s="6"/>
    </row>
    <row r="106" spans="1:19" x14ac:dyDescent="0.25">
      <c r="A106" s="6"/>
      <c r="B106" s="6"/>
      <c r="C106" s="6"/>
      <c r="D106" s="6"/>
      <c r="E106" s="6"/>
      <c r="F106" s="6"/>
      <c r="G106" s="6"/>
      <c r="H106" s="6"/>
      <c r="I106" s="6"/>
      <c r="J106" s="6"/>
      <c r="K106" s="6"/>
      <c r="L106" s="6"/>
      <c r="M106" s="6"/>
      <c r="N106" s="6"/>
      <c r="O106" s="6"/>
      <c r="P106" s="6"/>
      <c r="Q106" s="6"/>
      <c r="R106" s="6"/>
      <c r="S106" s="6"/>
    </row>
    <row r="107" spans="1:19" x14ac:dyDescent="0.25">
      <c r="A107" s="6"/>
      <c r="B107" s="6"/>
      <c r="C107" s="6"/>
      <c r="D107" s="6"/>
      <c r="E107" s="6"/>
      <c r="F107" s="6"/>
      <c r="G107" s="6"/>
      <c r="H107" s="6"/>
      <c r="I107" s="6"/>
      <c r="J107" s="6"/>
      <c r="K107" s="6"/>
      <c r="L107" s="6"/>
      <c r="M107" s="6"/>
      <c r="N107" s="6"/>
      <c r="O107" s="6"/>
      <c r="P107" s="6"/>
      <c r="Q107" s="6"/>
      <c r="R107" s="6"/>
      <c r="S107" s="6"/>
    </row>
    <row r="108" spans="1:19" x14ac:dyDescent="0.25">
      <c r="A108" s="6"/>
      <c r="B108" s="6"/>
      <c r="C108" s="6"/>
      <c r="D108" s="6"/>
      <c r="E108" s="6"/>
      <c r="F108" s="6"/>
      <c r="G108" s="6"/>
      <c r="H108" s="6"/>
      <c r="I108" s="6"/>
      <c r="J108" s="6"/>
      <c r="K108" s="6"/>
      <c r="L108" s="6"/>
      <c r="M108" s="6"/>
      <c r="N108" s="6"/>
      <c r="O108" s="6"/>
      <c r="P108" s="6"/>
      <c r="Q108" s="6"/>
      <c r="R108" s="6"/>
      <c r="S108" s="6"/>
    </row>
    <row r="109" spans="1:19" x14ac:dyDescent="0.25">
      <c r="A109" s="6"/>
      <c r="B109" s="6"/>
      <c r="C109" s="6"/>
      <c r="D109" s="6"/>
      <c r="E109" s="6"/>
      <c r="F109" s="6"/>
      <c r="G109" s="6"/>
      <c r="H109" s="6"/>
      <c r="I109" s="6"/>
      <c r="J109" s="6"/>
      <c r="K109" s="6"/>
      <c r="L109" s="6"/>
      <c r="M109" s="6"/>
      <c r="N109" s="6"/>
      <c r="O109" s="6"/>
      <c r="P109" s="6"/>
      <c r="Q109" s="6"/>
      <c r="R109" s="6"/>
      <c r="S109" s="6"/>
    </row>
    <row r="110" spans="1:19" x14ac:dyDescent="0.25">
      <c r="A110" s="6"/>
      <c r="B110" s="6"/>
      <c r="C110" s="6"/>
      <c r="D110" s="6"/>
      <c r="E110" s="6"/>
      <c r="F110" s="6"/>
      <c r="G110" s="6"/>
      <c r="H110" s="6"/>
      <c r="I110" s="6"/>
      <c r="J110" s="6"/>
      <c r="K110" s="6"/>
      <c r="L110" s="6"/>
      <c r="M110" s="6"/>
      <c r="N110" s="6"/>
      <c r="O110" s="6"/>
      <c r="P110" s="6"/>
      <c r="Q110" s="6"/>
      <c r="R110" s="6"/>
      <c r="S110" s="6"/>
    </row>
    <row r="111" spans="1:19" x14ac:dyDescent="0.25">
      <c r="A111" s="6"/>
      <c r="B111" s="6"/>
      <c r="C111" s="6"/>
      <c r="D111" s="6"/>
      <c r="E111" s="6"/>
      <c r="F111" s="6"/>
      <c r="G111" s="6"/>
      <c r="H111" s="6"/>
      <c r="I111" s="6"/>
      <c r="J111" s="6"/>
      <c r="K111" s="6"/>
      <c r="L111" s="6"/>
      <c r="M111" s="6"/>
      <c r="N111" s="6"/>
      <c r="O111" s="6"/>
      <c r="P111" s="6"/>
      <c r="Q111" s="6"/>
      <c r="R111" s="6"/>
      <c r="S111" s="6"/>
    </row>
    <row r="112" spans="1:19" x14ac:dyDescent="0.25">
      <c r="A112" s="6"/>
      <c r="B112" s="6"/>
      <c r="C112" s="6"/>
      <c r="D112" s="6"/>
      <c r="E112" s="6"/>
      <c r="F112" s="6"/>
      <c r="G112" s="6"/>
      <c r="H112" s="6"/>
      <c r="I112" s="6"/>
      <c r="J112" s="6"/>
      <c r="K112" s="6"/>
      <c r="L112" s="6"/>
      <c r="M112" s="6"/>
      <c r="N112" s="6"/>
      <c r="O112" s="6"/>
      <c r="P112" s="6"/>
      <c r="Q112" s="6"/>
      <c r="R112" s="6"/>
      <c r="S112" s="6"/>
    </row>
    <row r="113" spans="1:19" x14ac:dyDescent="0.25">
      <c r="A113" s="6"/>
      <c r="B113" s="6"/>
      <c r="C113" s="6"/>
      <c r="D113" s="6"/>
      <c r="E113" s="6"/>
      <c r="F113" s="6"/>
      <c r="G113" s="6"/>
      <c r="H113" s="6"/>
      <c r="I113" s="6"/>
      <c r="J113" s="6"/>
      <c r="K113" s="6"/>
      <c r="L113" s="6"/>
      <c r="M113" s="6"/>
      <c r="N113" s="6"/>
      <c r="O113" s="6"/>
      <c r="P113" s="6"/>
      <c r="Q113" s="6"/>
      <c r="R113" s="6"/>
      <c r="S113" s="6"/>
    </row>
    <row r="114" spans="1:19" x14ac:dyDescent="0.25">
      <c r="A114" s="6"/>
      <c r="B114" s="6"/>
      <c r="C114" s="6"/>
      <c r="D114" s="6"/>
      <c r="E114" s="6"/>
      <c r="F114" s="6"/>
      <c r="G114" s="6"/>
      <c r="H114" s="6"/>
      <c r="I114" s="6"/>
      <c r="J114" s="6"/>
      <c r="K114" s="6"/>
      <c r="L114" s="6"/>
      <c r="M114" s="6"/>
      <c r="N114" s="6"/>
      <c r="O114" s="6"/>
      <c r="P114" s="6"/>
      <c r="Q114" s="6"/>
      <c r="R114" s="6"/>
      <c r="S114" s="6"/>
    </row>
    <row r="115" spans="1:19" x14ac:dyDescent="0.25">
      <c r="A115" s="6"/>
      <c r="B115" s="6"/>
      <c r="C115" s="6"/>
      <c r="D115" s="6"/>
      <c r="E115" s="6"/>
      <c r="F115" s="6"/>
      <c r="G115" s="6"/>
      <c r="H115" s="6"/>
      <c r="I115" s="6"/>
      <c r="J115" s="6"/>
      <c r="K115" s="6"/>
      <c r="L115" s="6"/>
      <c r="M115" s="6"/>
      <c r="N115" s="6"/>
      <c r="O115" s="6"/>
      <c r="P115" s="6"/>
      <c r="Q115" s="6"/>
      <c r="R115" s="6"/>
      <c r="S115" s="6"/>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6"/>
      <c r="D117" s="6"/>
      <c r="E117" s="6"/>
      <c r="F117" s="6"/>
      <c r="G117" s="6"/>
      <c r="H117" s="6"/>
      <c r="I117" s="6"/>
      <c r="J117" s="6"/>
      <c r="K117" s="6"/>
      <c r="L117" s="6"/>
      <c r="M117" s="6"/>
      <c r="N117" s="6"/>
      <c r="O117" s="6"/>
      <c r="P117" s="6"/>
      <c r="Q117" s="6"/>
      <c r="R117" s="6"/>
      <c r="S117" s="6"/>
    </row>
    <row r="118" spans="1:19" x14ac:dyDescent="0.25">
      <c r="A118" s="6"/>
      <c r="B118" s="6"/>
      <c r="C118" s="6"/>
      <c r="D118" s="6"/>
      <c r="E118" s="6"/>
      <c r="F118" s="6"/>
      <c r="G118" s="6"/>
      <c r="H118" s="6"/>
      <c r="I118" s="6"/>
      <c r="J118" s="6"/>
      <c r="K118" s="6"/>
      <c r="L118" s="6"/>
      <c r="M118" s="6"/>
      <c r="N118" s="6"/>
      <c r="O118" s="6"/>
      <c r="P118" s="6"/>
      <c r="Q118" s="6"/>
      <c r="R118" s="6"/>
      <c r="S118" s="6"/>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6"/>
      <c r="B120" s="6"/>
      <c r="C120" s="6"/>
      <c r="D120" s="6"/>
      <c r="E120" s="6"/>
      <c r="F120" s="6"/>
      <c r="G120" s="6"/>
      <c r="H120" s="6"/>
      <c r="I120" s="6"/>
      <c r="J120" s="6"/>
      <c r="K120" s="6"/>
      <c r="L120" s="6"/>
      <c r="M120" s="6"/>
      <c r="N120" s="6"/>
      <c r="O120" s="6"/>
      <c r="P120" s="6"/>
      <c r="Q120" s="6"/>
      <c r="R120" s="6"/>
      <c r="S120" s="6"/>
    </row>
    <row r="121" spans="1:19" x14ac:dyDescent="0.25">
      <c r="A121" s="6"/>
      <c r="B121" s="6"/>
      <c r="C121" s="6"/>
      <c r="D121" s="6"/>
      <c r="E121" s="6"/>
      <c r="F121" s="6"/>
      <c r="G121" s="6"/>
      <c r="H121" s="6"/>
      <c r="I121" s="6"/>
      <c r="J121" s="6"/>
      <c r="K121" s="6"/>
      <c r="L121" s="6"/>
      <c r="M121" s="6"/>
      <c r="N121" s="6"/>
      <c r="O121" s="6"/>
      <c r="P121" s="6"/>
      <c r="Q121" s="6"/>
      <c r="R121" s="6"/>
      <c r="S121" s="6"/>
    </row>
    <row r="122" spans="1:19" x14ac:dyDescent="0.25">
      <c r="A122" s="6"/>
      <c r="B122" s="6"/>
      <c r="C122" s="6"/>
      <c r="D122" s="6"/>
      <c r="E122" s="6"/>
      <c r="F122" s="6"/>
      <c r="G122" s="6"/>
      <c r="H122" s="6"/>
      <c r="I122" s="6"/>
      <c r="J122" s="6"/>
      <c r="K122" s="6"/>
      <c r="L122" s="6"/>
      <c r="M122" s="6"/>
      <c r="N122" s="6"/>
      <c r="O122" s="6"/>
      <c r="P122" s="6"/>
      <c r="Q122" s="6"/>
      <c r="R122" s="6"/>
      <c r="S122" s="6"/>
    </row>
    <row r="123" spans="1:19" x14ac:dyDescent="0.25">
      <c r="A123" s="6"/>
      <c r="B123" s="6"/>
      <c r="C123" s="6"/>
      <c r="D123" s="6"/>
      <c r="E123" s="6"/>
      <c r="F123" s="6"/>
      <c r="G123" s="6"/>
      <c r="H123" s="6"/>
      <c r="I123" s="6"/>
      <c r="J123" s="6"/>
      <c r="K123" s="6"/>
      <c r="L123" s="6"/>
      <c r="M123" s="6"/>
      <c r="N123" s="6"/>
      <c r="O123" s="6"/>
      <c r="P123" s="6"/>
      <c r="Q123" s="6"/>
      <c r="R123" s="6"/>
      <c r="S123" s="6"/>
    </row>
    <row r="124" spans="1:19" x14ac:dyDescent="0.25">
      <c r="A124" s="6"/>
      <c r="B124" s="6"/>
      <c r="C124" s="6"/>
      <c r="D124" s="6"/>
      <c r="E124" s="6"/>
      <c r="F124" s="6"/>
      <c r="G124" s="6"/>
      <c r="H124" s="6"/>
      <c r="I124" s="6"/>
      <c r="J124" s="6"/>
      <c r="K124" s="6"/>
      <c r="L124" s="6"/>
      <c r="M124" s="6"/>
      <c r="N124" s="6"/>
      <c r="O124" s="6"/>
      <c r="P124" s="6"/>
      <c r="Q124" s="6"/>
      <c r="R124" s="6"/>
      <c r="S124" s="6"/>
    </row>
    <row r="125" spans="1:19" x14ac:dyDescent="0.25">
      <c r="A125" s="6"/>
      <c r="B125" s="6"/>
      <c r="C125" s="6"/>
      <c r="D125" s="6"/>
      <c r="E125" s="6"/>
      <c r="F125" s="6"/>
      <c r="G125" s="6"/>
      <c r="H125" s="6"/>
      <c r="I125" s="6"/>
      <c r="J125" s="6"/>
      <c r="K125" s="6"/>
      <c r="L125" s="6"/>
      <c r="M125" s="6"/>
      <c r="N125" s="6"/>
      <c r="O125" s="6"/>
      <c r="P125" s="6"/>
      <c r="Q125" s="6"/>
      <c r="R125" s="6"/>
      <c r="S125" s="6"/>
    </row>
    <row r="126" spans="1:19" x14ac:dyDescent="0.25">
      <c r="A126" s="6"/>
      <c r="B126" s="6"/>
      <c r="C126" s="6"/>
      <c r="D126" s="6"/>
      <c r="E126" s="6"/>
      <c r="F126" s="6"/>
      <c r="G126" s="6"/>
      <c r="H126" s="6"/>
      <c r="I126" s="6"/>
      <c r="J126" s="6"/>
      <c r="K126" s="6"/>
      <c r="L126" s="6"/>
      <c r="M126" s="6"/>
      <c r="N126" s="6"/>
      <c r="O126" s="6"/>
      <c r="P126" s="6"/>
      <c r="Q126" s="6"/>
      <c r="R126" s="6"/>
      <c r="S126" s="6"/>
    </row>
    <row r="127" spans="1:19" x14ac:dyDescent="0.25">
      <c r="A127" s="6"/>
      <c r="B127" s="6"/>
      <c r="C127" s="6"/>
      <c r="D127" s="6"/>
      <c r="E127" s="6"/>
      <c r="F127" s="6"/>
      <c r="G127" s="6"/>
      <c r="H127" s="6"/>
      <c r="I127" s="6"/>
      <c r="J127" s="6"/>
      <c r="K127" s="6"/>
      <c r="L127" s="6"/>
      <c r="M127" s="6"/>
      <c r="N127" s="6"/>
      <c r="O127" s="6"/>
      <c r="P127" s="6"/>
      <c r="Q127" s="6"/>
      <c r="R127" s="6"/>
      <c r="S127" s="6"/>
    </row>
    <row r="128" spans="1:19" x14ac:dyDescent="0.25">
      <c r="A128" s="6"/>
      <c r="B128" s="6"/>
      <c r="C128" s="6"/>
      <c r="D128" s="6"/>
      <c r="E128" s="6"/>
      <c r="F128" s="6"/>
      <c r="G128" s="6"/>
      <c r="H128" s="6"/>
      <c r="I128" s="6"/>
      <c r="J128" s="6"/>
      <c r="K128" s="6"/>
      <c r="L128" s="6"/>
      <c r="M128" s="6"/>
      <c r="N128" s="6"/>
      <c r="O128" s="6"/>
      <c r="P128" s="6"/>
      <c r="Q128" s="6"/>
      <c r="R128" s="6"/>
      <c r="S128" s="6"/>
    </row>
    <row r="129" spans="1:19" x14ac:dyDescent="0.25">
      <c r="A129" s="6"/>
      <c r="B129" s="6"/>
      <c r="C129" s="6"/>
      <c r="D129" s="6"/>
      <c r="E129" s="6"/>
      <c r="F129" s="6"/>
      <c r="G129" s="6"/>
      <c r="H129" s="6"/>
      <c r="I129" s="6"/>
      <c r="J129" s="6"/>
      <c r="K129" s="6"/>
      <c r="L129" s="6"/>
      <c r="M129" s="6"/>
      <c r="N129" s="6"/>
      <c r="O129" s="6"/>
      <c r="P129" s="6"/>
      <c r="Q129" s="6"/>
      <c r="R129" s="6"/>
      <c r="S129" s="6"/>
    </row>
    <row r="130" spans="1:19" x14ac:dyDescent="0.25">
      <c r="A130" s="6"/>
      <c r="B130" s="6"/>
      <c r="C130" s="6"/>
      <c r="D130" s="6"/>
      <c r="E130" s="6"/>
      <c r="F130" s="6"/>
      <c r="G130" s="6"/>
      <c r="H130" s="6"/>
      <c r="I130" s="6"/>
      <c r="J130" s="6"/>
      <c r="K130" s="6"/>
      <c r="L130" s="6"/>
      <c r="M130" s="6"/>
      <c r="N130" s="6"/>
      <c r="O130" s="6"/>
      <c r="P130" s="6"/>
      <c r="Q130" s="6"/>
      <c r="R130" s="6"/>
      <c r="S130" s="6"/>
    </row>
    <row r="131" spans="1:19" x14ac:dyDescent="0.25">
      <c r="A131" s="6"/>
      <c r="B131" s="6"/>
      <c r="C131" s="6"/>
      <c r="D131" s="6"/>
      <c r="E131" s="6"/>
      <c r="F131" s="6"/>
      <c r="G131" s="6"/>
      <c r="H131" s="6"/>
      <c r="I131" s="6"/>
      <c r="J131" s="6"/>
      <c r="K131" s="6"/>
      <c r="L131" s="6"/>
      <c r="M131" s="6"/>
      <c r="N131" s="6"/>
      <c r="O131" s="6"/>
      <c r="P131" s="6"/>
      <c r="Q131" s="6"/>
      <c r="R131" s="6"/>
      <c r="S131" s="6"/>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6"/>
      <c r="B133" s="6"/>
      <c r="C133" s="6"/>
      <c r="D133" s="6"/>
      <c r="E133" s="6"/>
      <c r="F133" s="6"/>
      <c r="G133" s="6"/>
      <c r="H133" s="6"/>
      <c r="I133" s="6"/>
      <c r="J133" s="6"/>
      <c r="K133" s="6"/>
      <c r="L133" s="6"/>
      <c r="M133" s="6"/>
      <c r="N133" s="6"/>
      <c r="O133" s="6"/>
      <c r="P133" s="6"/>
      <c r="Q133" s="6"/>
      <c r="R133" s="6"/>
      <c r="S133" s="6"/>
    </row>
    <row r="134" spans="1:19" x14ac:dyDescent="0.25">
      <c r="A134" s="6"/>
      <c r="B134" s="6"/>
      <c r="C134" s="6"/>
      <c r="D134" s="6"/>
      <c r="E134" s="6"/>
      <c r="F134" s="6"/>
      <c r="G134" s="6"/>
      <c r="H134" s="6"/>
      <c r="I134" s="6"/>
      <c r="J134" s="6"/>
      <c r="K134" s="6"/>
      <c r="L134" s="6"/>
      <c r="M134" s="6"/>
      <c r="N134" s="6"/>
      <c r="O134" s="6"/>
      <c r="P134" s="6"/>
      <c r="Q134" s="6"/>
      <c r="R134" s="6"/>
      <c r="S134" s="6"/>
    </row>
    <row r="135" spans="1:19" x14ac:dyDescent="0.25">
      <c r="A135" s="6"/>
      <c r="B135" s="6"/>
      <c r="C135" s="6"/>
      <c r="D135" s="6"/>
      <c r="E135" s="6"/>
      <c r="F135" s="6"/>
      <c r="G135" s="6"/>
      <c r="H135" s="6"/>
      <c r="I135" s="6"/>
      <c r="J135" s="6"/>
      <c r="K135" s="6"/>
      <c r="L135" s="6"/>
      <c r="M135" s="6"/>
      <c r="N135" s="6"/>
      <c r="O135" s="6"/>
      <c r="P135" s="6"/>
      <c r="Q135" s="6"/>
      <c r="R135" s="6"/>
      <c r="S135" s="6"/>
    </row>
    <row r="136" spans="1:19" x14ac:dyDescent="0.25">
      <c r="A136" s="6"/>
      <c r="B136" s="6"/>
      <c r="C136" s="6"/>
      <c r="D136" s="6"/>
      <c r="E136" s="6"/>
      <c r="F136" s="6"/>
      <c r="G136" s="6"/>
      <c r="H136" s="6"/>
      <c r="I136" s="6"/>
      <c r="J136" s="6"/>
      <c r="K136" s="6"/>
      <c r="L136" s="6"/>
      <c r="M136" s="6"/>
      <c r="N136" s="6"/>
      <c r="O136" s="6"/>
      <c r="P136" s="6"/>
      <c r="Q136" s="6"/>
      <c r="R136" s="6"/>
      <c r="S136" s="6"/>
    </row>
    <row r="137" spans="1:19" x14ac:dyDescent="0.25">
      <c r="A137" s="6"/>
      <c r="B137" s="6"/>
      <c r="C137" s="6"/>
      <c r="D137" s="6"/>
      <c r="E137" s="6"/>
      <c r="F137" s="6"/>
      <c r="G137" s="6"/>
      <c r="H137" s="6"/>
      <c r="I137" s="6"/>
      <c r="J137" s="6"/>
      <c r="K137" s="6"/>
      <c r="L137" s="6"/>
      <c r="M137" s="6"/>
      <c r="N137" s="6"/>
      <c r="O137" s="6"/>
      <c r="P137" s="6"/>
      <c r="Q137" s="6"/>
      <c r="R137" s="6"/>
      <c r="S137" s="6"/>
    </row>
    <row r="138" spans="1:19" x14ac:dyDescent="0.25">
      <c r="A138" s="6"/>
      <c r="B138" s="6"/>
      <c r="C138" s="6"/>
      <c r="D138" s="6"/>
      <c r="E138" s="6"/>
      <c r="F138" s="6"/>
      <c r="G138" s="6"/>
      <c r="H138" s="6"/>
      <c r="I138" s="6"/>
      <c r="J138" s="6"/>
      <c r="K138" s="6"/>
      <c r="L138" s="6"/>
      <c r="M138" s="6"/>
      <c r="N138" s="6"/>
      <c r="O138" s="6"/>
      <c r="P138" s="6"/>
      <c r="Q138" s="6"/>
      <c r="R138" s="6"/>
      <c r="S138" s="6"/>
    </row>
    <row r="139" spans="1:19" x14ac:dyDescent="0.25">
      <c r="A139" s="6"/>
      <c r="B139" s="6"/>
      <c r="C139" s="6"/>
      <c r="D139" s="6"/>
      <c r="E139" s="6"/>
      <c r="F139" s="6"/>
      <c r="G139" s="6"/>
      <c r="H139" s="6"/>
      <c r="I139" s="6"/>
      <c r="J139" s="6"/>
      <c r="K139" s="6"/>
      <c r="L139" s="6"/>
      <c r="M139" s="6"/>
      <c r="N139" s="6"/>
      <c r="O139" s="6"/>
      <c r="P139" s="6"/>
      <c r="Q139" s="6"/>
      <c r="R139" s="6"/>
      <c r="S139" s="6"/>
    </row>
    <row r="140" spans="1:19" x14ac:dyDescent="0.25">
      <c r="A140" s="6"/>
      <c r="B140" s="6"/>
      <c r="C140" s="6"/>
      <c r="D140" s="6"/>
      <c r="E140" s="6"/>
      <c r="F140" s="6"/>
      <c r="G140" s="6"/>
      <c r="H140" s="6"/>
      <c r="I140" s="6"/>
      <c r="J140" s="6"/>
      <c r="K140" s="6"/>
      <c r="L140" s="6"/>
      <c r="M140" s="6"/>
      <c r="N140" s="6"/>
      <c r="O140" s="6"/>
      <c r="P140" s="6"/>
      <c r="Q140" s="6"/>
      <c r="R140" s="6"/>
      <c r="S140" s="6"/>
    </row>
    <row r="141" spans="1:19" x14ac:dyDescent="0.25">
      <c r="A141" s="6"/>
      <c r="B141" s="6"/>
      <c r="C141" s="6"/>
      <c r="D141" s="6"/>
      <c r="E141" s="6"/>
      <c r="F141" s="6"/>
      <c r="G141" s="6"/>
      <c r="H141" s="6"/>
      <c r="I141" s="6"/>
      <c r="J141" s="6"/>
      <c r="K141" s="6"/>
      <c r="L141" s="6"/>
      <c r="M141" s="6"/>
      <c r="N141" s="6"/>
      <c r="O141" s="6"/>
      <c r="P141" s="6"/>
      <c r="Q141" s="6"/>
      <c r="R141" s="6"/>
      <c r="S141" s="6"/>
    </row>
    <row r="142" spans="1:19" x14ac:dyDescent="0.25">
      <c r="A142" s="6"/>
      <c r="B142" s="6"/>
      <c r="C142" s="6"/>
      <c r="D142" s="6"/>
      <c r="E142" s="6"/>
      <c r="F142" s="6"/>
      <c r="G142" s="6"/>
      <c r="H142" s="6"/>
      <c r="I142" s="6"/>
      <c r="J142" s="6"/>
      <c r="K142" s="6"/>
      <c r="L142" s="6"/>
      <c r="M142" s="6"/>
      <c r="N142" s="6"/>
      <c r="O142" s="6"/>
      <c r="P142" s="6"/>
      <c r="Q142" s="6"/>
      <c r="R142" s="6"/>
      <c r="S142" s="6"/>
    </row>
    <row r="143" spans="1:19" x14ac:dyDescent="0.25">
      <c r="A143" s="6"/>
      <c r="B143" s="6"/>
      <c r="C143" s="6"/>
      <c r="D143" s="6"/>
      <c r="E143" s="6"/>
      <c r="F143" s="6"/>
      <c r="G143" s="6"/>
      <c r="H143" s="6"/>
      <c r="I143" s="6"/>
      <c r="J143" s="6"/>
      <c r="K143" s="6"/>
      <c r="L143" s="6"/>
      <c r="M143" s="6"/>
      <c r="N143" s="6"/>
      <c r="O143" s="6"/>
      <c r="P143" s="6"/>
      <c r="Q143" s="6"/>
      <c r="R143" s="6"/>
      <c r="S143" s="6"/>
    </row>
    <row r="144" spans="1:19" x14ac:dyDescent="0.25">
      <c r="A144" s="6"/>
      <c r="B144" s="6"/>
      <c r="C144" s="6"/>
      <c r="D144" s="6"/>
      <c r="E144" s="6"/>
      <c r="F144" s="6"/>
      <c r="G144" s="6"/>
      <c r="H144" s="6"/>
      <c r="I144" s="6"/>
      <c r="J144" s="6"/>
      <c r="K144" s="6"/>
      <c r="L144" s="6"/>
      <c r="M144" s="6"/>
      <c r="N144" s="6"/>
      <c r="O144" s="6"/>
      <c r="P144" s="6"/>
      <c r="Q144" s="6"/>
      <c r="R144" s="6"/>
      <c r="S144" s="6"/>
    </row>
    <row r="145" spans="1:19" x14ac:dyDescent="0.25">
      <c r="A145" s="6"/>
      <c r="B145" s="6"/>
      <c r="C145" s="6"/>
      <c r="D145" s="6"/>
      <c r="E145" s="6"/>
      <c r="F145" s="6"/>
      <c r="G145" s="6"/>
      <c r="H145" s="6"/>
      <c r="I145" s="6"/>
      <c r="J145" s="6"/>
      <c r="K145" s="6"/>
      <c r="L145" s="6"/>
      <c r="M145" s="6"/>
      <c r="N145" s="6"/>
      <c r="O145" s="6"/>
      <c r="P145" s="6"/>
      <c r="Q145" s="6"/>
      <c r="R145" s="6"/>
      <c r="S145" s="6"/>
    </row>
    <row r="146" spans="1:19" x14ac:dyDescent="0.25">
      <c r="A146" s="6"/>
      <c r="B146" s="6"/>
      <c r="C146" s="6"/>
      <c r="D146" s="6"/>
      <c r="E146" s="6"/>
      <c r="F146" s="6"/>
      <c r="G146" s="6"/>
      <c r="H146" s="6"/>
      <c r="I146" s="6"/>
      <c r="J146" s="6"/>
      <c r="K146" s="6"/>
      <c r="L146" s="6"/>
      <c r="M146" s="6"/>
      <c r="N146" s="6"/>
      <c r="O146" s="6"/>
      <c r="P146" s="6"/>
      <c r="Q146" s="6"/>
      <c r="R146" s="6"/>
      <c r="S146" s="6"/>
    </row>
    <row r="147" spans="1:19" x14ac:dyDescent="0.25">
      <c r="A147" s="6"/>
      <c r="B147" s="6"/>
      <c r="C147" s="6"/>
      <c r="D147" s="6"/>
      <c r="E147" s="6"/>
      <c r="F147" s="6"/>
      <c r="G147" s="6"/>
      <c r="H147" s="6"/>
      <c r="I147" s="6"/>
      <c r="J147" s="6"/>
      <c r="K147" s="6"/>
      <c r="L147" s="6"/>
      <c r="M147" s="6"/>
      <c r="N147" s="6"/>
      <c r="O147" s="6"/>
      <c r="P147" s="6"/>
      <c r="Q147" s="6"/>
      <c r="R147" s="6"/>
      <c r="S147" s="6"/>
    </row>
    <row r="148" spans="1:19" x14ac:dyDescent="0.25">
      <c r="A148" s="6"/>
      <c r="B148" s="6"/>
      <c r="C148" s="6"/>
      <c r="D148" s="6"/>
      <c r="E148" s="6"/>
      <c r="F148" s="6"/>
      <c r="G148" s="6"/>
      <c r="H148" s="6"/>
      <c r="I148" s="6"/>
      <c r="J148" s="6"/>
      <c r="K148" s="6"/>
      <c r="L148" s="6"/>
      <c r="M148" s="6"/>
      <c r="N148" s="6"/>
      <c r="O148" s="6"/>
      <c r="P148" s="6"/>
      <c r="Q148" s="6"/>
      <c r="R148" s="6"/>
      <c r="S148" s="6"/>
    </row>
    <row r="149" spans="1:19" x14ac:dyDescent="0.25">
      <c r="A149" s="6"/>
      <c r="B149" s="6"/>
      <c r="C149" s="6"/>
      <c r="D149" s="6"/>
      <c r="E149" s="6"/>
      <c r="F149" s="6"/>
      <c r="G149" s="6"/>
      <c r="H149" s="6"/>
      <c r="I149" s="6"/>
      <c r="J149" s="6"/>
      <c r="K149" s="6"/>
      <c r="L149" s="6"/>
      <c r="M149" s="6"/>
      <c r="N149" s="6"/>
      <c r="O149" s="6"/>
      <c r="P149" s="6"/>
      <c r="Q149" s="6"/>
      <c r="R149" s="6"/>
      <c r="S149" s="6"/>
    </row>
    <row r="150" spans="1:19" x14ac:dyDescent="0.25">
      <c r="A150" s="6"/>
      <c r="B150" s="6"/>
      <c r="C150" s="6"/>
      <c r="D150" s="6"/>
      <c r="E150" s="6"/>
      <c r="F150" s="6"/>
      <c r="G150" s="6"/>
      <c r="H150" s="6"/>
      <c r="I150" s="6"/>
      <c r="J150" s="6"/>
      <c r="K150" s="6"/>
      <c r="L150" s="6"/>
      <c r="M150" s="6"/>
      <c r="N150" s="6"/>
      <c r="O150" s="6"/>
      <c r="P150" s="6"/>
      <c r="Q150" s="6"/>
      <c r="R150" s="6"/>
      <c r="S150" s="6"/>
    </row>
    <row r="151" spans="1:19" x14ac:dyDescent="0.25">
      <c r="A151" s="6"/>
      <c r="B151" s="6"/>
      <c r="C151" s="6"/>
      <c r="D151" s="6"/>
      <c r="E151" s="6"/>
      <c r="F151" s="6"/>
      <c r="G151" s="6"/>
      <c r="H151" s="6"/>
      <c r="I151" s="6"/>
      <c r="J151" s="6"/>
      <c r="K151" s="6"/>
      <c r="L151" s="6"/>
      <c r="M151" s="6"/>
      <c r="N151" s="6"/>
      <c r="O151" s="6"/>
      <c r="P151" s="6"/>
      <c r="Q151" s="6"/>
      <c r="R151" s="6"/>
      <c r="S151" s="6"/>
    </row>
    <row r="152" spans="1:19" x14ac:dyDescent="0.25">
      <c r="A152" s="6"/>
      <c r="B152" s="6"/>
      <c r="C152" s="6"/>
      <c r="D152" s="6"/>
      <c r="E152" s="6"/>
      <c r="F152" s="6"/>
      <c r="G152" s="6"/>
      <c r="H152" s="6"/>
      <c r="I152" s="6"/>
      <c r="J152" s="6"/>
      <c r="K152" s="6"/>
      <c r="L152" s="6"/>
      <c r="M152" s="6"/>
      <c r="N152" s="6"/>
      <c r="O152" s="6"/>
      <c r="P152" s="6"/>
      <c r="Q152" s="6"/>
      <c r="R152" s="6"/>
      <c r="S152" s="6"/>
    </row>
    <row r="153" spans="1:19" x14ac:dyDescent="0.25">
      <c r="A153" s="6"/>
      <c r="B153" s="6"/>
      <c r="C153" s="6"/>
      <c r="D153" s="6"/>
      <c r="E153" s="6"/>
      <c r="F153" s="6"/>
      <c r="G153" s="6"/>
      <c r="H153" s="6"/>
      <c r="I153" s="6"/>
      <c r="J153" s="6"/>
      <c r="K153" s="6"/>
      <c r="L153" s="6"/>
      <c r="M153" s="6"/>
      <c r="N153" s="6"/>
      <c r="O153" s="6"/>
      <c r="P153" s="6"/>
      <c r="Q153" s="6"/>
      <c r="R153" s="6"/>
      <c r="S153" s="6"/>
    </row>
    <row r="154" spans="1:19" x14ac:dyDescent="0.25">
      <c r="A154" s="6"/>
      <c r="B154" s="6"/>
      <c r="C154" s="6"/>
      <c r="D154" s="6"/>
      <c r="E154" s="6"/>
      <c r="F154" s="6"/>
      <c r="G154" s="6"/>
      <c r="H154" s="6"/>
      <c r="I154" s="6"/>
      <c r="J154" s="6"/>
      <c r="K154" s="6"/>
      <c r="L154" s="6"/>
      <c r="M154" s="6"/>
      <c r="N154" s="6"/>
      <c r="O154" s="6"/>
      <c r="P154" s="6"/>
      <c r="Q154" s="6"/>
      <c r="R154" s="6"/>
      <c r="S154" s="6"/>
    </row>
    <row r="155" spans="1:19" x14ac:dyDescent="0.25">
      <c r="A155" s="6"/>
      <c r="B155" s="6"/>
      <c r="C155" s="6"/>
      <c r="D155" s="6"/>
      <c r="E155" s="6"/>
      <c r="F155" s="6"/>
      <c r="G155" s="6"/>
      <c r="H155" s="6"/>
      <c r="I155" s="6"/>
      <c r="J155" s="6"/>
      <c r="K155" s="6"/>
      <c r="L155" s="6"/>
      <c r="M155" s="6"/>
      <c r="N155" s="6"/>
      <c r="O155" s="6"/>
      <c r="P155" s="6"/>
      <c r="Q155" s="6"/>
      <c r="R155" s="6"/>
      <c r="S155" s="6"/>
    </row>
    <row r="156" spans="1:19" x14ac:dyDescent="0.25">
      <c r="A156" s="6"/>
      <c r="B156" s="6"/>
      <c r="C156" s="6"/>
      <c r="D156" s="6"/>
      <c r="E156" s="6"/>
      <c r="F156" s="6"/>
      <c r="G156" s="6"/>
      <c r="H156" s="6"/>
      <c r="I156" s="6"/>
      <c r="J156" s="6"/>
      <c r="K156" s="6"/>
      <c r="L156" s="6"/>
      <c r="M156" s="6"/>
      <c r="N156" s="6"/>
      <c r="O156" s="6"/>
      <c r="P156" s="6"/>
      <c r="Q156" s="6"/>
      <c r="R156" s="6"/>
      <c r="S156" s="6"/>
    </row>
    <row r="157" spans="1:19" x14ac:dyDescent="0.25">
      <c r="A157" s="6"/>
      <c r="B157" s="6"/>
      <c r="C157" s="6"/>
      <c r="D157" s="6"/>
      <c r="E157" s="6"/>
      <c r="F157" s="6"/>
      <c r="G157" s="6"/>
      <c r="H157" s="6"/>
      <c r="I157" s="6"/>
      <c r="J157" s="6"/>
      <c r="K157" s="6"/>
      <c r="L157" s="6"/>
      <c r="M157" s="6"/>
      <c r="N157" s="6"/>
      <c r="O157" s="6"/>
      <c r="P157" s="6"/>
      <c r="Q157" s="6"/>
      <c r="R157" s="6"/>
      <c r="S157" s="6"/>
    </row>
    <row r="158" spans="1:19" x14ac:dyDescent="0.25">
      <c r="A158" s="6"/>
      <c r="B158" s="6"/>
      <c r="C158" s="6"/>
      <c r="D158" s="6"/>
      <c r="E158" s="6"/>
      <c r="F158" s="6"/>
      <c r="G158" s="6"/>
      <c r="H158" s="6"/>
      <c r="I158" s="6"/>
      <c r="J158" s="6"/>
      <c r="K158" s="6"/>
      <c r="L158" s="6"/>
      <c r="M158" s="6"/>
      <c r="N158" s="6"/>
      <c r="O158" s="6"/>
      <c r="P158" s="6"/>
      <c r="Q158" s="6"/>
      <c r="R158" s="6"/>
      <c r="S158" s="6"/>
    </row>
    <row r="159" spans="1:19" x14ac:dyDescent="0.25">
      <c r="A159" s="6"/>
      <c r="B159" s="6"/>
      <c r="C159" s="6"/>
      <c r="D159" s="6"/>
      <c r="E159" s="6"/>
      <c r="F159" s="6"/>
      <c r="G159" s="6"/>
      <c r="H159" s="6"/>
      <c r="I159" s="6"/>
      <c r="J159" s="6"/>
      <c r="K159" s="6"/>
      <c r="L159" s="6"/>
      <c r="M159" s="6"/>
      <c r="N159" s="6"/>
      <c r="O159" s="6"/>
      <c r="P159" s="6"/>
      <c r="Q159" s="6"/>
      <c r="R159" s="6"/>
      <c r="S159" s="6"/>
    </row>
    <row r="160" spans="1:19" x14ac:dyDescent="0.25">
      <c r="A160" s="6"/>
      <c r="B160" s="6"/>
      <c r="C160" s="6"/>
      <c r="D160" s="6"/>
      <c r="E160" s="6"/>
      <c r="F160" s="6"/>
      <c r="G160" s="6"/>
      <c r="H160" s="6"/>
      <c r="I160" s="6"/>
      <c r="J160" s="6"/>
      <c r="K160" s="6"/>
      <c r="L160" s="6"/>
      <c r="M160" s="6"/>
      <c r="N160" s="6"/>
      <c r="O160" s="6"/>
      <c r="P160" s="6"/>
      <c r="Q160" s="6"/>
      <c r="R160" s="6"/>
      <c r="S160" s="6"/>
    </row>
    <row r="161" spans="1:19" x14ac:dyDescent="0.25">
      <c r="A161" s="6"/>
      <c r="B161" s="6"/>
      <c r="C161" s="6"/>
      <c r="D161" s="6"/>
      <c r="E161" s="6"/>
      <c r="F161" s="6"/>
      <c r="G161" s="6"/>
      <c r="H161" s="6"/>
      <c r="I161" s="6"/>
      <c r="J161" s="6"/>
      <c r="K161" s="6"/>
      <c r="L161" s="6"/>
      <c r="M161" s="6"/>
      <c r="N161" s="6"/>
      <c r="O161" s="6"/>
      <c r="P161" s="6"/>
      <c r="Q161" s="6"/>
      <c r="R161" s="6"/>
      <c r="S161" s="6"/>
    </row>
    <row r="162" spans="1:19" x14ac:dyDescent="0.25">
      <c r="A162" s="6"/>
      <c r="B162" s="6"/>
      <c r="C162" s="6"/>
      <c r="D162" s="6"/>
      <c r="E162" s="6"/>
      <c r="F162" s="6"/>
      <c r="G162" s="6"/>
      <c r="H162" s="6"/>
      <c r="I162" s="6"/>
      <c r="J162" s="6"/>
      <c r="K162" s="6"/>
      <c r="L162" s="6"/>
      <c r="M162" s="6"/>
      <c r="N162" s="6"/>
      <c r="O162" s="6"/>
      <c r="P162" s="6"/>
      <c r="Q162" s="6"/>
      <c r="R162" s="6"/>
      <c r="S162" s="6"/>
    </row>
    <row r="163" spans="1:19" x14ac:dyDescent="0.25">
      <c r="A163" s="6"/>
      <c r="B163" s="6"/>
      <c r="C163" s="6"/>
      <c r="D163" s="6"/>
      <c r="E163" s="6"/>
      <c r="F163" s="6"/>
      <c r="G163" s="6"/>
      <c r="H163" s="6"/>
      <c r="I163" s="6"/>
      <c r="J163" s="6"/>
      <c r="K163" s="6"/>
      <c r="L163" s="6"/>
      <c r="M163" s="6"/>
      <c r="N163" s="6"/>
      <c r="O163" s="6"/>
      <c r="P163" s="6"/>
      <c r="Q163" s="6"/>
      <c r="R163" s="6"/>
      <c r="S163" s="6"/>
    </row>
    <row r="164" spans="1:19" x14ac:dyDescent="0.25">
      <c r="A164" s="6"/>
      <c r="B164" s="6"/>
      <c r="C164" s="6"/>
      <c r="D164" s="6"/>
      <c r="E164" s="6"/>
      <c r="F164" s="6"/>
      <c r="G164" s="6"/>
      <c r="H164" s="6"/>
      <c r="I164" s="6"/>
      <c r="J164" s="6"/>
      <c r="K164" s="6"/>
      <c r="L164" s="6"/>
      <c r="M164" s="6"/>
      <c r="N164" s="6"/>
      <c r="O164" s="6"/>
      <c r="P164" s="6"/>
      <c r="Q164" s="6"/>
      <c r="R164" s="6"/>
      <c r="S164" s="6"/>
    </row>
    <row r="165" spans="1:19" x14ac:dyDescent="0.25">
      <c r="A165" s="6"/>
      <c r="B165" s="6"/>
      <c r="C165" s="6"/>
      <c r="D165" s="6"/>
      <c r="E165" s="6"/>
      <c r="F165" s="6"/>
      <c r="G165" s="6"/>
      <c r="H165" s="6"/>
      <c r="I165" s="6"/>
      <c r="J165" s="6"/>
      <c r="K165" s="6"/>
      <c r="L165" s="6"/>
      <c r="M165" s="6"/>
      <c r="N165" s="6"/>
      <c r="O165" s="6"/>
      <c r="P165" s="6"/>
      <c r="Q165" s="6"/>
      <c r="R165" s="6"/>
      <c r="S165" s="6"/>
    </row>
    <row r="166" spans="1:19" x14ac:dyDescent="0.25">
      <c r="A166" s="6"/>
      <c r="B166" s="6"/>
      <c r="C166" s="6"/>
      <c r="D166" s="6"/>
      <c r="E166" s="6"/>
      <c r="F166" s="6"/>
      <c r="G166" s="6"/>
      <c r="H166" s="6"/>
      <c r="I166" s="6"/>
      <c r="J166" s="6"/>
      <c r="K166" s="6"/>
      <c r="L166" s="6"/>
      <c r="M166" s="6"/>
      <c r="N166" s="6"/>
      <c r="O166" s="6"/>
      <c r="P166" s="6"/>
      <c r="Q166" s="6"/>
      <c r="R166" s="6"/>
      <c r="S166" s="6"/>
    </row>
    <row r="167" spans="1:19" x14ac:dyDescent="0.25">
      <c r="A167" s="6"/>
      <c r="B167" s="6"/>
      <c r="C167" s="6"/>
      <c r="D167" s="6"/>
      <c r="E167" s="6"/>
      <c r="F167" s="6"/>
      <c r="G167" s="6"/>
      <c r="H167" s="6"/>
      <c r="I167" s="6"/>
      <c r="J167" s="6"/>
      <c r="K167" s="6"/>
      <c r="L167" s="6"/>
      <c r="M167" s="6"/>
      <c r="N167" s="6"/>
      <c r="O167" s="6"/>
      <c r="P167" s="6"/>
      <c r="Q167" s="6"/>
      <c r="R167" s="6"/>
      <c r="S167" s="6"/>
    </row>
    <row r="168" spans="1:19" x14ac:dyDescent="0.25">
      <c r="A168" s="6"/>
      <c r="B168" s="6"/>
      <c r="C168" s="6"/>
      <c r="D168" s="6"/>
      <c r="E168" s="6"/>
      <c r="F168" s="6"/>
      <c r="G168" s="6"/>
      <c r="H168" s="6"/>
      <c r="I168" s="6"/>
      <c r="J168" s="6"/>
      <c r="K168" s="6"/>
      <c r="L168" s="6"/>
      <c r="M168" s="6"/>
      <c r="N168" s="6"/>
      <c r="O168" s="6"/>
      <c r="P168" s="6"/>
      <c r="Q168" s="6"/>
      <c r="R168" s="6"/>
      <c r="S168" s="6"/>
    </row>
    <row r="169" spans="1:19" x14ac:dyDescent="0.25">
      <c r="A169" s="6"/>
      <c r="B169" s="6"/>
      <c r="C169" s="6"/>
      <c r="D169" s="6"/>
      <c r="E169" s="6"/>
      <c r="F169" s="6"/>
      <c r="G169" s="6"/>
      <c r="H169" s="6"/>
      <c r="I169" s="6"/>
      <c r="J169" s="6"/>
      <c r="K169" s="6"/>
      <c r="L169" s="6"/>
      <c r="M169" s="6"/>
      <c r="N169" s="6"/>
      <c r="O169" s="6"/>
      <c r="P169" s="6"/>
      <c r="Q169" s="6"/>
      <c r="R169" s="6"/>
      <c r="S169" s="6"/>
    </row>
    <row r="170" spans="1:19" x14ac:dyDescent="0.25">
      <c r="A170" s="6"/>
      <c r="B170" s="6"/>
      <c r="C170" s="6"/>
      <c r="D170" s="6"/>
      <c r="E170" s="6"/>
      <c r="F170" s="6"/>
      <c r="G170" s="6"/>
      <c r="H170" s="6"/>
      <c r="I170" s="6"/>
      <c r="J170" s="6"/>
      <c r="K170" s="6"/>
      <c r="L170" s="6"/>
      <c r="M170" s="6"/>
      <c r="N170" s="6"/>
      <c r="O170" s="6"/>
      <c r="P170" s="6"/>
      <c r="Q170" s="6"/>
      <c r="R170" s="6"/>
      <c r="S170" s="6"/>
    </row>
    <row r="171" spans="1:19" x14ac:dyDescent="0.25">
      <c r="A171" s="6"/>
      <c r="B171" s="6"/>
      <c r="C171" s="6"/>
      <c r="D171" s="6"/>
      <c r="E171" s="6"/>
      <c r="F171" s="6"/>
      <c r="G171" s="6"/>
      <c r="H171" s="6"/>
      <c r="I171" s="6"/>
      <c r="J171" s="6"/>
      <c r="K171" s="6"/>
      <c r="L171" s="6"/>
      <c r="M171" s="6"/>
      <c r="N171" s="6"/>
      <c r="O171" s="6"/>
      <c r="P171" s="6"/>
      <c r="Q171" s="6"/>
      <c r="R171" s="6"/>
      <c r="S171" s="6"/>
    </row>
    <row r="172" spans="1:19" x14ac:dyDescent="0.25">
      <c r="A172" s="6"/>
      <c r="B172" s="6"/>
      <c r="C172" s="6"/>
      <c r="D172" s="6"/>
      <c r="E172" s="6"/>
      <c r="F172" s="6"/>
      <c r="G172" s="6"/>
      <c r="H172" s="6"/>
      <c r="I172" s="6"/>
      <c r="J172" s="6"/>
      <c r="K172" s="6"/>
      <c r="L172" s="6"/>
      <c r="M172" s="6"/>
      <c r="N172" s="6"/>
      <c r="O172" s="6"/>
      <c r="P172" s="6"/>
      <c r="Q172" s="6"/>
      <c r="R172" s="6"/>
      <c r="S172" s="6"/>
    </row>
    <row r="173" spans="1:19" x14ac:dyDescent="0.25">
      <c r="A173" s="6"/>
      <c r="B173" s="6"/>
      <c r="C173" s="6"/>
      <c r="D173" s="6"/>
      <c r="E173" s="6"/>
      <c r="F173" s="6"/>
      <c r="G173" s="6"/>
      <c r="H173" s="6"/>
      <c r="I173" s="6"/>
      <c r="J173" s="6"/>
      <c r="K173" s="6"/>
      <c r="L173" s="6"/>
      <c r="M173" s="6"/>
      <c r="N173" s="6"/>
      <c r="O173" s="6"/>
      <c r="P173" s="6"/>
      <c r="Q173" s="6"/>
      <c r="R173" s="6"/>
      <c r="S173" s="6"/>
    </row>
    <row r="174" spans="1:19" x14ac:dyDescent="0.25">
      <c r="A174" s="6"/>
      <c r="B174" s="6"/>
      <c r="C174" s="6"/>
      <c r="D174" s="6"/>
      <c r="E174" s="6"/>
      <c r="F174" s="6"/>
      <c r="G174" s="6"/>
      <c r="H174" s="6"/>
      <c r="I174" s="6"/>
      <c r="J174" s="6"/>
      <c r="K174" s="6"/>
      <c r="L174" s="6"/>
      <c r="M174" s="6"/>
      <c r="N174" s="6"/>
      <c r="O174" s="6"/>
      <c r="P174" s="6"/>
      <c r="Q174" s="6"/>
      <c r="R174" s="6"/>
      <c r="S174" s="6"/>
    </row>
    <row r="175" spans="1:19" x14ac:dyDescent="0.25">
      <c r="A175" s="6"/>
      <c r="B175" s="6"/>
      <c r="C175" s="6"/>
      <c r="D175" s="6"/>
      <c r="E175" s="6"/>
      <c r="F175" s="6"/>
      <c r="G175" s="6"/>
      <c r="H175" s="6"/>
      <c r="I175" s="6"/>
      <c r="J175" s="6"/>
      <c r="K175" s="6"/>
      <c r="L175" s="6"/>
      <c r="M175" s="6"/>
      <c r="N175" s="6"/>
      <c r="O175" s="6"/>
      <c r="P175" s="6"/>
      <c r="Q175" s="6"/>
      <c r="R175" s="6"/>
      <c r="S175" s="6"/>
    </row>
    <row r="176" spans="1:19" x14ac:dyDescent="0.25">
      <c r="A176" s="6"/>
      <c r="B176" s="6"/>
      <c r="C176" s="6"/>
      <c r="D176" s="6"/>
      <c r="E176" s="6"/>
      <c r="F176" s="6"/>
      <c r="G176" s="6"/>
      <c r="H176" s="6"/>
      <c r="I176" s="6"/>
      <c r="J176" s="6"/>
      <c r="K176" s="6"/>
      <c r="L176" s="6"/>
      <c r="M176" s="6"/>
      <c r="N176" s="6"/>
      <c r="O176" s="6"/>
      <c r="P176" s="6"/>
      <c r="Q176" s="6"/>
      <c r="R176" s="6"/>
      <c r="S176" s="6"/>
    </row>
    <row r="177" spans="1:19" x14ac:dyDescent="0.25">
      <c r="A177" s="6"/>
      <c r="B177" s="6"/>
      <c r="C177" s="6"/>
      <c r="D177" s="6"/>
      <c r="E177" s="6"/>
      <c r="F177" s="6"/>
      <c r="G177" s="6"/>
      <c r="H177" s="6"/>
      <c r="I177" s="6"/>
      <c r="J177" s="6"/>
      <c r="K177" s="6"/>
      <c r="L177" s="6"/>
      <c r="M177" s="6"/>
      <c r="N177" s="6"/>
      <c r="O177" s="6"/>
      <c r="P177" s="6"/>
      <c r="Q177" s="6"/>
      <c r="R177" s="6"/>
      <c r="S177" s="6"/>
    </row>
    <row r="178" spans="1:19" x14ac:dyDescent="0.25">
      <c r="A178" s="6"/>
      <c r="B178" s="6"/>
      <c r="C178" s="6"/>
      <c r="D178" s="6"/>
      <c r="E178" s="6"/>
      <c r="F178" s="6"/>
      <c r="G178" s="6"/>
      <c r="H178" s="6"/>
      <c r="I178" s="6"/>
      <c r="J178" s="6"/>
      <c r="K178" s="6"/>
      <c r="L178" s="6"/>
      <c r="M178" s="6"/>
      <c r="N178" s="6"/>
      <c r="O178" s="6"/>
      <c r="P178" s="6"/>
      <c r="Q178" s="6"/>
      <c r="R178" s="6"/>
      <c r="S178" s="6"/>
    </row>
    <row r="179" spans="1:19" x14ac:dyDescent="0.25">
      <c r="A179" s="6"/>
      <c r="B179" s="6"/>
      <c r="C179" s="6"/>
      <c r="D179" s="6"/>
      <c r="E179" s="6"/>
      <c r="F179" s="6"/>
      <c r="G179" s="6"/>
      <c r="H179" s="6"/>
      <c r="I179" s="6"/>
      <c r="J179" s="6"/>
      <c r="K179" s="6"/>
      <c r="L179" s="6"/>
      <c r="M179" s="6"/>
      <c r="N179" s="6"/>
      <c r="O179" s="6"/>
      <c r="P179" s="6"/>
      <c r="Q179" s="6"/>
      <c r="R179" s="6"/>
      <c r="S179" s="6"/>
    </row>
    <row r="180" spans="1:19" x14ac:dyDescent="0.25">
      <c r="A180" s="6"/>
      <c r="B180" s="6"/>
      <c r="C180" s="6"/>
      <c r="D180" s="6"/>
      <c r="E180" s="6"/>
      <c r="F180" s="6"/>
      <c r="G180" s="6"/>
      <c r="H180" s="6"/>
      <c r="I180" s="6"/>
      <c r="J180" s="6"/>
      <c r="K180" s="6"/>
      <c r="L180" s="6"/>
      <c r="M180" s="6"/>
      <c r="N180" s="6"/>
      <c r="O180" s="6"/>
      <c r="P180" s="6"/>
      <c r="Q180" s="6"/>
      <c r="R180" s="6"/>
      <c r="S180" s="6"/>
    </row>
    <row r="181" spans="1:19" x14ac:dyDescent="0.25">
      <c r="A181" s="6"/>
      <c r="B181" s="6"/>
      <c r="C181" s="6"/>
      <c r="D181" s="6"/>
      <c r="E181" s="6"/>
      <c r="F181" s="6"/>
      <c r="G181" s="6"/>
      <c r="H181" s="6"/>
      <c r="I181" s="6"/>
      <c r="J181" s="6"/>
      <c r="K181" s="6"/>
      <c r="L181" s="6"/>
      <c r="M181" s="6"/>
      <c r="N181" s="6"/>
      <c r="O181" s="6"/>
      <c r="P181" s="6"/>
      <c r="Q181" s="6"/>
      <c r="R181" s="6"/>
      <c r="S181" s="6"/>
    </row>
    <row r="182" spans="1:19" x14ac:dyDescent="0.25">
      <c r="A182" s="6"/>
      <c r="B182" s="6"/>
      <c r="C182" s="6"/>
      <c r="D182" s="6"/>
      <c r="E182" s="6"/>
      <c r="F182" s="6"/>
      <c r="G182" s="6"/>
      <c r="H182" s="6"/>
      <c r="I182" s="6"/>
      <c r="J182" s="6"/>
      <c r="K182" s="6"/>
      <c r="L182" s="6"/>
      <c r="M182" s="6"/>
      <c r="N182" s="6"/>
      <c r="O182" s="6"/>
      <c r="P182" s="6"/>
      <c r="Q182" s="6"/>
      <c r="R182" s="6"/>
      <c r="S182" s="6"/>
    </row>
    <row r="183" spans="1:19" x14ac:dyDescent="0.25">
      <c r="A183" s="6"/>
      <c r="B183" s="6"/>
      <c r="C183" s="6"/>
      <c r="D183" s="6"/>
      <c r="E183" s="6"/>
      <c r="F183" s="6"/>
      <c r="G183" s="6"/>
      <c r="H183" s="6"/>
      <c r="I183" s="6"/>
      <c r="J183" s="6"/>
      <c r="K183" s="6"/>
      <c r="L183" s="6"/>
      <c r="M183" s="6"/>
      <c r="N183" s="6"/>
      <c r="O183" s="6"/>
      <c r="P183" s="6"/>
      <c r="Q183" s="6"/>
      <c r="R183" s="6"/>
      <c r="S183" s="6"/>
    </row>
    <row r="184" spans="1:19" x14ac:dyDescent="0.25">
      <c r="A184" s="6"/>
      <c r="B184" s="6"/>
      <c r="C184" s="6"/>
      <c r="D184" s="6"/>
      <c r="E184" s="6"/>
      <c r="F184" s="6"/>
      <c r="G184" s="6"/>
      <c r="H184" s="6"/>
      <c r="I184" s="6"/>
      <c r="J184" s="6"/>
      <c r="K184" s="6"/>
      <c r="L184" s="6"/>
      <c r="M184" s="6"/>
      <c r="N184" s="6"/>
      <c r="O184" s="6"/>
      <c r="P184" s="6"/>
      <c r="Q184" s="6"/>
      <c r="R184" s="6"/>
      <c r="S184" s="6"/>
    </row>
    <row r="185" spans="1:19" x14ac:dyDescent="0.25">
      <c r="A185" s="6"/>
      <c r="B185" s="6"/>
      <c r="C185" s="6"/>
      <c r="D185" s="6"/>
      <c r="E185" s="6"/>
      <c r="F185" s="6"/>
      <c r="G185" s="6"/>
      <c r="H185" s="6"/>
      <c r="I185" s="6"/>
      <c r="J185" s="6"/>
      <c r="K185" s="6"/>
      <c r="L185" s="6"/>
      <c r="M185" s="6"/>
      <c r="N185" s="6"/>
      <c r="O185" s="6"/>
      <c r="P185" s="6"/>
      <c r="Q185" s="6"/>
      <c r="R185" s="6"/>
      <c r="S185" s="6"/>
    </row>
    <row r="186" spans="1:19" x14ac:dyDescent="0.25">
      <c r="A186" s="6"/>
      <c r="B186" s="6"/>
      <c r="C186" s="6"/>
      <c r="D186" s="6"/>
      <c r="E186" s="6"/>
      <c r="F186" s="6"/>
      <c r="G186" s="6"/>
      <c r="H186" s="6"/>
      <c r="I186" s="6"/>
      <c r="J186" s="6"/>
      <c r="K186" s="6"/>
      <c r="L186" s="6"/>
      <c r="M186" s="6"/>
      <c r="N186" s="6"/>
      <c r="O186" s="6"/>
      <c r="P186" s="6"/>
      <c r="Q186" s="6"/>
      <c r="R186" s="6"/>
      <c r="S186" s="6"/>
    </row>
    <row r="187" spans="1:19" x14ac:dyDescent="0.25">
      <c r="A187" s="6"/>
      <c r="B187" s="6"/>
      <c r="C187" s="6"/>
      <c r="D187" s="6"/>
      <c r="E187" s="6"/>
      <c r="F187" s="6"/>
      <c r="G187" s="6"/>
      <c r="H187" s="6"/>
      <c r="I187" s="6"/>
      <c r="J187" s="6"/>
      <c r="K187" s="6"/>
      <c r="L187" s="6"/>
      <c r="M187" s="6"/>
      <c r="N187" s="6"/>
      <c r="O187" s="6"/>
      <c r="P187" s="6"/>
      <c r="Q187" s="6"/>
      <c r="R187" s="6"/>
      <c r="S187" s="6"/>
    </row>
    <row r="188" spans="1:19" x14ac:dyDescent="0.25">
      <c r="A188" s="6"/>
      <c r="B188" s="6"/>
      <c r="C188" s="6"/>
      <c r="D188" s="6"/>
      <c r="E188" s="6"/>
      <c r="F188" s="6"/>
      <c r="G188" s="6"/>
      <c r="H188" s="6"/>
      <c r="I188" s="6"/>
      <c r="J188" s="6"/>
      <c r="K188" s="6"/>
      <c r="L188" s="6"/>
      <c r="M188" s="6"/>
      <c r="N188" s="6"/>
      <c r="O188" s="6"/>
      <c r="P188" s="6"/>
      <c r="Q188" s="6"/>
      <c r="R188" s="6"/>
      <c r="S188" s="6"/>
    </row>
    <row r="189" spans="1:19" x14ac:dyDescent="0.25">
      <c r="A189" s="6"/>
      <c r="B189" s="6"/>
      <c r="C189" s="6"/>
      <c r="D189" s="6"/>
      <c r="E189" s="6"/>
      <c r="F189" s="6"/>
      <c r="G189" s="6"/>
      <c r="H189" s="6"/>
      <c r="I189" s="6"/>
      <c r="J189" s="6"/>
      <c r="K189" s="6"/>
      <c r="L189" s="6"/>
      <c r="M189" s="6"/>
      <c r="N189" s="6"/>
      <c r="O189" s="6"/>
      <c r="P189" s="6"/>
      <c r="Q189" s="6"/>
      <c r="R189" s="6"/>
      <c r="S189" s="6"/>
    </row>
    <row r="190" spans="1:19" x14ac:dyDescent="0.25">
      <c r="A190" s="6"/>
      <c r="B190" s="6"/>
      <c r="C190" s="6"/>
      <c r="D190" s="6"/>
      <c r="E190" s="6"/>
      <c r="F190" s="6"/>
      <c r="G190" s="6"/>
      <c r="H190" s="6"/>
      <c r="I190" s="6"/>
      <c r="J190" s="6"/>
      <c r="K190" s="6"/>
      <c r="L190" s="6"/>
      <c r="M190" s="6"/>
      <c r="N190" s="6"/>
      <c r="O190" s="6"/>
      <c r="P190" s="6"/>
      <c r="Q190" s="6"/>
      <c r="R190" s="6"/>
      <c r="S190" s="6"/>
    </row>
    <row r="191" spans="1:19" x14ac:dyDescent="0.25">
      <c r="A191" s="6"/>
      <c r="B191" s="6"/>
      <c r="C191" s="6"/>
      <c r="D191" s="6"/>
      <c r="E191" s="6"/>
      <c r="F191" s="6"/>
      <c r="G191" s="6"/>
      <c r="H191" s="6"/>
      <c r="I191" s="6"/>
      <c r="J191" s="6"/>
      <c r="K191" s="6"/>
      <c r="L191" s="6"/>
      <c r="M191" s="6"/>
      <c r="N191" s="6"/>
      <c r="O191" s="6"/>
      <c r="P191" s="6"/>
      <c r="Q191" s="6"/>
      <c r="R191" s="6"/>
      <c r="S191" s="6"/>
    </row>
    <row r="192" spans="1:19" x14ac:dyDescent="0.25">
      <c r="A192" s="6"/>
      <c r="B192" s="6"/>
      <c r="C192" s="6"/>
      <c r="D192" s="6"/>
      <c r="E192" s="6"/>
      <c r="F192" s="6"/>
      <c r="G192" s="6"/>
      <c r="H192" s="6"/>
      <c r="I192" s="6"/>
      <c r="J192" s="6"/>
      <c r="K192" s="6"/>
      <c r="L192" s="6"/>
      <c r="M192" s="6"/>
      <c r="N192" s="6"/>
      <c r="O192" s="6"/>
      <c r="P192" s="6"/>
      <c r="Q192" s="6"/>
      <c r="R192" s="6"/>
      <c r="S192" s="6"/>
    </row>
    <row r="193" spans="1:19" x14ac:dyDescent="0.25">
      <c r="A193" s="6"/>
      <c r="B193" s="6"/>
      <c r="C193" s="6"/>
      <c r="D193" s="6"/>
      <c r="E193" s="6"/>
      <c r="F193" s="6"/>
      <c r="G193" s="6"/>
      <c r="H193" s="6"/>
      <c r="I193" s="6"/>
      <c r="J193" s="6"/>
      <c r="K193" s="6"/>
      <c r="L193" s="6"/>
      <c r="M193" s="6"/>
      <c r="N193" s="6"/>
      <c r="O193" s="6"/>
      <c r="P193" s="6"/>
      <c r="Q193" s="6"/>
      <c r="R193" s="6"/>
      <c r="S193" s="6"/>
    </row>
    <row r="194" spans="1:19" x14ac:dyDescent="0.25">
      <c r="A194" s="6"/>
      <c r="B194" s="6"/>
      <c r="C194" s="6"/>
      <c r="D194" s="6"/>
      <c r="E194" s="6"/>
      <c r="F194" s="6"/>
      <c r="G194" s="6"/>
      <c r="H194" s="6"/>
      <c r="I194" s="6"/>
      <c r="J194" s="6"/>
      <c r="K194" s="6"/>
      <c r="L194" s="6"/>
      <c r="M194" s="6"/>
      <c r="N194" s="6"/>
      <c r="O194" s="6"/>
      <c r="P194" s="6"/>
      <c r="Q194" s="6"/>
      <c r="R194" s="6"/>
      <c r="S194" s="6"/>
    </row>
    <row r="195" spans="1:19" x14ac:dyDescent="0.25">
      <c r="A195" s="6"/>
      <c r="B195" s="6"/>
      <c r="C195" s="6"/>
      <c r="D195" s="6"/>
      <c r="E195" s="6"/>
      <c r="F195" s="6"/>
      <c r="G195" s="6"/>
      <c r="H195" s="6"/>
      <c r="I195" s="6"/>
      <c r="J195" s="6"/>
      <c r="K195" s="6"/>
      <c r="L195" s="6"/>
      <c r="M195" s="6"/>
      <c r="N195" s="6"/>
      <c r="O195" s="6"/>
      <c r="P195" s="6"/>
      <c r="Q195" s="6"/>
      <c r="R195" s="6"/>
      <c r="S195" s="6"/>
    </row>
    <row r="196" spans="1:19" x14ac:dyDescent="0.25">
      <c r="A196" s="6"/>
      <c r="B196" s="6"/>
      <c r="C196" s="6"/>
      <c r="D196" s="6"/>
      <c r="E196" s="6"/>
      <c r="F196" s="6"/>
      <c r="G196" s="6"/>
      <c r="H196" s="6"/>
      <c r="I196" s="6"/>
      <c r="J196" s="6"/>
      <c r="K196" s="6"/>
      <c r="L196" s="6"/>
      <c r="M196" s="6"/>
      <c r="N196" s="6"/>
      <c r="O196" s="6"/>
      <c r="P196" s="6"/>
      <c r="Q196" s="6"/>
      <c r="R196" s="6"/>
      <c r="S196" s="6"/>
    </row>
    <row r="197" spans="1:19" x14ac:dyDescent="0.25">
      <c r="A197" s="6"/>
      <c r="B197" s="6"/>
      <c r="C197" s="6"/>
      <c r="D197" s="6"/>
      <c r="E197" s="6"/>
      <c r="F197" s="6"/>
      <c r="G197" s="6"/>
      <c r="H197" s="6"/>
      <c r="I197" s="6"/>
      <c r="J197" s="6"/>
      <c r="K197" s="6"/>
      <c r="L197" s="6"/>
      <c r="M197" s="6"/>
      <c r="N197" s="6"/>
      <c r="O197" s="6"/>
      <c r="P197" s="6"/>
      <c r="Q197" s="6"/>
      <c r="R197" s="6"/>
      <c r="S197" s="6"/>
    </row>
    <row r="198" spans="1:19" x14ac:dyDescent="0.25">
      <c r="A198" s="6"/>
      <c r="B198" s="6"/>
      <c r="C198" s="6"/>
      <c r="D198" s="6"/>
      <c r="E198" s="6"/>
      <c r="F198" s="6"/>
      <c r="G198" s="6"/>
      <c r="H198" s="6"/>
      <c r="I198" s="6"/>
      <c r="J198" s="6"/>
      <c r="K198" s="6"/>
      <c r="L198" s="6"/>
      <c r="M198" s="6"/>
      <c r="N198" s="6"/>
      <c r="O198" s="6"/>
      <c r="P198" s="6"/>
      <c r="Q198" s="6"/>
      <c r="R198" s="6"/>
      <c r="S198" s="6"/>
    </row>
    <row r="199" spans="1:19" x14ac:dyDescent="0.25">
      <c r="A199" s="6"/>
      <c r="B199" s="6"/>
      <c r="C199" s="6"/>
      <c r="D199" s="6"/>
      <c r="E199" s="6"/>
      <c r="F199" s="6"/>
      <c r="G199" s="6"/>
      <c r="H199" s="6"/>
      <c r="I199" s="6"/>
      <c r="J199" s="6"/>
      <c r="K199" s="6"/>
      <c r="L199" s="6"/>
      <c r="M199" s="6"/>
      <c r="N199" s="6"/>
      <c r="O199" s="6"/>
      <c r="P199" s="6"/>
      <c r="Q199" s="6"/>
      <c r="R199" s="6"/>
      <c r="S199" s="6"/>
    </row>
    <row r="200" spans="1:19" x14ac:dyDescent="0.25">
      <c r="A200" s="6"/>
      <c r="B200" s="6"/>
      <c r="C200" s="6"/>
      <c r="D200" s="6"/>
      <c r="E200" s="6"/>
      <c r="F200" s="6"/>
      <c r="G200" s="6"/>
      <c r="H200" s="6"/>
      <c r="I200" s="6"/>
      <c r="J200" s="6"/>
      <c r="K200" s="6"/>
      <c r="L200" s="6"/>
      <c r="M200" s="6"/>
      <c r="N200" s="6"/>
      <c r="O200" s="6"/>
      <c r="P200" s="6"/>
      <c r="Q200" s="6"/>
      <c r="R200" s="6"/>
      <c r="S200" s="6"/>
    </row>
    <row r="201" spans="1:19" x14ac:dyDescent="0.25">
      <c r="A201" s="6"/>
      <c r="B201" s="6"/>
      <c r="C201" s="6"/>
      <c r="D201" s="6"/>
      <c r="E201" s="6"/>
      <c r="F201" s="6"/>
      <c r="G201" s="6"/>
      <c r="H201" s="6"/>
      <c r="I201" s="6"/>
      <c r="J201" s="6"/>
      <c r="K201" s="6"/>
      <c r="L201" s="6"/>
      <c r="M201" s="6"/>
      <c r="N201" s="6"/>
      <c r="O201" s="6"/>
      <c r="P201" s="6"/>
      <c r="Q201" s="6"/>
      <c r="R201" s="6"/>
      <c r="S201" s="6"/>
    </row>
    <row r="202" spans="1:19" x14ac:dyDescent="0.25">
      <c r="A202" s="6"/>
      <c r="B202" s="6"/>
      <c r="C202" s="6"/>
      <c r="D202" s="6"/>
      <c r="E202" s="6"/>
      <c r="F202" s="6"/>
      <c r="G202" s="6"/>
      <c r="H202" s="6"/>
      <c r="I202" s="6"/>
      <c r="J202" s="6"/>
      <c r="K202" s="6"/>
      <c r="L202" s="6"/>
      <c r="M202" s="6"/>
      <c r="N202" s="6"/>
      <c r="O202" s="6"/>
      <c r="P202" s="6"/>
      <c r="Q202" s="6"/>
      <c r="R202" s="6"/>
      <c r="S202" s="6"/>
    </row>
    <row r="203" spans="1:19" x14ac:dyDescent="0.25">
      <c r="A203" s="6"/>
      <c r="B203" s="6"/>
      <c r="C203" s="6"/>
      <c r="D203" s="6"/>
      <c r="E203" s="6"/>
      <c r="F203" s="6"/>
      <c r="G203" s="6"/>
      <c r="H203" s="6"/>
      <c r="I203" s="6"/>
      <c r="J203" s="6"/>
      <c r="K203" s="6"/>
      <c r="L203" s="6"/>
      <c r="M203" s="6"/>
      <c r="N203" s="6"/>
      <c r="O203" s="6"/>
      <c r="P203" s="6"/>
      <c r="Q203" s="6"/>
      <c r="R203" s="6"/>
      <c r="S203" s="6"/>
    </row>
    <row r="204" spans="1:19" x14ac:dyDescent="0.25">
      <c r="A204" s="6"/>
      <c r="B204" s="6"/>
      <c r="C204" s="6"/>
      <c r="D204" s="6"/>
      <c r="E204" s="6"/>
      <c r="F204" s="6"/>
      <c r="G204" s="6"/>
      <c r="H204" s="6"/>
      <c r="I204" s="6"/>
      <c r="J204" s="6"/>
      <c r="K204" s="6"/>
      <c r="L204" s="6"/>
      <c r="M204" s="6"/>
      <c r="N204" s="6"/>
      <c r="O204" s="6"/>
      <c r="P204" s="6"/>
      <c r="Q204" s="6"/>
      <c r="R204" s="6"/>
      <c r="S204" s="6"/>
    </row>
    <row r="205" spans="1:19" x14ac:dyDescent="0.25">
      <c r="A205" s="6"/>
      <c r="B205" s="6"/>
      <c r="C205" s="6"/>
      <c r="D205" s="6"/>
      <c r="E205" s="6"/>
      <c r="F205" s="6"/>
      <c r="G205" s="6"/>
      <c r="H205" s="6"/>
      <c r="I205" s="6"/>
      <c r="J205" s="6"/>
      <c r="K205" s="6"/>
      <c r="L205" s="6"/>
      <c r="M205" s="6"/>
      <c r="N205" s="6"/>
      <c r="O205" s="6"/>
      <c r="P205" s="6"/>
      <c r="Q205" s="6"/>
      <c r="R205" s="6"/>
      <c r="S205" s="6"/>
    </row>
    <row r="206" spans="1:19" x14ac:dyDescent="0.25">
      <c r="A206" s="6"/>
      <c r="B206" s="6"/>
      <c r="C206" s="6"/>
      <c r="D206" s="6"/>
      <c r="E206" s="6"/>
      <c r="F206" s="6"/>
      <c r="G206" s="6"/>
      <c r="H206" s="6"/>
      <c r="I206" s="6"/>
      <c r="J206" s="6"/>
      <c r="K206" s="6"/>
      <c r="L206" s="6"/>
      <c r="M206" s="6"/>
      <c r="N206" s="6"/>
      <c r="O206" s="6"/>
      <c r="P206" s="6"/>
      <c r="Q206" s="6"/>
      <c r="R206" s="6"/>
      <c r="S206" s="6"/>
    </row>
    <row r="207" spans="1:19" x14ac:dyDescent="0.25">
      <c r="A207" s="6"/>
      <c r="B207" s="6"/>
      <c r="C207" s="6"/>
      <c r="D207" s="6"/>
      <c r="E207" s="6"/>
      <c r="F207" s="6"/>
      <c r="G207" s="6"/>
      <c r="H207" s="6"/>
      <c r="I207" s="6"/>
      <c r="J207" s="6"/>
      <c r="K207" s="6"/>
      <c r="L207" s="6"/>
      <c r="M207" s="6"/>
      <c r="N207" s="6"/>
      <c r="O207" s="6"/>
      <c r="P207" s="6"/>
      <c r="Q207" s="6"/>
      <c r="R207" s="6"/>
      <c r="S207" s="6"/>
    </row>
    <row r="208" spans="1:19" x14ac:dyDescent="0.25">
      <c r="A208" s="6"/>
      <c r="B208" s="6"/>
      <c r="C208" s="6"/>
      <c r="D208" s="6"/>
      <c r="E208" s="6"/>
      <c r="F208" s="6"/>
      <c r="G208" s="6"/>
      <c r="H208" s="6"/>
      <c r="I208" s="6"/>
      <c r="J208" s="6"/>
      <c r="K208" s="6"/>
      <c r="L208" s="6"/>
      <c r="M208" s="6"/>
      <c r="N208" s="6"/>
      <c r="O208" s="6"/>
      <c r="P208" s="6"/>
      <c r="Q208" s="6"/>
      <c r="R208" s="6"/>
      <c r="S208" s="6"/>
    </row>
    <row r="209" spans="1:19" x14ac:dyDescent="0.25">
      <c r="A209" s="6"/>
      <c r="B209" s="6"/>
      <c r="C209" s="6"/>
      <c r="D209" s="6"/>
      <c r="E209" s="6"/>
      <c r="F209" s="6"/>
      <c r="G209" s="6"/>
      <c r="H209" s="6"/>
      <c r="I209" s="6"/>
      <c r="J209" s="6"/>
      <c r="K209" s="6"/>
      <c r="L209" s="6"/>
      <c r="M209" s="6"/>
      <c r="N209" s="6"/>
      <c r="O209" s="6"/>
      <c r="P209" s="6"/>
      <c r="Q209" s="6"/>
      <c r="R209" s="6"/>
      <c r="S209" s="6"/>
    </row>
    <row r="210" spans="1:19" x14ac:dyDescent="0.25">
      <c r="A210" s="6"/>
      <c r="B210" s="6"/>
      <c r="C210" s="6"/>
      <c r="D210" s="6"/>
      <c r="E210" s="6"/>
      <c r="F210" s="6"/>
      <c r="G210" s="6"/>
      <c r="H210" s="6"/>
      <c r="I210" s="6"/>
      <c r="J210" s="6"/>
      <c r="K210" s="6"/>
      <c r="L210" s="6"/>
      <c r="M210" s="6"/>
      <c r="N210" s="6"/>
      <c r="O210" s="6"/>
      <c r="P210" s="6"/>
      <c r="Q210" s="6"/>
      <c r="R210" s="6"/>
      <c r="S210" s="6"/>
    </row>
    <row r="211" spans="1:19" x14ac:dyDescent="0.25">
      <c r="A211" s="6"/>
      <c r="B211" s="6"/>
      <c r="C211" s="6"/>
      <c r="D211" s="6"/>
      <c r="E211" s="6"/>
      <c r="F211" s="6"/>
      <c r="G211" s="6"/>
      <c r="H211" s="6"/>
      <c r="I211" s="6"/>
      <c r="J211" s="6"/>
      <c r="K211" s="6"/>
      <c r="L211" s="6"/>
      <c r="M211" s="6"/>
      <c r="N211" s="6"/>
      <c r="O211" s="6"/>
      <c r="P211" s="6"/>
      <c r="Q211" s="6"/>
      <c r="R211" s="6"/>
      <c r="S211" s="6"/>
    </row>
    <row r="212" spans="1:19" x14ac:dyDescent="0.25">
      <c r="A212" s="6"/>
      <c r="B212" s="6"/>
      <c r="C212" s="6"/>
      <c r="D212" s="6"/>
      <c r="E212" s="6"/>
      <c r="F212" s="6"/>
      <c r="G212" s="6"/>
      <c r="H212" s="6"/>
      <c r="I212" s="6"/>
      <c r="J212" s="6"/>
      <c r="K212" s="6"/>
      <c r="L212" s="6"/>
      <c r="M212" s="6"/>
      <c r="N212" s="6"/>
      <c r="O212" s="6"/>
      <c r="P212" s="6"/>
      <c r="Q212" s="6"/>
      <c r="R212" s="6"/>
      <c r="S212" s="6"/>
    </row>
    <row r="213" spans="1:19" x14ac:dyDescent="0.25">
      <c r="A213" s="6"/>
      <c r="B213" s="6"/>
      <c r="C213" s="6"/>
      <c r="D213" s="6"/>
      <c r="E213" s="6"/>
      <c r="F213" s="6"/>
      <c r="G213" s="6"/>
      <c r="H213" s="6"/>
      <c r="I213" s="6"/>
      <c r="J213" s="6"/>
      <c r="K213" s="6"/>
      <c r="L213" s="6"/>
      <c r="M213" s="6"/>
      <c r="N213" s="6"/>
      <c r="O213" s="6"/>
      <c r="P213" s="6"/>
      <c r="Q213" s="6"/>
      <c r="R213" s="6"/>
      <c r="S213" s="6"/>
    </row>
    <row r="214" spans="1:19" x14ac:dyDescent="0.25">
      <c r="A214" s="6"/>
      <c r="B214" s="6"/>
      <c r="C214" s="6"/>
      <c r="D214" s="6"/>
      <c r="E214" s="6"/>
      <c r="F214" s="6"/>
      <c r="G214" s="6"/>
      <c r="H214" s="6"/>
      <c r="I214" s="6"/>
      <c r="J214" s="6"/>
      <c r="K214" s="6"/>
      <c r="L214" s="6"/>
      <c r="M214" s="6"/>
      <c r="N214" s="6"/>
      <c r="O214" s="6"/>
      <c r="P214" s="6"/>
      <c r="Q214" s="6"/>
      <c r="R214" s="6"/>
      <c r="S214" s="6"/>
    </row>
    <row r="215" spans="1:19" x14ac:dyDescent="0.25">
      <c r="A215" s="6"/>
      <c r="B215" s="6"/>
      <c r="C215" s="6"/>
      <c r="D215" s="6"/>
      <c r="E215" s="6"/>
      <c r="F215" s="6"/>
      <c r="G215" s="6"/>
      <c r="H215" s="6"/>
      <c r="I215" s="6"/>
      <c r="J215" s="6"/>
      <c r="K215" s="6"/>
      <c r="L215" s="6"/>
      <c r="M215" s="6"/>
      <c r="N215" s="6"/>
      <c r="O215" s="6"/>
      <c r="P215" s="6"/>
      <c r="Q215" s="6"/>
      <c r="R215" s="6"/>
      <c r="S215" s="6"/>
    </row>
    <row r="216" spans="1:19" x14ac:dyDescent="0.25">
      <c r="A216" s="6"/>
      <c r="B216" s="6"/>
      <c r="C216" s="6"/>
      <c r="D216" s="6"/>
      <c r="E216" s="6"/>
      <c r="F216" s="6"/>
      <c r="G216" s="6"/>
      <c r="H216" s="6"/>
      <c r="I216" s="6"/>
      <c r="J216" s="6"/>
      <c r="K216" s="6"/>
      <c r="L216" s="6"/>
      <c r="M216" s="6"/>
      <c r="N216" s="6"/>
      <c r="O216" s="6"/>
      <c r="P216" s="6"/>
      <c r="Q216" s="6"/>
      <c r="R216" s="6"/>
      <c r="S216" s="6"/>
    </row>
    <row r="217" spans="1:19" x14ac:dyDescent="0.25">
      <c r="A217" s="6"/>
      <c r="B217" s="6"/>
      <c r="C217" s="6"/>
      <c r="D217" s="6"/>
      <c r="E217" s="6"/>
      <c r="F217" s="6"/>
      <c r="G217" s="6"/>
      <c r="H217" s="6"/>
      <c r="I217" s="6"/>
      <c r="J217" s="6"/>
      <c r="K217" s="6"/>
      <c r="L217" s="6"/>
      <c r="M217" s="6"/>
      <c r="N217" s="6"/>
      <c r="O217" s="6"/>
      <c r="P217" s="6"/>
      <c r="Q217" s="6"/>
      <c r="R217" s="6"/>
      <c r="S217" s="6"/>
    </row>
    <row r="218" spans="1:19" x14ac:dyDescent="0.25">
      <c r="A218" s="6"/>
      <c r="B218" s="6"/>
      <c r="C218" s="6"/>
      <c r="D218" s="6"/>
      <c r="E218" s="6"/>
      <c r="F218" s="6"/>
      <c r="G218" s="6"/>
      <c r="H218" s="6"/>
      <c r="I218" s="6"/>
      <c r="J218" s="6"/>
      <c r="K218" s="6"/>
      <c r="L218" s="6"/>
      <c r="M218" s="6"/>
      <c r="N218" s="6"/>
      <c r="O218" s="6"/>
      <c r="P218" s="6"/>
      <c r="Q218" s="6"/>
      <c r="R218" s="6"/>
      <c r="S218" s="6"/>
    </row>
    <row r="219" spans="1:19" x14ac:dyDescent="0.25">
      <c r="A219" s="6"/>
      <c r="B219" s="6"/>
      <c r="C219" s="6"/>
      <c r="D219" s="6"/>
      <c r="E219" s="6"/>
      <c r="F219" s="6"/>
      <c r="G219" s="6"/>
      <c r="H219" s="6"/>
      <c r="I219" s="6"/>
      <c r="J219" s="6"/>
      <c r="K219" s="6"/>
      <c r="L219" s="6"/>
      <c r="M219" s="6"/>
      <c r="N219" s="6"/>
      <c r="O219" s="6"/>
      <c r="P219" s="6"/>
      <c r="Q219" s="6"/>
      <c r="R219" s="6"/>
      <c r="S219" s="6"/>
    </row>
    <row r="220" spans="1:19" x14ac:dyDescent="0.25">
      <c r="A220" s="6"/>
      <c r="B220" s="6"/>
      <c r="C220" s="6"/>
      <c r="D220" s="6"/>
      <c r="E220" s="6"/>
      <c r="F220" s="6"/>
      <c r="G220" s="6"/>
      <c r="H220" s="6"/>
      <c r="I220" s="6"/>
      <c r="J220" s="6"/>
      <c r="K220" s="6"/>
      <c r="L220" s="6"/>
      <c r="M220" s="6"/>
      <c r="N220" s="6"/>
      <c r="O220" s="6"/>
      <c r="P220" s="6"/>
      <c r="Q220" s="6"/>
      <c r="R220" s="6"/>
      <c r="S220" s="6"/>
    </row>
    <row r="221" spans="1:19" x14ac:dyDescent="0.25">
      <c r="A221" s="6"/>
      <c r="B221" s="6"/>
      <c r="C221" s="6"/>
      <c r="D221" s="6"/>
      <c r="E221" s="6"/>
      <c r="F221" s="6"/>
      <c r="G221" s="6"/>
      <c r="H221" s="6"/>
      <c r="I221" s="6"/>
      <c r="J221" s="6"/>
      <c r="K221" s="6"/>
      <c r="L221" s="6"/>
      <c r="M221" s="6"/>
      <c r="N221" s="6"/>
      <c r="O221" s="6"/>
      <c r="P221" s="6"/>
      <c r="Q221" s="6"/>
      <c r="R221" s="6"/>
      <c r="S221" s="6"/>
    </row>
    <row r="222" spans="1:19" x14ac:dyDescent="0.25">
      <c r="A222" s="6"/>
      <c r="B222" s="6"/>
      <c r="C222" s="6"/>
      <c r="D222" s="6"/>
      <c r="E222" s="6"/>
      <c r="F222" s="6"/>
      <c r="G222" s="6"/>
      <c r="H222" s="6"/>
      <c r="I222" s="6"/>
      <c r="J222" s="6"/>
      <c r="K222" s="6"/>
      <c r="L222" s="6"/>
      <c r="M222" s="6"/>
      <c r="N222" s="6"/>
      <c r="O222" s="6"/>
      <c r="P222" s="6"/>
      <c r="Q222" s="6"/>
      <c r="R222" s="6"/>
      <c r="S222" s="6"/>
    </row>
    <row r="223" spans="1:19" x14ac:dyDescent="0.25">
      <c r="A223" s="6"/>
      <c r="B223" s="6"/>
      <c r="C223" s="6"/>
      <c r="D223" s="6"/>
      <c r="E223" s="6"/>
      <c r="F223" s="6"/>
      <c r="G223" s="6"/>
      <c r="H223" s="6"/>
      <c r="I223" s="6"/>
      <c r="J223" s="6"/>
      <c r="K223" s="6"/>
      <c r="L223" s="6"/>
      <c r="M223" s="6"/>
      <c r="N223" s="6"/>
      <c r="O223" s="6"/>
      <c r="P223" s="6"/>
      <c r="Q223" s="6"/>
      <c r="R223" s="6"/>
      <c r="S223" s="6"/>
    </row>
    <row r="224" spans="1:19" x14ac:dyDescent="0.25">
      <c r="A224" s="6"/>
      <c r="B224" s="6"/>
      <c r="C224" s="6"/>
      <c r="D224" s="6"/>
      <c r="E224" s="6"/>
      <c r="F224" s="6"/>
      <c r="G224" s="6"/>
      <c r="H224" s="6"/>
      <c r="I224" s="6"/>
      <c r="J224" s="6"/>
      <c r="K224" s="6"/>
      <c r="L224" s="6"/>
      <c r="M224" s="6"/>
      <c r="N224" s="6"/>
      <c r="O224" s="6"/>
      <c r="P224" s="6"/>
      <c r="Q224" s="6"/>
      <c r="R224" s="6"/>
      <c r="S224" s="6"/>
    </row>
    <row r="225" spans="1:19" x14ac:dyDescent="0.25">
      <c r="A225" s="6"/>
      <c r="B225" s="6"/>
      <c r="C225" s="6"/>
      <c r="D225" s="6"/>
      <c r="E225" s="6"/>
      <c r="F225" s="6"/>
      <c r="G225" s="6"/>
      <c r="H225" s="6"/>
      <c r="I225" s="6"/>
      <c r="J225" s="6"/>
      <c r="K225" s="6"/>
      <c r="L225" s="6"/>
      <c r="M225" s="6"/>
      <c r="N225" s="6"/>
      <c r="O225" s="6"/>
      <c r="P225" s="6"/>
      <c r="Q225" s="6"/>
      <c r="R225" s="6"/>
      <c r="S225" s="6"/>
    </row>
    <row r="226" spans="1:19" x14ac:dyDescent="0.25">
      <c r="A226" s="6"/>
      <c r="B226" s="6"/>
      <c r="C226" s="6"/>
      <c r="D226" s="6"/>
      <c r="E226" s="6"/>
      <c r="F226" s="6"/>
      <c r="G226" s="6"/>
      <c r="H226" s="6"/>
      <c r="I226" s="6"/>
      <c r="J226" s="6"/>
      <c r="K226" s="6"/>
      <c r="L226" s="6"/>
      <c r="M226" s="6"/>
      <c r="N226" s="6"/>
      <c r="O226" s="6"/>
      <c r="P226" s="6"/>
      <c r="Q226" s="6"/>
      <c r="R226" s="6"/>
      <c r="S226" s="6"/>
    </row>
    <row r="227" spans="1:19" x14ac:dyDescent="0.25">
      <c r="A227" s="6"/>
      <c r="B227" s="6"/>
      <c r="C227" s="6"/>
      <c r="D227" s="6"/>
      <c r="E227" s="6"/>
      <c r="F227" s="6"/>
      <c r="G227" s="6"/>
      <c r="H227" s="6"/>
      <c r="I227" s="6"/>
      <c r="J227" s="6"/>
      <c r="K227" s="6"/>
      <c r="L227" s="6"/>
      <c r="M227" s="6"/>
      <c r="N227" s="6"/>
      <c r="O227" s="6"/>
      <c r="P227" s="6"/>
      <c r="Q227" s="6"/>
      <c r="R227" s="6"/>
      <c r="S227" s="6"/>
    </row>
    <row r="228" spans="1:19" x14ac:dyDescent="0.25">
      <c r="A228" s="6"/>
      <c r="B228" s="6"/>
      <c r="C228" s="6"/>
      <c r="D228" s="6"/>
      <c r="E228" s="6"/>
      <c r="F228" s="6"/>
      <c r="G228" s="6"/>
      <c r="H228" s="6"/>
      <c r="I228" s="6"/>
      <c r="J228" s="6"/>
      <c r="K228" s="6"/>
      <c r="L228" s="6"/>
      <c r="M228" s="6"/>
      <c r="N228" s="6"/>
      <c r="O228" s="6"/>
      <c r="P228" s="6"/>
      <c r="Q228" s="6"/>
      <c r="R228" s="6"/>
      <c r="S228" s="6"/>
    </row>
    <row r="229" spans="1:19" x14ac:dyDescent="0.25">
      <c r="A229" s="6"/>
      <c r="B229" s="6"/>
      <c r="C229" s="6"/>
      <c r="D229" s="6"/>
      <c r="E229" s="6"/>
      <c r="F229" s="6"/>
      <c r="G229" s="6"/>
      <c r="H229" s="6"/>
      <c r="I229" s="6"/>
      <c r="J229" s="6"/>
      <c r="K229" s="6"/>
      <c r="L229" s="6"/>
      <c r="M229" s="6"/>
      <c r="N229" s="6"/>
      <c r="O229" s="6"/>
      <c r="P229" s="6"/>
      <c r="Q229" s="6"/>
      <c r="R229" s="6"/>
      <c r="S229" s="6"/>
    </row>
    <row r="230" spans="1:19" x14ac:dyDescent="0.25">
      <c r="A230" s="6"/>
      <c r="B230" s="6"/>
      <c r="C230" s="6"/>
      <c r="D230" s="6"/>
      <c r="E230" s="6"/>
      <c r="F230" s="6"/>
      <c r="G230" s="6"/>
      <c r="H230" s="6"/>
      <c r="I230" s="6"/>
      <c r="J230" s="6"/>
      <c r="K230" s="6"/>
      <c r="L230" s="6"/>
      <c r="M230" s="6"/>
      <c r="N230" s="6"/>
      <c r="O230" s="6"/>
      <c r="P230" s="6"/>
      <c r="Q230" s="6"/>
      <c r="R230" s="6"/>
      <c r="S230" s="6"/>
    </row>
    <row r="231" spans="1:19" x14ac:dyDescent="0.25">
      <c r="A231" s="6"/>
      <c r="B231" s="6"/>
      <c r="C231" s="6"/>
      <c r="D231" s="6"/>
      <c r="E231" s="6"/>
      <c r="F231" s="6"/>
      <c r="G231" s="6"/>
      <c r="H231" s="6"/>
      <c r="I231" s="6"/>
      <c r="J231" s="6"/>
      <c r="K231" s="6"/>
      <c r="L231" s="6"/>
      <c r="M231" s="6"/>
      <c r="N231" s="6"/>
      <c r="O231" s="6"/>
      <c r="P231" s="6"/>
      <c r="Q231" s="6"/>
      <c r="R231" s="6"/>
      <c r="S231" s="6"/>
    </row>
    <row r="232" spans="1:19" x14ac:dyDescent="0.25">
      <c r="A232" s="6"/>
      <c r="B232" s="6"/>
      <c r="C232" s="6"/>
      <c r="D232" s="6"/>
      <c r="E232" s="6"/>
      <c r="F232" s="6"/>
      <c r="G232" s="6"/>
      <c r="H232" s="6"/>
      <c r="I232" s="6"/>
      <c r="J232" s="6"/>
      <c r="K232" s="6"/>
      <c r="L232" s="6"/>
      <c r="M232" s="6"/>
      <c r="N232" s="6"/>
      <c r="O232" s="6"/>
      <c r="P232" s="6"/>
      <c r="Q232" s="6"/>
      <c r="R232" s="6"/>
      <c r="S232" s="6"/>
    </row>
    <row r="233" spans="1:19" x14ac:dyDescent="0.25">
      <c r="A233" s="6"/>
      <c r="B233" s="6"/>
      <c r="C233" s="6"/>
      <c r="D233" s="6"/>
      <c r="E233" s="6"/>
      <c r="F233" s="6"/>
      <c r="G233" s="6"/>
      <c r="H233" s="6"/>
      <c r="I233" s="6"/>
      <c r="J233" s="6"/>
      <c r="K233" s="6"/>
      <c r="L233" s="6"/>
      <c r="M233" s="6"/>
      <c r="N233" s="6"/>
      <c r="O233" s="6"/>
      <c r="P233" s="6"/>
      <c r="Q233" s="6"/>
      <c r="R233" s="6"/>
      <c r="S233" s="6"/>
    </row>
    <row r="234" spans="1:19" x14ac:dyDescent="0.25">
      <c r="A234" s="6"/>
      <c r="B234" s="6"/>
      <c r="C234" s="6"/>
      <c r="D234" s="6"/>
      <c r="E234" s="6"/>
      <c r="F234" s="6"/>
      <c r="G234" s="6"/>
      <c r="H234" s="6"/>
      <c r="I234" s="6"/>
      <c r="J234" s="6"/>
      <c r="K234" s="6"/>
      <c r="L234" s="6"/>
      <c r="M234" s="6"/>
      <c r="N234" s="6"/>
      <c r="O234" s="6"/>
      <c r="P234" s="6"/>
      <c r="Q234" s="6"/>
      <c r="R234" s="6"/>
      <c r="S234" s="6"/>
    </row>
    <row r="235" spans="1:19" x14ac:dyDescent="0.25">
      <c r="A235" s="6"/>
      <c r="B235" s="6"/>
      <c r="C235" s="6"/>
      <c r="D235" s="6"/>
      <c r="E235" s="6"/>
      <c r="F235" s="6"/>
      <c r="G235" s="6"/>
      <c r="H235" s="6"/>
      <c r="I235" s="6"/>
      <c r="J235" s="6"/>
      <c r="K235" s="6"/>
      <c r="L235" s="6"/>
      <c r="M235" s="6"/>
      <c r="N235" s="6"/>
      <c r="O235" s="6"/>
      <c r="P235" s="6"/>
      <c r="Q235" s="6"/>
      <c r="R235" s="6"/>
      <c r="S235" s="6"/>
    </row>
    <row r="236" spans="1:19" x14ac:dyDescent="0.25">
      <c r="A236" s="6"/>
      <c r="B236" s="6"/>
      <c r="C236" s="6"/>
      <c r="D236" s="6"/>
      <c r="E236" s="6"/>
      <c r="F236" s="6"/>
      <c r="G236" s="6"/>
      <c r="H236" s="6"/>
      <c r="I236" s="6"/>
      <c r="J236" s="6"/>
      <c r="K236" s="6"/>
      <c r="L236" s="6"/>
      <c r="M236" s="6"/>
      <c r="N236" s="6"/>
      <c r="O236" s="6"/>
      <c r="P236" s="6"/>
      <c r="Q236" s="6"/>
      <c r="R236" s="6"/>
      <c r="S236" s="6"/>
    </row>
    <row r="237" spans="1:19" x14ac:dyDescent="0.25">
      <c r="A237" s="6"/>
      <c r="B237" s="6"/>
      <c r="C237" s="6"/>
      <c r="D237" s="6"/>
      <c r="E237" s="6"/>
      <c r="F237" s="6"/>
      <c r="G237" s="6"/>
      <c r="H237" s="6"/>
      <c r="I237" s="6"/>
      <c r="J237" s="6"/>
      <c r="K237" s="6"/>
      <c r="L237" s="6"/>
      <c r="M237" s="6"/>
      <c r="N237" s="6"/>
      <c r="O237" s="6"/>
      <c r="P237" s="6"/>
      <c r="Q237" s="6"/>
      <c r="R237" s="6"/>
      <c r="S237" s="6"/>
    </row>
    <row r="238" spans="1:19" x14ac:dyDescent="0.25">
      <c r="A238" s="6"/>
      <c r="B238" s="6"/>
      <c r="C238" s="6"/>
      <c r="D238" s="6"/>
      <c r="E238" s="6"/>
      <c r="F238" s="6"/>
      <c r="G238" s="6"/>
      <c r="H238" s="6"/>
      <c r="I238" s="6"/>
      <c r="J238" s="6"/>
      <c r="K238" s="6"/>
      <c r="L238" s="6"/>
      <c r="M238" s="6"/>
      <c r="N238" s="6"/>
      <c r="O238" s="6"/>
      <c r="P238" s="6"/>
      <c r="Q238" s="6"/>
      <c r="R238" s="6"/>
      <c r="S238" s="6"/>
    </row>
    <row r="239" spans="1:19" x14ac:dyDescent="0.25">
      <c r="A239" s="6"/>
      <c r="B239" s="6"/>
      <c r="C239" s="6"/>
      <c r="D239" s="6"/>
      <c r="E239" s="6"/>
      <c r="F239" s="6"/>
      <c r="G239" s="6"/>
      <c r="H239" s="6"/>
      <c r="I239" s="6"/>
      <c r="J239" s="6"/>
      <c r="K239" s="6"/>
      <c r="L239" s="6"/>
      <c r="M239" s="6"/>
      <c r="N239" s="6"/>
      <c r="O239" s="6"/>
      <c r="P239" s="6"/>
      <c r="Q239" s="6"/>
      <c r="R239" s="6"/>
      <c r="S239" s="6"/>
    </row>
    <row r="240" spans="1:19" x14ac:dyDescent="0.25">
      <c r="A240" s="6"/>
      <c r="B240" s="6"/>
      <c r="C240" s="6"/>
      <c r="D240" s="6"/>
      <c r="E240" s="6"/>
      <c r="F240" s="6"/>
      <c r="G240" s="6"/>
      <c r="H240" s="6"/>
      <c r="I240" s="6"/>
      <c r="J240" s="6"/>
      <c r="K240" s="6"/>
      <c r="L240" s="6"/>
      <c r="M240" s="6"/>
      <c r="N240" s="6"/>
      <c r="O240" s="6"/>
      <c r="P240" s="6"/>
      <c r="Q240" s="6"/>
      <c r="R240" s="6"/>
      <c r="S240" s="6"/>
    </row>
    <row r="241" spans="1:19" x14ac:dyDescent="0.25">
      <c r="A241" s="6"/>
      <c r="B241" s="6"/>
      <c r="C241" s="6"/>
      <c r="D241" s="6"/>
      <c r="E241" s="6"/>
      <c r="F241" s="6"/>
      <c r="G241" s="6"/>
      <c r="H241" s="6"/>
      <c r="I241" s="6"/>
      <c r="J241" s="6"/>
      <c r="K241" s="6"/>
      <c r="L241" s="6"/>
      <c r="M241" s="6"/>
      <c r="N241" s="6"/>
      <c r="O241" s="6"/>
      <c r="P241" s="6"/>
      <c r="Q241" s="6"/>
      <c r="R241" s="6"/>
      <c r="S241" s="6"/>
    </row>
    <row r="242" spans="1:19" x14ac:dyDescent="0.25">
      <c r="A242" s="6"/>
      <c r="B242" s="6"/>
      <c r="C242" s="6"/>
      <c r="D242" s="6"/>
      <c r="E242" s="6"/>
      <c r="F242" s="6"/>
      <c r="G242" s="6"/>
      <c r="H242" s="6"/>
      <c r="I242" s="6"/>
      <c r="J242" s="6"/>
      <c r="K242" s="6"/>
      <c r="L242" s="6"/>
      <c r="M242" s="6"/>
      <c r="N242" s="6"/>
      <c r="O242" s="6"/>
      <c r="P242" s="6"/>
      <c r="Q242" s="6"/>
      <c r="R242" s="6"/>
      <c r="S242" s="6"/>
    </row>
    <row r="243" spans="1:19" x14ac:dyDescent="0.25">
      <c r="A243" s="6"/>
      <c r="B243" s="6"/>
      <c r="C243" s="6"/>
      <c r="D243" s="6"/>
      <c r="E243" s="6"/>
      <c r="F243" s="6"/>
      <c r="G243" s="6"/>
      <c r="H243" s="6"/>
      <c r="I243" s="6"/>
      <c r="J243" s="6"/>
      <c r="K243" s="6"/>
      <c r="L243" s="6"/>
      <c r="M243" s="6"/>
      <c r="N243" s="6"/>
      <c r="O243" s="6"/>
      <c r="P243" s="6"/>
      <c r="Q243" s="6"/>
      <c r="R243" s="6"/>
      <c r="S243" s="6"/>
    </row>
    <row r="244" spans="1:19" x14ac:dyDescent="0.25">
      <c r="A244" s="6"/>
      <c r="B244" s="6"/>
      <c r="C244" s="6"/>
      <c r="D244" s="6"/>
      <c r="E244" s="6"/>
      <c r="F244" s="6"/>
      <c r="G244" s="6"/>
      <c r="H244" s="6"/>
      <c r="I244" s="6"/>
      <c r="J244" s="6"/>
      <c r="K244" s="6"/>
      <c r="L244" s="6"/>
      <c r="M244" s="6"/>
      <c r="N244" s="6"/>
      <c r="O244" s="6"/>
      <c r="P244" s="6"/>
      <c r="Q244" s="6"/>
      <c r="R244" s="6"/>
      <c r="S244" s="6"/>
    </row>
    <row r="245" spans="1:19" x14ac:dyDescent="0.25">
      <c r="A245" s="6"/>
      <c r="B245" s="6"/>
      <c r="C245" s="6"/>
      <c r="D245" s="6"/>
      <c r="E245" s="6"/>
      <c r="F245" s="6"/>
      <c r="G245" s="6"/>
      <c r="H245" s="6"/>
      <c r="I245" s="6"/>
      <c r="J245" s="6"/>
      <c r="K245" s="6"/>
      <c r="L245" s="6"/>
      <c r="M245" s="6"/>
      <c r="N245" s="6"/>
      <c r="O245" s="6"/>
      <c r="P245" s="6"/>
      <c r="Q245" s="6"/>
      <c r="R245" s="6"/>
      <c r="S245" s="6"/>
    </row>
    <row r="246" spans="1:19" x14ac:dyDescent="0.25">
      <c r="A246" s="6"/>
      <c r="B246" s="6"/>
      <c r="C246" s="6"/>
      <c r="D246" s="6"/>
      <c r="E246" s="6"/>
      <c r="F246" s="6"/>
      <c r="G246" s="6"/>
      <c r="H246" s="6"/>
      <c r="I246" s="6"/>
      <c r="J246" s="6"/>
      <c r="K246" s="6"/>
      <c r="L246" s="6"/>
      <c r="M246" s="6"/>
      <c r="N246" s="6"/>
      <c r="O246" s="6"/>
      <c r="P246" s="6"/>
      <c r="Q246" s="6"/>
      <c r="R246" s="6"/>
      <c r="S246" s="6"/>
    </row>
    <row r="247" spans="1:19" x14ac:dyDescent="0.25">
      <c r="A247" s="6"/>
      <c r="B247" s="6"/>
      <c r="C247" s="6"/>
      <c r="D247" s="6"/>
      <c r="E247" s="6"/>
      <c r="F247" s="6"/>
      <c r="G247" s="6"/>
      <c r="H247" s="6"/>
      <c r="I247" s="6"/>
      <c r="J247" s="6"/>
      <c r="K247" s="6"/>
      <c r="L247" s="6"/>
      <c r="M247" s="6"/>
      <c r="N247" s="6"/>
      <c r="O247" s="6"/>
      <c r="P247" s="6"/>
      <c r="Q247" s="6"/>
      <c r="R247" s="6"/>
      <c r="S247" s="6"/>
    </row>
    <row r="248" spans="1:19" x14ac:dyDescent="0.25">
      <c r="A248" s="6"/>
      <c r="B248" s="6"/>
      <c r="C248" s="6"/>
      <c r="D248" s="6"/>
      <c r="E248" s="6"/>
      <c r="F248" s="6"/>
      <c r="G248" s="6"/>
      <c r="H248" s="6"/>
      <c r="I248" s="6"/>
      <c r="J248" s="6"/>
      <c r="K248" s="6"/>
      <c r="L248" s="6"/>
      <c r="M248" s="6"/>
      <c r="N248" s="6"/>
      <c r="O248" s="6"/>
      <c r="P248" s="6"/>
      <c r="Q248" s="6"/>
      <c r="R248" s="6"/>
      <c r="S248" s="6"/>
    </row>
    <row r="249" spans="1:19" x14ac:dyDescent="0.25">
      <c r="A249" s="6"/>
      <c r="B249" s="6"/>
      <c r="C249" s="6"/>
      <c r="D249" s="6"/>
      <c r="E249" s="6"/>
      <c r="F249" s="6"/>
      <c r="G249" s="6"/>
      <c r="H249" s="6"/>
      <c r="I249" s="6"/>
      <c r="J249" s="6"/>
      <c r="K249" s="6"/>
      <c r="L249" s="6"/>
      <c r="M249" s="6"/>
      <c r="N249" s="6"/>
      <c r="O249" s="6"/>
      <c r="P249" s="6"/>
      <c r="Q249" s="6"/>
      <c r="R249" s="6"/>
      <c r="S249" s="6"/>
    </row>
    <row r="250" spans="1:19" x14ac:dyDescent="0.25">
      <c r="A250" s="6"/>
      <c r="B250" s="6"/>
      <c r="C250" s="6"/>
      <c r="D250" s="6"/>
      <c r="E250" s="6"/>
      <c r="F250" s="6"/>
      <c r="G250" s="6"/>
      <c r="H250" s="6"/>
      <c r="I250" s="6"/>
      <c r="J250" s="6"/>
      <c r="K250" s="6"/>
      <c r="L250" s="6"/>
      <c r="M250" s="6"/>
      <c r="N250" s="6"/>
      <c r="O250" s="6"/>
      <c r="P250" s="6"/>
      <c r="Q250" s="6"/>
      <c r="R250" s="6"/>
      <c r="S250" s="6"/>
    </row>
    <row r="251" spans="1:19" x14ac:dyDescent="0.25">
      <c r="A251" s="6"/>
      <c r="B251" s="6"/>
      <c r="C251" s="6"/>
      <c r="D251" s="6"/>
      <c r="E251" s="6"/>
      <c r="F251" s="6"/>
      <c r="G251" s="6"/>
      <c r="H251" s="6"/>
      <c r="I251" s="6"/>
      <c r="J251" s="6"/>
      <c r="K251" s="6"/>
      <c r="L251" s="6"/>
      <c r="M251" s="6"/>
      <c r="N251" s="6"/>
      <c r="O251" s="6"/>
      <c r="P251" s="6"/>
      <c r="Q251" s="6"/>
      <c r="R251" s="6"/>
      <c r="S251" s="6"/>
    </row>
    <row r="252" spans="1:19" x14ac:dyDescent="0.25">
      <c r="A252" s="6"/>
      <c r="B252" s="6"/>
      <c r="C252" s="6"/>
      <c r="D252" s="6"/>
      <c r="E252" s="6"/>
      <c r="F252" s="6"/>
      <c r="G252" s="6"/>
      <c r="H252" s="6"/>
      <c r="I252" s="6"/>
      <c r="J252" s="6"/>
      <c r="K252" s="6"/>
      <c r="L252" s="6"/>
      <c r="M252" s="6"/>
      <c r="N252" s="6"/>
      <c r="O252" s="6"/>
      <c r="P252" s="6"/>
      <c r="Q252" s="6"/>
      <c r="R252" s="6"/>
      <c r="S252" s="6"/>
    </row>
    <row r="253" spans="1:19" x14ac:dyDescent="0.25">
      <c r="A253" s="6"/>
      <c r="B253" s="6"/>
      <c r="C253" s="6"/>
      <c r="D253" s="6"/>
      <c r="E253" s="6"/>
      <c r="F253" s="6"/>
      <c r="G253" s="6"/>
      <c r="H253" s="6"/>
      <c r="I253" s="6"/>
      <c r="J253" s="6"/>
      <c r="K253" s="6"/>
      <c r="L253" s="6"/>
      <c r="M253" s="6"/>
      <c r="N253" s="6"/>
      <c r="O253" s="6"/>
      <c r="P253" s="6"/>
      <c r="Q253" s="6"/>
      <c r="R253" s="6"/>
      <c r="S253" s="6"/>
    </row>
    <row r="254" spans="1:19" x14ac:dyDescent="0.25">
      <c r="A254" s="6"/>
      <c r="B254" s="6"/>
      <c r="C254" s="6"/>
      <c r="D254" s="6"/>
      <c r="E254" s="6"/>
      <c r="F254" s="6"/>
      <c r="G254" s="6"/>
      <c r="H254" s="6"/>
      <c r="I254" s="6"/>
      <c r="J254" s="6"/>
      <c r="K254" s="6"/>
      <c r="L254" s="6"/>
      <c r="M254" s="6"/>
      <c r="N254" s="6"/>
      <c r="O254" s="6"/>
      <c r="P254" s="6"/>
      <c r="Q254" s="6"/>
      <c r="R254" s="6"/>
      <c r="S254" s="6"/>
    </row>
    <row r="255" spans="1:19" x14ac:dyDescent="0.25">
      <c r="A255" s="6"/>
      <c r="B255" s="6"/>
      <c r="C255" s="6"/>
      <c r="D255" s="6"/>
      <c r="E255" s="6"/>
      <c r="F255" s="6"/>
      <c r="G255" s="6"/>
      <c r="H255" s="6"/>
      <c r="I255" s="6"/>
      <c r="J255" s="6"/>
      <c r="K255" s="6"/>
      <c r="L255" s="6"/>
      <c r="M255" s="6"/>
      <c r="N255" s="6"/>
      <c r="O255" s="6"/>
      <c r="P255" s="6"/>
      <c r="Q255" s="6"/>
      <c r="R255" s="6"/>
      <c r="S255" s="6"/>
    </row>
    <row r="256" spans="1:19" x14ac:dyDescent="0.25">
      <c r="A256" s="6"/>
      <c r="B256" s="6"/>
      <c r="C256" s="6"/>
      <c r="D256" s="6"/>
      <c r="E256" s="6"/>
      <c r="F256" s="6"/>
      <c r="G256" s="6"/>
      <c r="H256" s="6"/>
      <c r="I256" s="6"/>
      <c r="J256" s="6"/>
      <c r="K256" s="6"/>
      <c r="L256" s="6"/>
      <c r="M256" s="6"/>
      <c r="N256" s="6"/>
      <c r="O256" s="6"/>
      <c r="P256" s="6"/>
      <c r="Q256" s="6"/>
      <c r="R256" s="6"/>
      <c r="S256" s="6"/>
    </row>
    <row r="257" spans="1:19" x14ac:dyDescent="0.25">
      <c r="A257" s="6"/>
      <c r="B257" s="6"/>
      <c r="C257" s="6"/>
      <c r="D257" s="6"/>
      <c r="E257" s="6"/>
      <c r="F257" s="6"/>
      <c r="G257" s="6"/>
      <c r="H257" s="6"/>
      <c r="I257" s="6"/>
      <c r="J257" s="6"/>
      <c r="K257" s="6"/>
      <c r="L257" s="6"/>
      <c r="M257" s="6"/>
      <c r="N257" s="6"/>
      <c r="O257" s="6"/>
      <c r="P257" s="6"/>
      <c r="Q257" s="6"/>
      <c r="R257" s="6"/>
      <c r="S257" s="6"/>
    </row>
    <row r="258" spans="1:19" x14ac:dyDescent="0.25">
      <c r="A258" s="6"/>
      <c r="B258" s="6"/>
      <c r="C258" s="6"/>
      <c r="D258" s="6"/>
      <c r="E258" s="6"/>
      <c r="F258" s="6"/>
      <c r="G258" s="6"/>
      <c r="H258" s="6"/>
      <c r="I258" s="6"/>
      <c r="J258" s="6"/>
      <c r="K258" s="6"/>
      <c r="L258" s="6"/>
      <c r="M258" s="6"/>
      <c r="N258" s="6"/>
      <c r="O258" s="6"/>
      <c r="P258" s="6"/>
      <c r="Q258" s="6"/>
      <c r="R258" s="6"/>
      <c r="S258" s="6"/>
    </row>
    <row r="259" spans="1:19" x14ac:dyDescent="0.25">
      <c r="A259" s="6"/>
      <c r="B259" s="6"/>
      <c r="C259" s="6"/>
      <c r="D259" s="6"/>
      <c r="E259" s="6"/>
      <c r="F259" s="6"/>
      <c r="G259" s="6"/>
      <c r="H259" s="6"/>
      <c r="I259" s="6"/>
      <c r="J259" s="6"/>
      <c r="K259" s="6"/>
      <c r="L259" s="6"/>
      <c r="M259" s="6"/>
      <c r="N259" s="6"/>
      <c r="O259" s="6"/>
      <c r="P259" s="6"/>
      <c r="Q259" s="6"/>
      <c r="R259" s="6"/>
      <c r="S259" s="6"/>
    </row>
    <row r="260" spans="1:19" x14ac:dyDescent="0.25">
      <c r="A260" s="6"/>
      <c r="B260" s="6"/>
      <c r="C260" s="6"/>
      <c r="D260" s="6"/>
      <c r="E260" s="6"/>
      <c r="F260" s="6"/>
      <c r="G260" s="6"/>
      <c r="H260" s="6"/>
      <c r="I260" s="6"/>
      <c r="J260" s="6"/>
      <c r="K260" s="6"/>
      <c r="L260" s="6"/>
      <c r="M260" s="6"/>
      <c r="N260" s="6"/>
      <c r="O260" s="6"/>
      <c r="P260" s="6"/>
      <c r="Q260" s="6"/>
      <c r="R260" s="6"/>
      <c r="S260" s="6"/>
    </row>
    <row r="261" spans="1:19" x14ac:dyDescent="0.25">
      <c r="A261" s="6"/>
      <c r="B261" s="6"/>
      <c r="C261" s="6"/>
      <c r="D261" s="6"/>
      <c r="E261" s="6"/>
      <c r="F261" s="6"/>
      <c r="G261" s="6"/>
      <c r="H261" s="6"/>
      <c r="I261" s="6"/>
      <c r="J261" s="6"/>
      <c r="K261" s="6"/>
      <c r="L261" s="6"/>
      <c r="M261" s="6"/>
      <c r="N261" s="6"/>
      <c r="O261" s="6"/>
      <c r="P261" s="6"/>
      <c r="Q261" s="6"/>
      <c r="R261" s="6"/>
      <c r="S261" s="6"/>
    </row>
    <row r="262" spans="1:19" x14ac:dyDescent="0.25">
      <c r="A262" s="6"/>
      <c r="B262" s="6"/>
      <c r="C262" s="6"/>
      <c r="D262" s="6"/>
      <c r="E262" s="6"/>
      <c r="F262" s="6"/>
      <c r="G262" s="6"/>
      <c r="H262" s="6"/>
      <c r="I262" s="6"/>
      <c r="J262" s="6"/>
      <c r="K262" s="6"/>
      <c r="L262" s="6"/>
      <c r="M262" s="6"/>
      <c r="N262" s="6"/>
      <c r="O262" s="6"/>
      <c r="P262" s="6"/>
      <c r="Q262" s="6"/>
      <c r="R262" s="6"/>
      <c r="S262" s="6"/>
    </row>
    <row r="263" spans="1:19" x14ac:dyDescent="0.25">
      <c r="A263" s="6"/>
      <c r="B263" s="6"/>
      <c r="C263" s="6"/>
      <c r="D263" s="6"/>
      <c r="E263" s="6"/>
      <c r="F263" s="6"/>
      <c r="G263" s="6"/>
      <c r="H263" s="6"/>
      <c r="I263" s="6"/>
      <c r="J263" s="6"/>
      <c r="K263" s="6"/>
      <c r="L263" s="6"/>
      <c r="M263" s="6"/>
      <c r="N263" s="6"/>
      <c r="O263" s="6"/>
      <c r="P263" s="6"/>
      <c r="Q263" s="6"/>
      <c r="R263" s="6"/>
      <c r="S263" s="6"/>
    </row>
    <row r="264" spans="1:19" x14ac:dyDescent="0.25">
      <c r="A264" s="6"/>
      <c r="B264" s="6"/>
      <c r="C264" s="6"/>
      <c r="D264" s="6"/>
      <c r="E264" s="6"/>
      <c r="F264" s="6"/>
      <c r="G264" s="6"/>
      <c r="H264" s="6"/>
      <c r="I264" s="6"/>
      <c r="J264" s="6"/>
      <c r="K264" s="6"/>
      <c r="L264" s="6"/>
      <c r="M264" s="6"/>
      <c r="N264" s="6"/>
      <c r="O264" s="6"/>
      <c r="P264" s="6"/>
      <c r="Q264" s="6"/>
      <c r="R264" s="6"/>
      <c r="S264" s="6"/>
    </row>
    <row r="265" spans="1:19" x14ac:dyDescent="0.25">
      <c r="A265" s="6"/>
      <c r="B265" s="6"/>
      <c r="C265" s="6"/>
      <c r="D265" s="6"/>
      <c r="E265" s="6"/>
      <c r="F265" s="6"/>
      <c r="G265" s="6"/>
      <c r="H265" s="6"/>
      <c r="I265" s="6"/>
      <c r="J265" s="6"/>
      <c r="K265" s="6"/>
      <c r="L265" s="6"/>
      <c r="M265" s="6"/>
      <c r="N265" s="6"/>
      <c r="O265" s="6"/>
      <c r="P265" s="6"/>
      <c r="Q265" s="6"/>
      <c r="R265" s="6"/>
      <c r="S265" s="6"/>
    </row>
    <row r="266" spans="1:19" x14ac:dyDescent="0.25">
      <c r="A266" s="6"/>
      <c r="B266" s="6"/>
      <c r="C266" s="6"/>
      <c r="D266" s="6"/>
      <c r="E266" s="6"/>
      <c r="F266" s="6"/>
      <c r="G266" s="6"/>
      <c r="H266" s="6"/>
      <c r="I266" s="6"/>
      <c r="J266" s="6"/>
      <c r="K266" s="6"/>
      <c r="L266" s="6"/>
      <c r="M266" s="6"/>
      <c r="N266" s="6"/>
      <c r="O266" s="6"/>
      <c r="P266" s="6"/>
      <c r="Q266" s="6"/>
      <c r="R266" s="6"/>
      <c r="S266" s="6"/>
    </row>
    <row r="267" spans="1:19" x14ac:dyDescent="0.25">
      <c r="A267" s="6"/>
      <c r="B267" s="6"/>
      <c r="C267" s="6"/>
      <c r="D267" s="6"/>
      <c r="E267" s="6"/>
      <c r="F267" s="6"/>
      <c r="G267" s="6"/>
      <c r="H267" s="6"/>
      <c r="I267" s="6"/>
      <c r="J267" s="6"/>
      <c r="K267" s="6"/>
      <c r="L267" s="6"/>
      <c r="M267" s="6"/>
      <c r="N267" s="6"/>
      <c r="O267" s="6"/>
      <c r="P267" s="6"/>
      <c r="Q267" s="6"/>
      <c r="R267" s="6"/>
      <c r="S267" s="6"/>
    </row>
    <row r="268" spans="1:19" x14ac:dyDescent="0.25">
      <c r="A268" s="6"/>
      <c r="B268" s="6"/>
      <c r="C268" s="6"/>
      <c r="D268" s="6"/>
      <c r="E268" s="6"/>
      <c r="F268" s="6"/>
      <c r="G268" s="6"/>
      <c r="H268" s="6"/>
      <c r="I268" s="6"/>
      <c r="J268" s="6"/>
      <c r="K268" s="6"/>
      <c r="L268" s="6"/>
      <c r="M268" s="6"/>
      <c r="N268" s="6"/>
      <c r="O268" s="6"/>
      <c r="P268" s="6"/>
      <c r="Q268" s="6"/>
      <c r="R268" s="6"/>
      <c r="S268" s="6"/>
    </row>
    <row r="269" spans="1:19" x14ac:dyDescent="0.25">
      <c r="A269" s="6"/>
      <c r="B269" s="6"/>
      <c r="C269" s="6"/>
      <c r="D269" s="6"/>
      <c r="E269" s="6"/>
      <c r="F269" s="6"/>
      <c r="G269" s="6"/>
      <c r="H269" s="6"/>
      <c r="I269" s="6"/>
      <c r="J269" s="6"/>
      <c r="K269" s="6"/>
      <c r="L269" s="6"/>
      <c r="M269" s="6"/>
      <c r="N269" s="6"/>
      <c r="O269" s="6"/>
      <c r="P269" s="6"/>
      <c r="Q269" s="6"/>
      <c r="R269" s="6"/>
      <c r="S269" s="6"/>
    </row>
    <row r="270" spans="1:19" x14ac:dyDescent="0.25">
      <c r="A270" s="6"/>
      <c r="B270" s="6"/>
      <c r="C270" s="6"/>
      <c r="D270" s="6"/>
      <c r="E270" s="6"/>
      <c r="F270" s="6"/>
      <c r="G270" s="6"/>
      <c r="H270" s="6"/>
      <c r="I270" s="6"/>
      <c r="J270" s="6"/>
      <c r="K270" s="6"/>
      <c r="L270" s="6"/>
      <c r="M270" s="6"/>
      <c r="N270" s="6"/>
      <c r="O270" s="6"/>
      <c r="P270" s="6"/>
      <c r="Q270" s="6"/>
      <c r="R270" s="6"/>
      <c r="S270" s="6"/>
    </row>
    <row r="271" spans="1:19" x14ac:dyDescent="0.25">
      <c r="A271" s="6"/>
      <c r="B271" s="6"/>
      <c r="C271" s="6"/>
      <c r="D271" s="6"/>
      <c r="E271" s="6"/>
      <c r="F271" s="6"/>
      <c r="G271" s="6"/>
      <c r="H271" s="6"/>
      <c r="I271" s="6"/>
      <c r="J271" s="6"/>
      <c r="K271" s="6"/>
      <c r="L271" s="6"/>
      <c r="M271" s="6"/>
      <c r="N271" s="6"/>
      <c r="O271" s="6"/>
      <c r="P271" s="6"/>
      <c r="Q271" s="6"/>
      <c r="R271" s="6"/>
      <c r="S271" s="6"/>
    </row>
    <row r="272" spans="1:19" x14ac:dyDescent="0.25">
      <c r="A272" s="6"/>
      <c r="B272" s="6"/>
      <c r="C272" s="6"/>
      <c r="D272" s="6"/>
      <c r="E272" s="6"/>
      <c r="F272" s="6"/>
      <c r="G272" s="6"/>
      <c r="H272" s="6"/>
      <c r="I272" s="6"/>
      <c r="J272" s="6"/>
      <c r="K272" s="6"/>
      <c r="L272" s="6"/>
      <c r="M272" s="6"/>
      <c r="N272" s="6"/>
      <c r="O272" s="6"/>
      <c r="P272" s="6"/>
      <c r="Q272" s="6"/>
      <c r="R272" s="6"/>
      <c r="S272" s="6"/>
    </row>
    <row r="273" spans="1:19" x14ac:dyDescent="0.25">
      <c r="A273" s="6"/>
      <c r="B273" s="6"/>
      <c r="C273" s="6"/>
      <c r="D273" s="6"/>
      <c r="E273" s="6"/>
      <c r="F273" s="6"/>
      <c r="G273" s="6"/>
      <c r="H273" s="6"/>
      <c r="I273" s="6"/>
      <c r="J273" s="6"/>
      <c r="K273" s="6"/>
      <c r="L273" s="6"/>
      <c r="M273" s="6"/>
      <c r="N273" s="6"/>
      <c r="O273" s="6"/>
      <c r="P273" s="6"/>
      <c r="Q273" s="6"/>
      <c r="R273" s="6"/>
      <c r="S273" s="6"/>
    </row>
    <row r="274" spans="1:19" x14ac:dyDescent="0.25">
      <c r="A274" s="6"/>
      <c r="B274" s="6"/>
      <c r="C274" s="6"/>
      <c r="D274" s="6"/>
      <c r="E274" s="6"/>
      <c r="F274" s="6"/>
      <c r="G274" s="6"/>
      <c r="H274" s="6"/>
      <c r="I274" s="6"/>
      <c r="J274" s="6"/>
      <c r="K274" s="6"/>
      <c r="L274" s="6"/>
      <c r="M274" s="6"/>
      <c r="N274" s="6"/>
      <c r="O274" s="6"/>
      <c r="P274" s="6"/>
      <c r="Q274" s="6"/>
      <c r="R274" s="6"/>
      <c r="S274" s="6"/>
    </row>
    <row r="275" spans="1:19" x14ac:dyDescent="0.25">
      <c r="A275" s="6"/>
      <c r="B275" s="6"/>
      <c r="C275" s="6"/>
      <c r="D275" s="6"/>
      <c r="E275" s="6"/>
      <c r="F275" s="6"/>
      <c r="G275" s="6"/>
      <c r="H275" s="6"/>
      <c r="I275" s="6"/>
      <c r="J275" s="6"/>
      <c r="K275" s="6"/>
      <c r="L275" s="6"/>
      <c r="M275" s="6"/>
      <c r="N275" s="6"/>
      <c r="O275" s="6"/>
      <c r="P275" s="6"/>
      <c r="Q275" s="6"/>
      <c r="R275" s="6"/>
      <c r="S275" s="6"/>
    </row>
    <row r="276" spans="1:19" x14ac:dyDescent="0.25">
      <c r="A276" s="6"/>
      <c r="B276" s="6"/>
      <c r="C276" s="6"/>
      <c r="D276" s="6"/>
      <c r="E276" s="6"/>
      <c r="F276" s="6"/>
      <c r="G276" s="6"/>
      <c r="H276" s="6"/>
      <c r="I276" s="6"/>
      <c r="J276" s="6"/>
      <c r="K276" s="6"/>
      <c r="L276" s="6"/>
      <c r="M276" s="6"/>
      <c r="N276" s="6"/>
      <c r="O276" s="6"/>
      <c r="P276" s="6"/>
      <c r="Q276" s="6"/>
      <c r="R276" s="6"/>
      <c r="S276" s="6"/>
    </row>
    <row r="277" spans="1:19" x14ac:dyDescent="0.25">
      <c r="A277" s="6"/>
      <c r="B277" s="6"/>
      <c r="C277" s="6"/>
      <c r="D277" s="6"/>
      <c r="E277" s="6"/>
      <c r="F277" s="6"/>
      <c r="G277" s="6"/>
      <c r="H277" s="6"/>
      <c r="I277" s="6"/>
      <c r="J277" s="6"/>
      <c r="K277" s="6"/>
      <c r="L277" s="6"/>
      <c r="M277" s="6"/>
      <c r="N277" s="6"/>
      <c r="O277" s="6"/>
      <c r="P277" s="6"/>
      <c r="Q277" s="6"/>
      <c r="R277" s="6"/>
      <c r="S277" s="6"/>
    </row>
    <row r="278" spans="1:19" x14ac:dyDescent="0.25">
      <c r="A278" s="6"/>
      <c r="B278" s="6"/>
      <c r="C278" s="6"/>
      <c r="D278" s="6"/>
      <c r="E278" s="6"/>
      <c r="F278" s="6"/>
      <c r="G278" s="6"/>
      <c r="H278" s="6"/>
      <c r="I278" s="6"/>
      <c r="J278" s="6"/>
      <c r="K278" s="6"/>
      <c r="L278" s="6"/>
      <c r="M278" s="6"/>
      <c r="N278" s="6"/>
      <c r="O278" s="6"/>
      <c r="P278" s="6"/>
      <c r="Q278" s="6"/>
      <c r="R278" s="6"/>
      <c r="S278" s="6"/>
    </row>
    <row r="279" spans="1:19" x14ac:dyDescent="0.25">
      <c r="A279" s="6"/>
      <c r="B279" s="6"/>
      <c r="C279" s="6"/>
      <c r="D279" s="6"/>
      <c r="E279" s="6"/>
      <c r="F279" s="6"/>
      <c r="G279" s="6"/>
      <c r="H279" s="6"/>
      <c r="I279" s="6"/>
      <c r="J279" s="6"/>
      <c r="K279" s="6"/>
      <c r="L279" s="6"/>
      <c r="M279" s="6"/>
      <c r="N279" s="6"/>
      <c r="O279" s="6"/>
      <c r="P279" s="6"/>
      <c r="Q279" s="6"/>
      <c r="R279" s="6"/>
      <c r="S279" s="6"/>
    </row>
    <row r="280" spans="1:19" x14ac:dyDescent="0.25">
      <c r="A280" s="6"/>
      <c r="B280" s="6"/>
      <c r="C280" s="6"/>
      <c r="D280" s="6"/>
      <c r="E280" s="6"/>
      <c r="F280" s="6"/>
      <c r="G280" s="6"/>
      <c r="H280" s="6"/>
      <c r="I280" s="6"/>
      <c r="J280" s="6"/>
      <c r="K280" s="6"/>
      <c r="L280" s="6"/>
      <c r="M280" s="6"/>
      <c r="N280" s="6"/>
      <c r="O280" s="6"/>
      <c r="P280" s="6"/>
      <c r="Q280" s="6"/>
      <c r="R280" s="6"/>
      <c r="S280" s="6"/>
    </row>
    <row r="281" spans="1:19" x14ac:dyDescent="0.25">
      <c r="A281" s="6"/>
      <c r="B281" s="6"/>
      <c r="C281" s="6"/>
      <c r="D281" s="6"/>
      <c r="E281" s="6"/>
      <c r="F281" s="6"/>
      <c r="G281" s="6"/>
      <c r="H281" s="6"/>
      <c r="I281" s="6"/>
      <c r="J281" s="6"/>
      <c r="K281" s="6"/>
      <c r="L281" s="6"/>
      <c r="M281" s="6"/>
      <c r="N281" s="6"/>
      <c r="O281" s="6"/>
      <c r="P281" s="6"/>
      <c r="Q281" s="6"/>
      <c r="R281" s="6"/>
      <c r="S281" s="6"/>
    </row>
    <row r="282" spans="1:19" x14ac:dyDescent="0.25">
      <c r="A282" s="6"/>
      <c r="B282" s="6"/>
      <c r="C282" s="6"/>
      <c r="D282" s="6"/>
      <c r="E282" s="6"/>
      <c r="F282" s="6"/>
      <c r="G282" s="6"/>
      <c r="H282" s="6"/>
      <c r="I282" s="6"/>
      <c r="J282" s="6"/>
      <c r="K282" s="6"/>
      <c r="L282" s="6"/>
      <c r="M282" s="6"/>
      <c r="N282" s="6"/>
      <c r="O282" s="6"/>
      <c r="P282" s="6"/>
      <c r="Q282" s="6"/>
      <c r="R282" s="6"/>
      <c r="S282" s="6"/>
    </row>
    <row r="283" spans="1:19" x14ac:dyDescent="0.25">
      <c r="A283" s="6"/>
      <c r="B283" s="6"/>
      <c r="C283" s="6"/>
      <c r="D283" s="6"/>
      <c r="E283" s="6"/>
      <c r="F283" s="6"/>
      <c r="G283" s="6"/>
      <c r="H283" s="6"/>
      <c r="I283" s="6"/>
      <c r="J283" s="6"/>
      <c r="K283" s="6"/>
      <c r="L283" s="6"/>
      <c r="M283" s="6"/>
      <c r="N283" s="6"/>
      <c r="O283" s="6"/>
      <c r="P283" s="6"/>
      <c r="Q283" s="6"/>
      <c r="R283" s="6"/>
      <c r="S283" s="6"/>
    </row>
    <row r="284" spans="1:19" x14ac:dyDescent="0.25">
      <c r="A284" s="6"/>
      <c r="B284" s="6"/>
      <c r="C284" s="6"/>
      <c r="D284" s="6"/>
      <c r="E284" s="6"/>
      <c r="F284" s="6"/>
      <c r="G284" s="6"/>
      <c r="H284" s="6"/>
      <c r="I284" s="6"/>
      <c r="J284" s="6"/>
      <c r="K284" s="6"/>
      <c r="L284" s="6"/>
      <c r="M284" s="6"/>
      <c r="N284" s="6"/>
      <c r="O284" s="6"/>
      <c r="P284" s="6"/>
      <c r="Q284" s="6"/>
      <c r="R284" s="6"/>
      <c r="S284" s="6"/>
    </row>
    <row r="285" spans="1:19" x14ac:dyDescent="0.25">
      <c r="A285" s="6"/>
      <c r="B285" s="6"/>
      <c r="C285" s="6"/>
      <c r="D285" s="6"/>
      <c r="E285" s="6"/>
      <c r="F285" s="6"/>
      <c r="G285" s="6"/>
      <c r="H285" s="6"/>
      <c r="I285" s="6"/>
      <c r="J285" s="6"/>
      <c r="K285" s="6"/>
      <c r="L285" s="6"/>
      <c r="M285" s="6"/>
      <c r="N285" s="6"/>
      <c r="O285" s="6"/>
      <c r="P285" s="6"/>
      <c r="Q285" s="6"/>
      <c r="R285" s="6"/>
      <c r="S285" s="6"/>
    </row>
    <row r="286" spans="1:19" x14ac:dyDescent="0.25">
      <c r="A286" s="6"/>
      <c r="B286" s="6"/>
      <c r="C286" s="6"/>
      <c r="D286" s="6"/>
      <c r="E286" s="6"/>
      <c r="F286" s="6"/>
      <c r="G286" s="6"/>
      <c r="H286" s="6"/>
      <c r="I286" s="6"/>
      <c r="J286" s="6"/>
      <c r="K286" s="6"/>
      <c r="L286" s="6"/>
      <c r="M286" s="6"/>
      <c r="N286" s="6"/>
      <c r="O286" s="6"/>
      <c r="P286" s="6"/>
      <c r="Q286" s="6"/>
      <c r="R286" s="6"/>
      <c r="S286" s="6"/>
    </row>
    <row r="287" spans="1:19" x14ac:dyDescent="0.25">
      <c r="A287" s="6"/>
      <c r="B287" s="6"/>
      <c r="C287" s="6"/>
      <c r="D287" s="6"/>
      <c r="E287" s="6"/>
      <c r="F287" s="6"/>
      <c r="G287" s="6"/>
      <c r="H287" s="6"/>
      <c r="I287" s="6"/>
      <c r="J287" s="6"/>
      <c r="K287" s="6"/>
      <c r="L287" s="6"/>
      <c r="M287" s="6"/>
      <c r="N287" s="6"/>
      <c r="O287" s="6"/>
      <c r="P287" s="6"/>
      <c r="Q287" s="6"/>
      <c r="R287" s="6"/>
      <c r="S287" s="6"/>
    </row>
    <row r="288" spans="1:19" x14ac:dyDescent="0.25">
      <c r="A288" s="6"/>
      <c r="B288" s="6"/>
      <c r="C288" s="6"/>
      <c r="D288" s="6"/>
      <c r="E288" s="6"/>
      <c r="F288" s="6"/>
      <c r="G288" s="6"/>
      <c r="H288" s="6"/>
      <c r="I288" s="6"/>
      <c r="J288" s="6"/>
      <c r="K288" s="6"/>
      <c r="L288" s="6"/>
      <c r="M288" s="6"/>
      <c r="N288" s="6"/>
      <c r="O288" s="6"/>
      <c r="P288" s="6"/>
      <c r="Q288" s="6"/>
      <c r="R288" s="6"/>
      <c r="S288" s="6"/>
    </row>
    <row r="289" spans="1:19" x14ac:dyDescent="0.25">
      <c r="A289" s="6"/>
      <c r="B289" s="6"/>
      <c r="C289" s="6"/>
      <c r="D289" s="6"/>
      <c r="E289" s="6"/>
      <c r="F289" s="6"/>
      <c r="G289" s="6"/>
      <c r="H289" s="6"/>
      <c r="I289" s="6"/>
      <c r="J289" s="6"/>
      <c r="K289" s="6"/>
      <c r="L289" s="6"/>
      <c r="M289" s="6"/>
      <c r="N289" s="6"/>
      <c r="O289" s="6"/>
      <c r="P289" s="6"/>
      <c r="Q289" s="6"/>
      <c r="R289" s="6"/>
      <c r="S289" s="6"/>
    </row>
    <row r="290" spans="1:19" x14ac:dyDescent="0.25">
      <c r="A290" s="6"/>
      <c r="B290" s="6"/>
      <c r="C290" s="6"/>
      <c r="D290" s="6"/>
      <c r="E290" s="6"/>
      <c r="F290" s="6"/>
      <c r="G290" s="6"/>
      <c r="H290" s="6"/>
      <c r="I290" s="6"/>
      <c r="J290" s="6"/>
      <c r="K290" s="6"/>
      <c r="L290" s="6"/>
      <c r="M290" s="6"/>
      <c r="N290" s="6"/>
      <c r="O290" s="6"/>
      <c r="P290" s="6"/>
      <c r="Q290" s="6"/>
      <c r="R290" s="6"/>
      <c r="S290" s="6"/>
    </row>
    <row r="291" spans="1:19" x14ac:dyDescent="0.25">
      <c r="A291" s="6"/>
      <c r="B291" s="6"/>
      <c r="C291" s="6"/>
      <c r="D291" s="6"/>
      <c r="E291" s="6"/>
      <c r="F291" s="6"/>
      <c r="G291" s="6"/>
      <c r="H291" s="6"/>
      <c r="I291" s="6"/>
      <c r="J291" s="6"/>
      <c r="K291" s="6"/>
      <c r="L291" s="6"/>
      <c r="M291" s="6"/>
      <c r="N291" s="6"/>
      <c r="O291" s="6"/>
      <c r="P291" s="6"/>
      <c r="Q291" s="6"/>
      <c r="R291" s="6"/>
      <c r="S291" s="6"/>
    </row>
    <row r="292" spans="1:19" x14ac:dyDescent="0.25">
      <c r="A292" s="6"/>
      <c r="B292" s="6"/>
      <c r="C292" s="6"/>
      <c r="D292" s="6"/>
      <c r="E292" s="6"/>
      <c r="F292" s="6"/>
      <c r="G292" s="6"/>
      <c r="H292" s="6"/>
      <c r="I292" s="6"/>
      <c r="J292" s="6"/>
      <c r="K292" s="6"/>
      <c r="L292" s="6"/>
      <c r="M292" s="6"/>
      <c r="N292" s="6"/>
      <c r="O292" s="6"/>
      <c r="P292" s="6"/>
      <c r="Q292" s="6"/>
      <c r="R292" s="6"/>
      <c r="S292" s="6"/>
    </row>
    <row r="293" spans="1:19" x14ac:dyDescent="0.25">
      <c r="A293" s="6"/>
      <c r="B293" s="6"/>
      <c r="C293" s="6"/>
      <c r="D293" s="6"/>
      <c r="E293" s="6"/>
      <c r="F293" s="6"/>
      <c r="G293" s="6"/>
      <c r="H293" s="6"/>
      <c r="I293" s="6"/>
      <c r="J293" s="6"/>
      <c r="K293" s="6"/>
      <c r="L293" s="6"/>
      <c r="M293" s="6"/>
      <c r="N293" s="6"/>
      <c r="O293" s="6"/>
      <c r="P293" s="6"/>
      <c r="Q293" s="6"/>
      <c r="R293" s="6"/>
      <c r="S293" s="6"/>
    </row>
    <row r="294" spans="1:19" x14ac:dyDescent="0.25">
      <c r="A294" s="6"/>
      <c r="B294" s="6"/>
      <c r="C294" s="6"/>
      <c r="D294" s="6"/>
      <c r="E294" s="6"/>
      <c r="F294" s="6"/>
      <c r="G294" s="6"/>
      <c r="H294" s="6"/>
      <c r="I294" s="6"/>
      <c r="J294" s="6"/>
      <c r="K294" s="6"/>
      <c r="L294" s="6"/>
      <c r="M294" s="6"/>
      <c r="N294" s="6"/>
      <c r="O294" s="6"/>
      <c r="P294" s="6"/>
      <c r="Q294" s="6"/>
      <c r="R294" s="6"/>
      <c r="S294" s="6"/>
    </row>
    <row r="295" spans="1:19" x14ac:dyDescent="0.25">
      <c r="A295" s="6"/>
      <c r="B295" s="6"/>
      <c r="C295" s="6"/>
      <c r="D295" s="6"/>
      <c r="E295" s="6"/>
      <c r="F295" s="6"/>
      <c r="G295" s="6"/>
      <c r="H295" s="6"/>
      <c r="I295" s="6"/>
      <c r="J295" s="6"/>
      <c r="K295" s="6"/>
      <c r="L295" s="6"/>
      <c r="M295" s="6"/>
      <c r="N295" s="6"/>
      <c r="O295" s="6"/>
      <c r="P295" s="6"/>
      <c r="Q295" s="6"/>
      <c r="R295" s="6"/>
      <c r="S295" s="6"/>
    </row>
    <row r="296" spans="1:19" x14ac:dyDescent="0.25">
      <c r="A296" s="6"/>
      <c r="B296" s="6"/>
      <c r="C296" s="6"/>
      <c r="D296" s="6"/>
      <c r="E296" s="6"/>
      <c r="F296" s="6"/>
      <c r="G296" s="6"/>
      <c r="H296" s="6"/>
      <c r="I296" s="6"/>
      <c r="J296" s="6"/>
      <c r="K296" s="6"/>
      <c r="L296" s="6"/>
      <c r="M296" s="6"/>
      <c r="N296" s="6"/>
      <c r="O296" s="6"/>
      <c r="P296" s="6"/>
      <c r="Q296" s="6"/>
      <c r="R296" s="6"/>
      <c r="S296" s="6"/>
    </row>
    <row r="297" spans="1:19" x14ac:dyDescent="0.25">
      <c r="A297" s="6"/>
      <c r="B297" s="6"/>
      <c r="C297" s="6"/>
      <c r="D297" s="6"/>
      <c r="E297" s="6"/>
      <c r="F297" s="6"/>
      <c r="G297" s="6"/>
      <c r="H297" s="6"/>
      <c r="I297" s="6"/>
      <c r="J297" s="6"/>
      <c r="K297" s="6"/>
      <c r="L297" s="6"/>
      <c r="M297" s="6"/>
      <c r="N297" s="6"/>
      <c r="O297" s="6"/>
      <c r="P297" s="6"/>
      <c r="Q297" s="6"/>
      <c r="R297" s="6"/>
      <c r="S297" s="6"/>
    </row>
    <row r="298" spans="1:19" x14ac:dyDescent="0.25">
      <c r="A298" s="6"/>
      <c r="B298" s="6"/>
      <c r="C298" s="6"/>
      <c r="D298" s="6"/>
      <c r="E298" s="6"/>
      <c r="F298" s="6"/>
      <c r="G298" s="6"/>
      <c r="H298" s="6"/>
      <c r="I298" s="6"/>
      <c r="J298" s="6"/>
      <c r="K298" s="6"/>
      <c r="L298" s="6"/>
      <c r="M298" s="6"/>
      <c r="N298" s="6"/>
      <c r="O298" s="6"/>
      <c r="P298" s="6"/>
      <c r="Q298" s="6"/>
      <c r="R298" s="6"/>
      <c r="S298" s="6"/>
    </row>
    <row r="299" spans="1:19" x14ac:dyDescent="0.25">
      <c r="A299" s="6"/>
      <c r="B299" s="6"/>
      <c r="C299" s="6"/>
      <c r="D299" s="6"/>
      <c r="E299" s="6"/>
      <c r="F299" s="6"/>
      <c r="G299" s="6"/>
      <c r="H299" s="6"/>
      <c r="I299" s="6"/>
      <c r="J299" s="6"/>
      <c r="K299" s="6"/>
      <c r="L299" s="6"/>
      <c r="M299" s="6"/>
      <c r="N299" s="6"/>
      <c r="O299" s="6"/>
      <c r="P299" s="6"/>
      <c r="Q299" s="6"/>
      <c r="R299" s="6"/>
      <c r="S299" s="6"/>
    </row>
    <row r="300" spans="1:19" x14ac:dyDescent="0.25">
      <c r="A300" s="6"/>
      <c r="B300" s="6"/>
      <c r="C300" s="6"/>
      <c r="D300" s="6"/>
      <c r="E300" s="6"/>
      <c r="F300" s="6"/>
      <c r="G300" s="6"/>
      <c r="H300" s="6"/>
      <c r="I300" s="6"/>
      <c r="J300" s="6"/>
      <c r="K300" s="6"/>
      <c r="L300" s="6"/>
      <c r="M300" s="6"/>
      <c r="N300" s="6"/>
      <c r="O300" s="6"/>
      <c r="P300" s="6"/>
      <c r="Q300" s="6"/>
      <c r="R300" s="6"/>
      <c r="S300" s="6"/>
    </row>
    <row r="301" spans="1:19" x14ac:dyDescent="0.25">
      <c r="A301" s="6"/>
      <c r="B301" s="6"/>
      <c r="C301" s="6"/>
      <c r="D301" s="6"/>
      <c r="E301" s="6"/>
      <c r="F301" s="6"/>
      <c r="G301" s="6"/>
      <c r="H301" s="6"/>
      <c r="I301" s="6"/>
      <c r="J301" s="6"/>
      <c r="K301" s="6"/>
      <c r="L301" s="6"/>
      <c r="M301" s="6"/>
      <c r="N301" s="6"/>
      <c r="O301" s="6"/>
      <c r="P301" s="6"/>
      <c r="Q301" s="6"/>
      <c r="R301" s="6"/>
      <c r="S301" s="6"/>
    </row>
    <row r="302" spans="1:19" x14ac:dyDescent="0.25">
      <c r="A302" s="6"/>
      <c r="B302" s="6"/>
      <c r="C302" s="6"/>
      <c r="D302" s="6"/>
      <c r="E302" s="6"/>
      <c r="F302" s="6"/>
      <c r="G302" s="6"/>
      <c r="H302" s="6"/>
      <c r="I302" s="6"/>
      <c r="J302" s="6"/>
      <c r="K302" s="6"/>
      <c r="L302" s="6"/>
      <c r="M302" s="6"/>
      <c r="N302" s="6"/>
      <c r="O302" s="6"/>
      <c r="P302" s="6"/>
      <c r="Q302" s="6"/>
      <c r="R302" s="6"/>
      <c r="S302" s="6"/>
    </row>
    <row r="303" spans="1:19" x14ac:dyDescent="0.25">
      <c r="A303" s="6"/>
      <c r="B303" s="6"/>
      <c r="C303" s="6"/>
      <c r="D303" s="6"/>
      <c r="E303" s="6"/>
      <c r="F303" s="6"/>
      <c r="G303" s="6"/>
      <c r="H303" s="6"/>
      <c r="I303" s="6"/>
      <c r="J303" s="6"/>
      <c r="K303" s="6"/>
      <c r="L303" s="6"/>
      <c r="M303" s="6"/>
      <c r="N303" s="6"/>
      <c r="O303" s="6"/>
      <c r="P303" s="6"/>
      <c r="Q303" s="6"/>
      <c r="R303" s="6"/>
      <c r="S303" s="6"/>
    </row>
    <row r="304" spans="1:19" x14ac:dyDescent="0.25">
      <c r="A304" s="6"/>
      <c r="B304" s="6"/>
      <c r="C304" s="6"/>
      <c r="D304" s="6"/>
      <c r="E304" s="6"/>
      <c r="F304" s="6"/>
      <c r="G304" s="6"/>
      <c r="H304" s="6"/>
      <c r="I304" s="6"/>
      <c r="J304" s="6"/>
      <c r="K304" s="6"/>
      <c r="L304" s="6"/>
      <c r="M304" s="6"/>
      <c r="N304" s="6"/>
      <c r="O304" s="6"/>
      <c r="P304" s="6"/>
      <c r="Q304" s="6"/>
      <c r="R304" s="6"/>
      <c r="S304" s="6"/>
    </row>
    <row r="305" spans="1:19" x14ac:dyDescent="0.25">
      <c r="A305" s="6"/>
      <c r="B305" s="6"/>
      <c r="C305" s="6"/>
      <c r="D305" s="6"/>
      <c r="E305" s="6"/>
      <c r="F305" s="6"/>
      <c r="G305" s="6"/>
      <c r="H305" s="6"/>
      <c r="I305" s="6"/>
      <c r="J305" s="6"/>
      <c r="K305" s="6"/>
      <c r="L305" s="6"/>
      <c r="M305" s="6"/>
      <c r="N305" s="6"/>
      <c r="O305" s="6"/>
      <c r="P305" s="6"/>
      <c r="Q305" s="6"/>
      <c r="R305" s="6"/>
      <c r="S305" s="6"/>
    </row>
    <row r="306" spans="1:19" x14ac:dyDescent="0.25">
      <c r="A306" s="6"/>
      <c r="B306" s="6"/>
      <c r="C306" s="6"/>
      <c r="D306" s="6"/>
      <c r="E306" s="6"/>
      <c r="F306" s="6"/>
      <c r="G306" s="6"/>
      <c r="H306" s="6"/>
      <c r="I306" s="6"/>
      <c r="J306" s="6"/>
      <c r="K306" s="6"/>
      <c r="L306" s="6"/>
      <c r="M306" s="6"/>
      <c r="N306" s="6"/>
      <c r="O306" s="6"/>
      <c r="P306" s="6"/>
      <c r="Q306" s="6"/>
      <c r="R306" s="6"/>
      <c r="S306" s="6"/>
    </row>
    <row r="307" spans="1:19" x14ac:dyDescent="0.25">
      <c r="A307" s="6"/>
      <c r="B307" s="6"/>
      <c r="C307" s="6"/>
      <c r="D307" s="6"/>
      <c r="E307" s="6"/>
      <c r="F307" s="6"/>
      <c r="G307" s="6"/>
      <c r="H307" s="6"/>
      <c r="I307" s="6"/>
      <c r="J307" s="6"/>
      <c r="K307" s="6"/>
      <c r="L307" s="6"/>
      <c r="M307" s="6"/>
      <c r="N307" s="6"/>
      <c r="O307" s="6"/>
      <c r="P307" s="6"/>
      <c r="Q307" s="6"/>
      <c r="R307" s="6"/>
      <c r="S307" s="6"/>
    </row>
    <row r="308" spans="1:19" x14ac:dyDescent="0.25">
      <c r="A308" s="6"/>
      <c r="B308" s="6"/>
      <c r="C308" s="6"/>
      <c r="D308" s="6"/>
      <c r="E308" s="6"/>
      <c r="F308" s="6"/>
      <c r="G308" s="6"/>
      <c r="H308" s="6"/>
      <c r="I308" s="6"/>
      <c r="J308" s="6"/>
      <c r="K308" s="6"/>
      <c r="L308" s="6"/>
      <c r="M308" s="6"/>
      <c r="N308" s="6"/>
      <c r="O308" s="6"/>
      <c r="P308" s="6"/>
      <c r="Q308" s="6"/>
      <c r="R308" s="6"/>
      <c r="S308" s="6"/>
    </row>
    <row r="309" spans="1:19" x14ac:dyDescent="0.25">
      <c r="A309" s="6"/>
      <c r="B309" s="6"/>
      <c r="C309" s="6"/>
      <c r="D309" s="6"/>
      <c r="E309" s="6"/>
      <c r="F309" s="6"/>
      <c r="G309" s="6"/>
      <c r="H309" s="6"/>
      <c r="I309" s="6"/>
      <c r="J309" s="6"/>
      <c r="K309" s="6"/>
      <c r="L309" s="6"/>
      <c r="M309" s="6"/>
      <c r="N309" s="6"/>
      <c r="O309" s="6"/>
      <c r="P309" s="6"/>
      <c r="Q309" s="6"/>
      <c r="R309" s="6"/>
      <c r="S309" s="6"/>
    </row>
    <row r="310" spans="1:19" x14ac:dyDescent="0.25">
      <c r="A310" s="6"/>
      <c r="B310" s="6"/>
      <c r="C310" s="6"/>
      <c r="D310" s="6"/>
      <c r="E310" s="6"/>
      <c r="F310" s="6"/>
      <c r="G310" s="6"/>
      <c r="H310" s="6"/>
      <c r="I310" s="6"/>
      <c r="J310" s="6"/>
      <c r="K310" s="6"/>
      <c r="L310" s="6"/>
      <c r="M310" s="6"/>
      <c r="N310" s="6"/>
      <c r="O310" s="6"/>
      <c r="P310" s="6"/>
      <c r="Q310" s="6"/>
      <c r="R310" s="6"/>
      <c r="S310" s="6"/>
    </row>
    <row r="311" spans="1:19" x14ac:dyDescent="0.25">
      <c r="A311" s="6"/>
      <c r="B311" s="6"/>
      <c r="C311" s="6"/>
      <c r="D311" s="6"/>
      <c r="E311" s="6"/>
      <c r="F311" s="6"/>
      <c r="G311" s="6"/>
      <c r="H311" s="6"/>
      <c r="I311" s="6"/>
      <c r="J311" s="6"/>
      <c r="K311" s="6"/>
      <c r="L311" s="6"/>
      <c r="M311" s="6"/>
      <c r="N311" s="6"/>
      <c r="O311" s="6"/>
      <c r="P311" s="6"/>
      <c r="Q311" s="6"/>
      <c r="R311" s="6"/>
      <c r="S311" s="6"/>
    </row>
    <row r="312" spans="1:19" x14ac:dyDescent="0.25">
      <c r="A312" s="6"/>
      <c r="B312" s="6"/>
      <c r="C312" s="6"/>
      <c r="D312" s="6"/>
      <c r="E312" s="6"/>
      <c r="F312" s="6"/>
      <c r="G312" s="6"/>
      <c r="H312" s="6"/>
      <c r="I312" s="6"/>
      <c r="J312" s="6"/>
      <c r="K312" s="6"/>
      <c r="L312" s="6"/>
      <c r="M312" s="6"/>
      <c r="N312" s="6"/>
      <c r="O312" s="6"/>
      <c r="P312" s="6"/>
      <c r="Q312" s="6"/>
      <c r="R312" s="6"/>
      <c r="S312" s="6"/>
    </row>
    <row r="313" spans="1:19" x14ac:dyDescent="0.25">
      <c r="A313" s="6"/>
      <c r="B313" s="6"/>
      <c r="C313" s="6"/>
      <c r="D313" s="6"/>
      <c r="E313" s="6"/>
      <c r="F313" s="6"/>
      <c r="G313" s="6"/>
      <c r="H313" s="6"/>
      <c r="I313" s="6"/>
      <c r="J313" s="6"/>
      <c r="K313" s="6"/>
      <c r="L313" s="6"/>
      <c r="M313" s="6"/>
      <c r="N313" s="6"/>
      <c r="O313" s="6"/>
      <c r="P313" s="6"/>
      <c r="Q313" s="6"/>
      <c r="R313" s="6"/>
      <c r="S313" s="6"/>
    </row>
    <row r="314" spans="1:19" x14ac:dyDescent="0.25">
      <c r="A314" s="6"/>
      <c r="B314" s="6"/>
      <c r="C314" s="6"/>
      <c r="D314" s="6"/>
      <c r="E314" s="6"/>
      <c r="F314" s="6"/>
      <c r="G314" s="6"/>
      <c r="H314" s="6"/>
      <c r="I314" s="6"/>
      <c r="J314" s="6"/>
      <c r="K314" s="6"/>
      <c r="L314" s="6"/>
      <c r="M314" s="6"/>
      <c r="N314" s="6"/>
      <c r="O314" s="6"/>
      <c r="P314" s="6"/>
      <c r="Q314" s="6"/>
      <c r="R314" s="6"/>
      <c r="S314" s="6"/>
    </row>
    <row r="315" spans="1:19" x14ac:dyDescent="0.25">
      <c r="A315" s="6"/>
      <c r="B315" s="6"/>
      <c r="C315" s="6"/>
      <c r="D315" s="6"/>
      <c r="E315" s="6"/>
      <c r="F315" s="6"/>
      <c r="G315" s="6"/>
      <c r="H315" s="6"/>
      <c r="I315" s="6"/>
      <c r="J315" s="6"/>
      <c r="K315" s="6"/>
      <c r="L315" s="6"/>
      <c r="M315" s="6"/>
      <c r="N315" s="6"/>
      <c r="O315" s="6"/>
      <c r="P315" s="6"/>
      <c r="Q315" s="6"/>
      <c r="R315" s="6"/>
      <c r="S315" s="6"/>
    </row>
    <row r="316" spans="1:19" x14ac:dyDescent="0.25">
      <c r="A316" s="6"/>
      <c r="B316" s="6"/>
      <c r="C316" s="6"/>
      <c r="D316" s="6"/>
      <c r="E316" s="6"/>
      <c r="F316" s="6"/>
      <c r="G316" s="6"/>
      <c r="H316" s="6"/>
      <c r="I316" s="6"/>
      <c r="J316" s="6"/>
      <c r="K316" s="6"/>
      <c r="L316" s="6"/>
      <c r="M316" s="6"/>
      <c r="N316" s="6"/>
      <c r="O316" s="6"/>
      <c r="P316" s="6"/>
      <c r="Q316" s="6"/>
      <c r="R316" s="6"/>
      <c r="S316" s="6"/>
    </row>
    <row r="317" spans="1:19" x14ac:dyDescent="0.25">
      <c r="A317" s="6"/>
      <c r="B317" s="6"/>
      <c r="C317" s="6"/>
      <c r="D317" s="6"/>
      <c r="E317" s="6"/>
      <c r="F317" s="6"/>
      <c r="G317" s="6"/>
      <c r="H317" s="6"/>
      <c r="I317" s="6"/>
      <c r="J317" s="6"/>
      <c r="K317" s="6"/>
      <c r="L317" s="6"/>
      <c r="M317" s="6"/>
      <c r="N317" s="6"/>
      <c r="O317" s="6"/>
      <c r="P317" s="6"/>
      <c r="Q317" s="6"/>
      <c r="R317" s="6"/>
      <c r="S317" s="6"/>
    </row>
    <row r="318" spans="1:19" x14ac:dyDescent="0.25">
      <c r="A318" s="6"/>
      <c r="B318" s="6"/>
      <c r="C318" s="6"/>
      <c r="D318" s="6"/>
      <c r="E318" s="6"/>
      <c r="F318" s="6"/>
      <c r="G318" s="6"/>
      <c r="H318" s="6"/>
      <c r="I318" s="6"/>
      <c r="J318" s="6"/>
      <c r="K318" s="6"/>
      <c r="L318" s="6"/>
      <c r="M318" s="6"/>
      <c r="N318" s="6"/>
      <c r="O318" s="6"/>
      <c r="P318" s="6"/>
      <c r="Q318" s="6"/>
      <c r="R318" s="6"/>
      <c r="S318" s="6"/>
    </row>
    <row r="319" spans="1:19" x14ac:dyDescent="0.25">
      <c r="A319" s="6"/>
      <c r="B319" s="6"/>
      <c r="C319" s="6"/>
      <c r="D319" s="6"/>
      <c r="E319" s="6"/>
      <c r="F319" s="6"/>
      <c r="G319" s="6"/>
      <c r="H319" s="6"/>
      <c r="I319" s="6"/>
      <c r="J319" s="6"/>
      <c r="K319" s="6"/>
      <c r="L319" s="6"/>
      <c r="M319" s="6"/>
      <c r="N319" s="6"/>
      <c r="O319" s="6"/>
      <c r="P319" s="6"/>
      <c r="Q319" s="6"/>
      <c r="R319" s="6"/>
      <c r="S319" s="6"/>
    </row>
    <row r="320" spans="1:19" x14ac:dyDescent="0.25">
      <c r="A320" s="6"/>
      <c r="B320" s="6"/>
      <c r="C320" s="6"/>
      <c r="D320" s="6"/>
      <c r="E320" s="6"/>
      <c r="F320" s="6"/>
      <c r="G320" s="6"/>
      <c r="H320" s="6"/>
      <c r="I320" s="6"/>
      <c r="J320" s="6"/>
      <c r="K320" s="6"/>
      <c r="L320" s="6"/>
      <c r="M320" s="6"/>
      <c r="N320" s="6"/>
      <c r="O320" s="6"/>
      <c r="P320" s="6"/>
      <c r="Q320" s="6"/>
      <c r="R320" s="6"/>
      <c r="S320" s="6"/>
    </row>
    <row r="321" spans="1:19" x14ac:dyDescent="0.25">
      <c r="A321" s="6"/>
      <c r="B321" s="6"/>
      <c r="C321" s="6"/>
      <c r="D321" s="6"/>
      <c r="E321" s="6"/>
      <c r="F321" s="6"/>
      <c r="G321" s="6"/>
      <c r="H321" s="6"/>
      <c r="I321" s="6"/>
      <c r="J321" s="6"/>
      <c r="K321" s="6"/>
      <c r="L321" s="6"/>
      <c r="M321" s="6"/>
      <c r="N321" s="6"/>
      <c r="O321" s="6"/>
      <c r="P321" s="6"/>
      <c r="Q321" s="6"/>
      <c r="R321" s="6"/>
      <c r="S321" s="6"/>
    </row>
    <row r="322" spans="1:19" x14ac:dyDescent="0.25">
      <c r="A322" s="6"/>
      <c r="B322" s="6"/>
      <c r="C322" s="6"/>
      <c r="D322" s="6"/>
      <c r="E322" s="6"/>
      <c r="F322" s="6"/>
      <c r="G322" s="6"/>
      <c r="H322" s="6"/>
      <c r="I322" s="6"/>
      <c r="J322" s="6"/>
      <c r="K322" s="6"/>
      <c r="L322" s="6"/>
      <c r="M322" s="6"/>
      <c r="N322" s="6"/>
      <c r="O322" s="6"/>
      <c r="P322" s="6"/>
      <c r="Q322" s="6"/>
      <c r="R322" s="6"/>
      <c r="S322" s="6"/>
    </row>
    <row r="323" spans="1:19" x14ac:dyDescent="0.25">
      <c r="A323" s="6"/>
      <c r="B323" s="6"/>
      <c r="C323" s="6"/>
      <c r="D323" s="6"/>
      <c r="E323" s="6"/>
      <c r="F323" s="6"/>
      <c r="G323" s="6"/>
      <c r="H323" s="6"/>
      <c r="I323" s="6"/>
      <c r="J323" s="6"/>
      <c r="K323" s="6"/>
      <c r="L323" s="6"/>
      <c r="M323" s="6"/>
      <c r="N323" s="6"/>
      <c r="O323" s="6"/>
      <c r="P323" s="6"/>
      <c r="Q323" s="6"/>
      <c r="R323" s="6"/>
      <c r="S323" s="6"/>
    </row>
    <row r="324" spans="1:19" x14ac:dyDescent="0.25">
      <c r="A324" s="6"/>
      <c r="B324" s="6"/>
      <c r="C324" s="6"/>
      <c r="D324" s="6"/>
      <c r="E324" s="6"/>
      <c r="F324" s="6"/>
      <c r="G324" s="6"/>
      <c r="H324" s="6"/>
      <c r="I324" s="6"/>
      <c r="J324" s="6"/>
      <c r="K324" s="6"/>
      <c r="L324" s="6"/>
      <c r="M324" s="6"/>
      <c r="N324" s="6"/>
      <c r="O324" s="6"/>
      <c r="P324" s="6"/>
      <c r="Q324" s="6"/>
      <c r="R324" s="6"/>
      <c r="S324" s="6"/>
    </row>
    <row r="325" spans="1:19" x14ac:dyDescent="0.25">
      <c r="A325" s="6"/>
      <c r="B325" s="6"/>
      <c r="C325" s="6"/>
      <c r="D325" s="6"/>
      <c r="E325" s="6"/>
      <c r="F325" s="6"/>
      <c r="G325" s="6"/>
      <c r="H325" s="6"/>
      <c r="I325" s="6"/>
      <c r="J325" s="6"/>
      <c r="K325" s="6"/>
      <c r="L325" s="6"/>
      <c r="M325" s="6"/>
      <c r="N325" s="6"/>
      <c r="O325" s="6"/>
      <c r="P325" s="6"/>
      <c r="Q325" s="6"/>
      <c r="R325" s="6"/>
      <c r="S325" s="6"/>
    </row>
    <row r="326" spans="1:19" x14ac:dyDescent="0.25">
      <c r="A326" s="6"/>
      <c r="B326" s="6"/>
      <c r="C326" s="6"/>
      <c r="D326" s="6"/>
      <c r="E326" s="6"/>
      <c r="F326" s="6"/>
      <c r="G326" s="6"/>
      <c r="H326" s="6"/>
      <c r="I326" s="6"/>
      <c r="J326" s="6"/>
      <c r="K326" s="6"/>
      <c r="L326" s="6"/>
      <c r="M326" s="6"/>
      <c r="N326" s="6"/>
      <c r="O326" s="6"/>
      <c r="P326" s="6"/>
      <c r="Q326" s="6"/>
      <c r="R326" s="6"/>
      <c r="S326" s="6"/>
    </row>
    <row r="327" spans="1:19" x14ac:dyDescent="0.25">
      <c r="A327" s="6"/>
      <c r="B327" s="6"/>
      <c r="C327" s="6"/>
      <c r="D327" s="6"/>
      <c r="E327" s="6"/>
      <c r="F327" s="6"/>
      <c r="G327" s="6"/>
      <c r="H327" s="6"/>
      <c r="I327" s="6"/>
      <c r="J327" s="6"/>
      <c r="K327" s="6"/>
      <c r="L327" s="6"/>
      <c r="M327" s="6"/>
      <c r="N327" s="6"/>
      <c r="O327" s="6"/>
      <c r="P327" s="6"/>
      <c r="Q327" s="6"/>
      <c r="R327" s="6"/>
      <c r="S327" s="6"/>
    </row>
    <row r="328" spans="1:19" x14ac:dyDescent="0.25">
      <c r="A328" s="6"/>
      <c r="B328" s="6"/>
      <c r="C328" s="6"/>
      <c r="D328" s="6"/>
      <c r="E328" s="6"/>
      <c r="F328" s="6"/>
      <c r="G328" s="6"/>
      <c r="H328" s="6"/>
      <c r="I328" s="6"/>
      <c r="J328" s="6"/>
      <c r="K328" s="6"/>
      <c r="L328" s="6"/>
      <c r="M328" s="6"/>
      <c r="N328" s="6"/>
      <c r="O328" s="6"/>
      <c r="P328" s="6"/>
      <c r="Q328" s="6"/>
      <c r="R328" s="6"/>
      <c r="S328" s="6"/>
    </row>
    <row r="329" spans="1:19" x14ac:dyDescent="0.25">
      <c r="A329" s="6"/>
      <c r="B329" s="6"/>
      <c r="C329" s="6"/>
      <c r="D329" s="6"/>
      <c r="E329" s="6"/>
      <c r="F329" s="6"/>
      <c r="G329" s="6"/>
      <c r="H329" s="6"/>
      <c r="I329" s="6"/>
      <c r="J329" s="6"/>
      <c r="K329" s="6"/>
      <c r="L329" s="6"/>
      <c r="M329" s="6"/>
      <c r="N329" s="6"/>
      <c r="O329" s="6"/>
      <c r="P329" s="6"/>
      <c r="Q329" s="6"/>
      <c r="R329" s="6"/>
      <c r="S329" s="6"/>
    </row>
    <row r="330" spans="1:19" x14ac:dyDescent="0.25">
      <c r="A330" s="6"/>
      <c r="B330" s="6"/>
      <c r="C330" s="6"/>
      <c r="D330" s="6"/>
      <c r="E330" s="6"/>
      <c r="F330" s="6"/>
      <c r="G330" s="6"/>
      <c r="H330" s="6"/>
      <c r="I330" s="6"/>
      <c r="J330" s="6"/>
      <c r="K330" s="6"/>
      <c r="L330" s="6"/>
      <c r="M330" s="6"/>
      <c r="N330" s="6"/>
      <c r="O330" s="6"/>
      <c r="P330" s="6"/>
      <c r="Q330" s="6"/>
      <c r="R330" s="6"/>
      <c r="S330" s="6"/>
    </row>
    <row r="331" spans="1:19" x14ac:dyDescent="0.25">
      <c r="A331" s="6"/>
      <c r="B331" s="6"/>
      <c r="C331" s="6"/>
      <c r="D331" s="6"/>
      <c r="E331" s="6"/>
      <c r="F331" s="6"/>
      <c r="G331" s="6"/>
      <c r="H331" s="6"/>
      <c r="I331" s="6"/>
      <c r="J331" s="6"/>
      <c r="K331" s="6"/>
      <c r="L331" s="6"/>
      <c r="M331" s="6"/>
      <c r="N331" s="6"/>
      <c r="O331" s="6"/>
      <c r="P331" s="6"/>
      <c r="Q331" s="6"/>
      <c r="R331" s="6"/>
      <c r="S331" s="6"/>
    </row>
    <row r="332" spans="1:19" x14ac:dyDescent="0.25">
      <c r="A332" s="6"/>
      <c r="B332" s="6"/>
      <c r="C332" s="6"/>
      <c r="D332" s="6"/>
      <c r="E332" s="6"/>
      <c r="F332" s="6"/>
      <c r="G332" s="6"/>
      <c r="H332" s="6"/>
      <c r="I332" s="6"/>
      <c r="J332" s="6"/>
      <c r="K332" s="6"/>
      <c r="L332" s="6"/>
      <c r="M332" s="6"/>
      <c r="N332" s="6"/>
      <c r="O332" s="6"/>
      <c r="P332" s="6"/>
      <c r="Q332" s="6"/>
      <c r="R332" s="6"/>
      <c r="S332" s="6"/>
    </row>
    <row r="333" spans="1:19" x14ac:dyDescent="0.25">
      <c r="A333" s="6"/>
      <c r="B333" s="6"/>
      <c r="C333" s="6"/>
      <c r="D333" s="6"/>
      <c r="E333" s="6"/>
      <c r="F333" s="6"/>
      <c r="G333" s="6"/>
      <c r="H333" s="6"/>
      <c r="I333" s="6"/>
      <c r="J333" s="6"/>
      <c r="K333" s="6"/>
      <c r="L333" s="6"/>
      <c r="M333" s="6"/>
      <c r="N333" s="6"/>
      <c r="O333" s="6"/>
      <c r="P333" s="6"/>
      <c r="Q333" s="6"/>
      <c r="R333" s="6"/>
      <c r="S333" s="6"/>
    </row>
    <row r="334" spans="1:19" x14ac:dyDescent="0.25">
      <c r="A334" s="6"/>
      <c r="B334" s="6"/>
      <c r="C334" s="6"/>
      <c r="D334" s="6"/>
      <c r="E334" s="6"/>
      <c r="F334" s="6"/>
      <c r="G334" s="6"/>
      <c r="H334" s="6"/>
      <c r="I334" s="6"/>
      <c r="J334" s="6"/>
      <c r="K334" s="6"/>
      <c r="L334" s="6"/>
      <c r="M334" s="6"/>
      <c r="N334" s="6"/>
      <c r="O334" s="6"/>
      <c r="P334" s="6"/>
      <c r="Q334" s="6"/>
      <c r="R334" s="6"/>
      <c r="S334" s="6"/>
    </row>
    <row r="335" spans="1:19" x14ac:dyDescent="0.25">
      <c r="A335" s="6"/>
      <c r="B335" s="6"/>
      <c r="C335" s="6"/>
      <c r="D335" s="6"/>
      <c r="E335" s="6"/>
      <c r="F335" s="6"/>
      <c r="G335" s="6"/>
      <c r="H335" s="6"/>
      <c r="I335" s="6"/>
      <c r="J335" s="6"/>
      <c r="K335" s="6"/>
      <c r="L335" s="6"/>
      <c r="M335" s="6"/>
      <c r="N335" s="6"/>
      <c r="O335" s="6"/>
      <c r="P335" s="6"/>
      <c r="Q335" s="6"/>
      <c r="R335" s="6"/>
      <c r="S335" s="6"/>
    </row>
    <row r="336" spans="1:19" x14ac:dyDescent="0.25">
      <c r="A336" s="6"/>
      <c r="B336" s="6"/>
      <c r="C336" s="6"/>
      <c r="D336" s="6"/>
      <c r="E336" s="6"/>
      <c r="F336" s="6"/>
      <c r="G336" s="6"/>
      <c r="H336" s="6"/>
      <c r="I336" s="6"/>
      <c r="J336" s="6"/>
      <c r="K336" s="6"/>
      <c r="L336" s="6"/>
      <c r="M336" s="6"/>
      <c r="N336" s="6"/>
      <c r="O336" s="6"/>
      <c r="P336" s="6"/>
      <c r="Q336" s="6"/>
      <c r="R336" s="6"/>
      <c r="S336" s="6"/>
    </row>
    <row r="337" spans="1:19" x14ac:dyDescent="0.25">
      <c r="A337" s="6"/>
      <c r="B337" s="6"/>
      <c r="C337" s="6"/>
      <c r="D337" s="6"/>
      <c r="E337" s="6"/>
      <c r="F337" s="6"/>
      <c r="G337" s="6"/>
      <c r="H337" s="6"/>
      <c r="I337" s="6"/>
      <c r="J337" s="6"/>
      <c r="K337" s="6"/>
      <c r="L337" s="6"/>
      <c r="M337" s="6"/>
      <c r="N337" s="6"/>
      <c r="O337" s="6"/>
      <c r="P337" s="6"/>
      <c r="Q337" s="6"/>
      <c r="R337" s="6"/>
      <c r="S337" s="6"/>
    </row>
    <row r="338" spans="1:19" x14ac:dyDescent="0.25">
      <c r="A338" s="6"/>
      <c r="B338" s="6"/>
      <c r="C338" s="6"/>
      <c r="D338" s="6"/>
      <c r="E338" s="6"/>
      <c r="F338" s="6"/>
      <c r="G338" s="6"/>
      <c r="H338" s="6"/>
      <c r="I338" s="6"/>
      <c r="J338" s="6"/>
      <c r="K338" s="6"/>
      <c r="L338" s="6"/>
      <c r="M338" s="6"/>
      <c r="N338" s="6"/>
      <c r="O338" s="6"/>
      <c r="P338" s="6"/>
      <c r="Q338" s="6"/>
      <c r="R338" s="6"/>
      <c r="S338" s="6"/>
    </row>
    <row r="339" spans="1:19" x14ac:dyDescent="0.25">
      <c r="A339" s="6"/>
      <c r="B339" s="6"/>
      <c r="C339" s="6"/>
      <c r="D339" s="6"/>
      <c r="E339" s="6"/>
      <c r="F339" s="6"/>
      <c r="G339" s="6"/>
      <c r="H339" s="6"/>
      <c r="I339" s="6"/>
      <c r="J339" s="6"/>
      <c r="K339" s="6"/>
      <c r="L339" s="6"/>
      <c r="M339" s="6"/>
      <c r="N339" s="6"/>
      <c r="O339" s="6"/>
      <c r="P339" s="6"/>
      <c r="Q339" s="6"/>
      <c r="R339" s="6"/>
      <c r="S339" s="6"/>
    </row>
    <row r="340" spans="1:19" x14ac:dyDescent="0.25">
      <c r="A340" s="6"/>
      <c r="B340" s="6"/>
      <c r="C340" s="6"/>
      <c r="D340" s="6"/>
      <c r="E340" s="6"/>
      <c r="F340" s="6"/>
      <c r="G340" s="6"/>
      <c r="H340" s="6"/>
      <c r="I340" s="6"/>
      <c r="J340" s="6"/>
      <c r="K340" s="6"/>
      <c r="L340" s="6"/>
      <c r="M340" s="6"/>
      <c r="N340" s="6"/>
      <c r="O340" s="6"/>
      <c r="P340" s="6"/>
      <c r="Q340" s="6"/>
      <c r="R340" s="6"/>
      <c r="S340" s="6"/>
    </row>
    <row r="341" spans="1:19" x14ac:dyDescent="0.25">
      <c r="A341" s="6"/>
      <c r="B341" s="6"/>
      <c r="C341" s="6"/>
      <c r="D341" s="6"/>
      <c r="E341" s="6"/>
      <c r="F341" s="6"/>
      <c r="G341" s="6"/>
      <c r="H341" s="6"/>
      <c r="I341" s="6"/>
      <c r="J341" s="6"/>
      <c r="K341" s="6"/>
      <c r="L341" s="6"/>
      <c r="M341" s="6"/>
      <c r="N341" s="6"/>
      <c r="O341" s="6"/>
      <c r="P341" s="6"/>
      <c r="Q341" s="6"/>
      <c r="R341" s="6"/>
      <c r="S341" s="6"/>
    </row>
    <row r="342" spans="1:19" x14ac:dyDescent="0.25">
      <c r="A342" s="6"/>
      <c r="B342" s="6"/>
      <c r="C342" s="6"/>
      <c r="D342" s="6"/>
      <c r="E342" s="6"/>
      <c r="F342" s="6"/>
      <c r="G342" s="6"/>
      <c r="H342" s="6"/>
      <c r="I342" s="6"/>
      <c r="J342" s="6"/>
      <c r="K342" s="6"/>
      <c r="L342" s="6"/>
      <c r="M342" s="6"/>
      <c r="N342" s="6"/>
      <c r="O342" s="6"/>
      <c r="P342" s="6"/>
      <c r="Q342" s="6"/>
      <c r="R342" s="6"/>
      <c r="S342" s="6"/>
    </row>
    <row r="343" spans="1:19" x14ac:dyDescent="0.25">
      <c r="A343" s="6"/>
      <c r="B343" s="6"/>
      <c r="C343" s="6"/>
      <c r="D343" s="6"/>
      <c r="E343" s="6"/>
      <c r="F343" s="6"/>
      <c r="G343" s="6"/>
      <c r="H343" s="6"/>
      <c r="I343" s="6"/>
      <c r="J343" s="6"/>
      <c r="K343" s="6"/>
      <c r="L343" s="6"/>
      <c r="M343" s="6"/>
      <c r="N343" s="6"/>
      <c r="O343" s="6"/>
      <c r="P343" s="6"/>
      <c r="Q343" s="6"/>
      <c r="R343" s="6"/>
      <c r="S343" s="6"/>
    </row>
    <row r="344" spans="1:19" x14ac:dyDescent="0.25">
      <c r="A344" s="6"/>
      <c r="B344" s="6"/>
      <c r="C344" s="6"/>
      <c r="D344" s="6"/>
      <c r="E344" s="6"/>
      <c r="F344" s="6"/>
      <c r="G344" s="6"/>
      <c r="H344" s="6"/>
      <c r="I344" s="6"/>
      <c r="J344" s="6"/>
      <c r="K344" s="6"/>
      <c r="L344" s="6"/>
      <c r="M344" s="6"/>
      <c r="N344" s="6"/>
      <c r="O344" s="6"/>
      <c r="P344" s="6"/>
      <c r="Q344" s="6"/>
      <c r="R344" s="6"/>
      <c r="S344" s="6"/>
    </row>
    <row r="345" spans="1:19" x14ac:dyDescent="0.25">
      <c r="A345" s="6"/>
      <c r="B345" s="6"/>
      <c r="C345" s="6"/>
      <c r="D345" s="6"/>
      <c r="E345" s="6"/>
      <c r="F345" s="6"/>
      <c r="G345" s="6"/>
      <c r="H345" s="6"/>
      <c r="I345" s="6"/>
      <c r="J345" s="6"/>
      <c r="K345" s="6"/>
      <c r="L345" s="6"/>
      <c r="M345" s="6"/>
      <c r="N345" s="6"/>
      <c r="O345" s="6"/>
      <c r="P345" s="6"/>
      <c r="Q345" s="6"/>
      <c r="R345" s="6"/>
      <c r="S345" s="6"/>
    </row>
    <row r="346" spans="1:19" x14ac:dyDescent="0.25">
      <c r="A346" s="6"/>
      <c r="B346" s="6"/>
      <c r="C346" s="6"/>
      <c r="D346" s="6"/>
      <c r="E346" s="6"/>
      <c r="F346" s="6"/>
      <c r="G346" s="6"/>
      <c r="H346" s="6"/>
      <c r="I346" s="6"/>
      <c r="J346" s="6"/>
      <c r="K346" s="6"/>
      <c r="L346" s="6"/>
      <c r="M346" s="6"/>
      <c r="N346" s="6"/>
      <c r="O346" s="6"/>
      <c r="P346" s="6"/>
      <c r="Q346" s="6"/>
      <c r="R346" s="6"/>
      <c r="S346" s="6"/>
    </row>
    <row r="347" spans="1:19" x14ac:dyDescent="0.25">
      <c r="A347" s="6"/>
      <c r="B347" s="6"/>
      <c r="C347" s="6"/>
      <c r="D347" s="6"/>
      <c r="E347" s="6"/>
      <c r="F347" s="6"/>
      <c r="G347" s="6"/>
      <c r="H347" s="6"/>
      <c r="I347" s="6"/>
      <c r="J347" s="6"/>
      <c r="K347" s="6"/>
      <c r="L347" s="6"/>
      <c r="M347" s="6"/>
      <c r="N347" s="6"/>
      <c r="O347" s="6"/>
      <c r="P347" s="6"/>
      <c r="Q347" s="6"/>
      <c r="R347" s="6"/>
      <c r="S347" s="6"/>
    </row>
    <row r="348" spans="1:19" x14ac:dyDescent="0.25">
      <c r="A348" s="6"/>
      <c r="B348" s="6"/>
      <c r="C348" s="6"/>
      <c r="D348" s="6"/>
      <c r="E348" s="6"/>
      <c r="F348" s="6"/>
      <c r="G348" s="6"/>
      <c r="H348" s="6"/>
      <c r="I348" s="6"/>
      <c r="J348" s="6"/>
      <c r="K348" s="6"/>
      <c r="L348" s="6"/>
      <c r="M348" s="6"/>
      <c r="N348" s="6"/>
      <c r="O348" s="6"/>
      <c r="P348" s="6"/>
      <c r="Q348" s="6"/>
      <c r="R348" s="6"/>
      <c r="S348" s="6"/>
    </row>
    <row r="349" spans="1:19" x14ac:dyDescent="0.25">
      <c r="A349" s="6"/>
      <c r="B349" s="6"/>
      <c r="C349" s="6"/>
      <c r="D349" s="6"/>
      <c r="E349" s="6"/>
      <c r="F349" s="6"/>
      <c r="G349" s="6"/>
      <c r="H349" s="6"/>
      <c r="I349" s="6"/>
      <c r="J349" s="6"/>
      <c r="K349" s="6"/>
      <c r="L349" s="6"/>
      <c r="M349" s="6"/>
      <c r="N349" s="6"/>
      <c r="O349" s="6"/>
      <c r="P349" s="6"/>
      <c r="Q349" s="6"/>
      <c r="R349" s="6"/>
      <c r="S349" s="6"/>
    </row>
    <row r="350" spans="1:19" x14ac:dyDescent="0.25">
      <c r="A350" s="6"/>
      <c r="B350" s="6"/>
      <c r="C350" s="6"/>
      <c r="D350" s="6"/>
      <c r="E350" s="6"/>
      <c r="F350" s="6"/>
      <c r="G350" s="6"/>
      <c r="H350" s="6"/>
      <c r="I350" s="6"/>
      <c r="J350" s="6"/>
      <c r="K350" s="6"/>
      <c r="L350" s="6"/>
      <c r="M350" s="6"/>
      <c r="N350" s="6"/>
      <c r="O350" s="6"/>
      <c r="P350" s="6"/>
      <c r="Q350" s="6"/>
      <c r="R350" s="6"/>
      <c r="S350" s="6"/>
    </row>
    <row r="351" spans="1:19" x14ac:dyDescent="0.25">
      <c r="A351" s="6"/>
      <c r="B351" s="6"/>
      <c r="C351" s="6"/>
      <c r="D351" s="6"/>
      <c r="E351" s="6"/>
      <c r="F351" s="6"/>
      <c r="G351" s="6"/>
      <c r="H351" s="6"/>
      <c r="I351" s="6"/>
      <c r="J351" s="6"/>
      <c r="K351" s="6"/>
      <c r="L351" s="6"/>
      <c r="M351" s="6"/>
      <c r="N351" s="6"/>
      <c r="O351" s="6"/>
      <c r="P351" s="6"/>
      <c r="Q351" s="6"/>
      <c r="R351" s="6"/>
      <c r="S351" s="6"/>
    </row>
    <row r="352" spans="1:19" x14ac:dyDescent="0.25">
      <c r="A352" s="6"/>
      <c r="B352" s="6"/>
      <c r="C352" s="6"/>
      <c r="D352" s="6"/>
      <c r="E352" s="6"/>
      <c r="F352" s="6"/>
      <c r="G352" s="6"/>
      <c r="H352" s="6"/>
      <c r="I352" s="6"/>
      <c r="J352" s="6"/>
      <c r="K352" s="6"/>
      <c r="L352" s="6"/>
      <c r="M352" s="6"/>
      <c r="N352" s="6"/>
      <c r="O352" s="6"/>
      <c r="P352" s="6"/>
      <c r="Q352" s="6"/>
      <c r="R352" s="6"/>
      <c r="S352" s="6"/>
    </row>
    <row r="353" spans="1:19" x14ac:dyDescent="0.25">
      <c r="A353" s="6"/>
      <c r="B353" s="6"/>
      <c r="C353" s="6"/>
      <c r="D353" s="6"/>
      <c r="E353" s="6"/>
      <c r="F353" s="6"/>
      <c r="G353" s="6"/>
      <c r="H353" s="6"/>
      <c r="I353" s="6"/>
      <c r="J353" s="6"/>
      <c r="K353" s="6"/>
      <c r="L353" s="6"/>
      <c r="M353" s="6"/>
      <c r="N353" s="6"/>
      <c r="O353" s="6"/>
      <c r="P353" s="6"/>
      <c r="Q353" s="6"/>
      <c r="R353" s="6"/>
      <c r="S353" s="6"/>
    </row>
    <row r="354" spans="1:19" x14ac:dyDescent="0.25">
      <c r="A354" s="6"/>
      <c r="B354" s="6"/>
      <c r="C354" s="6"/>
      <c r="D354" s="6"/>
      <c r="E354" s="6"/>
      <c r="F354" s="6"/>
      <c r="G354" s="6"/>
      <c r="H354" s="6"/>
      <c r="I354" s="6"/>
      <c r="J354" s="6"/>
      <c r="K354" s="6"/>
      <c r="L354" s="6"/>
      <c r="M354" s="6"/>
      <c r="N354" s="6"/>
      <c r="O354" s="6"/>
      <c r="P354" s="6"/>
      <c r="Q354" s="6"/>
      <c r="R354" s="6"/>
      <c r="S354" s="6"/>
    </row>
    <row r="355" spans="1:19" x14ac:dyDescent="0.25">
      <c r="A355" s="6"/>
      <c r="B355" s="6"/>
      <c r="C355" s="6"/>
      <c r="D355" s="6"/>
      <c r="E355" s="6"/>
      <c r="F355" s="6"/>
      <c r="G355" s="6"/>
      <c r="H355" s="6"/>
      <c r="I355" s="6"/>
      <c r="J355" s="6"/>
      <c r="K355" s="6"/>
      <c r="L355" s="6"/>
      <c r="M355" s="6"/>
      <c r="N355" s="6"/>
      <c r="O355" s="6"/>
      <c r="P355" s="6"/>
      <c r="Q355" s="6"/>
      <c r="R355" s="6"/>
      <c r="S355" s="6"/>
    </row>
    <row r="356" spans="1:19" x14ac:dyDescent="0.25">
      <c r="A356" s="6"/>
      <c r="B356" s="6"/>
      <c r="C356" s="6"/>
      <c r="D356" s="6"/>
      <c r="E356" s="6"/>
      <c r="F356" s="6"/>
      <c r="G356" s="6"/>
      <c r="H356" s="6"/>
      <c r="I356" s="6"/>
      <c r="J356" s="6"/>
      <c r="K356" s="6"/>
      <c r="L356" s="6"/>
      <c r="M356" s="6"/>
      <c r="N356" s="6"/>
      <c r="O356" s="6"/>
      <c r="P356" s="6"/>
      <c r="Q356" s="6"/>
      <c r="R356" s="6"/>
      <c r="S356" s="6"/>
    </row>
    <row r="357" spans="1:19" x14ac:dyDescent="0.25">
      <c r="A357" s="6"/>
      <c r="B357" s="6"/>
      <c r="C357" s="6"/>
      <c r="D357" s="6"/>
      <c r="E357" s="6"/>
      <c r="F357" s="6"/>
      <c r="G357" s="6"/>
      <c r="H357" s="6"/>
      <c r="I357" s="6"/>
      <c r="J357" s="6"/>
      <c r="K357" s="6"/>
      <c r="L357" s="6"/>
      <c r="M357" s="6"/>
      <c r="N357" s="6"/>
      <c r="O357" s="6"/>
      <c r="P357" s="6"/>
      <c r="Q357" s="6"/>
      <c r="R357" s="6"/>
      <c r="S357" s="6"/>
    </row>
    <row r="358" spans="1:19" x14ac:dyDescent="0.25">
      <c r="A358" s="6"/>
      <c r="B358" s="6"/>
      <c r="C358" s="6"/>
      <c r="D358" s="6"/>
      <c r="E358" s="6"/>
      <c r="F358" s="6"/>
      <c r="G358" s="6"/>
      <c r="H358" s="6"/>
      <c r="I358" s="6"/>
      <c r="J358" s="6"/>
      <c r="K358" s="6"/>
      <c r="L358" s="6"/>
      <c r="M358" s="6"/>
      <c r="N358" s="6"/>
      <c r="O358" s="6"/>
      <c r="P358" s="6"/>
      <c r="Q358" s="6"/>
      <c r="R358" s="6"/>
      <c r="S358" s="6"/>
    </row>
    <row r="359" spans="1:19" x14ac:dyDescent="0.25">
      <c r="A359" s="6"/>
      <c r="B359" s="6"/>
      <c r="C359" s="6"/>
      <c r="D359" s="6"/>
      <c r="E359" s="6"/>
      <c r="F359" s="6"/>
      <c r="G359" s="6"/>
      <c r="H359" s="6"/>
      <c r="I359" s="6"/>
      <c r="J359" s="6"/>
      <c r="K359" s="6"/>
      <c r="L359" s="6"/>
      <c r="M359" s="6"/>
      <c r="N359" s="6"/>
      <c r="O359" s="6"/>
      <c r="P359" s="6"/>
      <c r="Q359" s="6"/>
      <c r="R359" s="6"/>
      <c r="S359" s="6"/>
    </row>
    <row r="360" spans="1:19" x14ac:dyDescent="0.25">
      <c r="A360" s="6"/>
      <c r="B360" s="6"/>
      <c r="C360" s="6"/>
      <c r="D360" s="6"/>
      <c r="E360" s="6"/>
      <c r="F360" s="6"/>
      <c r="G360" s="6"/>
      <c r="H360" s="6"/>
      <c r="I360" s="6"/>
      <c r="J360" s="6"/>
      <c r="K360" s="6"/>
      <c r="L360" s="6"/>
      <c r="M360" s="6"/>
      <c r="N360" s="6"/>
      <c r="O360" s="6"/>
      <c r="P360" s="6"/>
      <c r="Q360" s="6"/>
      <c r="R360" s="6"/>
      <c r="S360" s="6"/>
    </row>
    <row r="361" spans="1:19" x14ac:dyDescent="0.25">
      <c r="A361" s="6"/>
      <c r="B361" s="6"/>
      <c r="C361" s="6"/>
      <c r="D361" s="6"/>
      <c r="E361" s="6"/>
      <c r="F361" s="6"/>
      <c r="G361" s="6"/>
      <c r="H361" s="6"/>
      <c r="I361" s="6"/>
      <c r="J361" s="6"/>
      <c r="K361" s="6"/>
      <c r="L361" s="6"/>
      <c r="M361" s="6"/>
      <c r="N361" s="6"/>
      <c r="O361" s="6"/>
      <c r="P361" s="6"/>
      <c r="Q361" s="6"/>
      <c r="R361" s="6"/>
      <c r="S361" s="6"/>
    </row>
    <row r="362" spans="1:19" x14ac:dyDescent="0.25">
      <c r="A362" s="6"/>
      <c r="B362" s="6"/>
      <c r="C362" s="6"/>
      <c r="D362" s="6"/>
      <c r="E362" s="6"/>
      <c r="F362" s="6"/>
      <c r="G362" s="6"/>
      <c r="H362" s="6"/>
      <c r="I362" s="6"/>
      <c r="J362" s="6"/>
      <c r="K362" s="6"/>
      <c r="L362" s="6"/>
      <c r="M362" s="6"/>
      <c r="N362" s="6"/>
      <c r="O362" s="6"/>
      <c r="P362" s="6"/>
      <c r="Q362" s="6"/>
      <c r="R362" s="6"/>
      <c r="S362" s="6"/>
    </row>
    <row r="363" spans="1:19" x14ac:dyDescent="0.25">
      <c r="A363" s="6"/>
      <c r="B363" s="6"/>
      <c r="C363" s="6"/>
      <c r="D363" s="6"/>
      <c r="E363" s="6"/>
      <c r="F363" s="6"/>
      <c r="G363" s="6"/>
      <c r="H363" s="6"/>
      <c r="I363" s="6"/>
      <c r="J363" s="6"/>
      <c r="K363" s="6"/>
      <c r="L363" s="6"/>
      <c r="M363" s="6"/>
      <c r="N363" s="6"/>
      <c r="O363" s="6"/>
      <c r="P363" s="6"/>
      <c r="Q363" s="6"/>
      <c r="R363" s="6"/>
      <c r="S363" s="6"/>
    </row>
    <row r="364" spans="1:19" x14ac:dyDescent="0.25">
      <c r="A364" s="6"/>
      <c r="B364" s="6"/>
      <c r="C364" s="6"/>
      <c r="D364" s="6"/>
      <c r="E364" s="6"/>
      <c r="F364" s="6"/>
      <c r="G364" s="6"/>
      <c r="H364" s="6"/>
      <c r="I364" s="6"/>
      <c r="J364" s="6"/>
      <c r="K364" s="6"/>
      <c r="L364" s="6"/>
      <c r="M364" s="6"/>
      <c r="N364" s="6"/>
      <c r="O364" s="6"/>
      <c r="P364" s="6"/>
      <c r="Q364" s="6"/>
      <c r="R364" s="6"/>
      <c r="S364" s="6"/>
    </row>
    <row r="365" spans="1:19" x14ac:dyDescent="0.25">
      <c r="A365" s="6"/>
      <c r="B365" s="6"/>
      <c r="C365" s="6"/>
      <c r="D365" s="6"/>
      <c r="E365" s="6"/>
      <c r="F365" s="6"/>
      <c r="G365" s="6"/>
      <c r="H365" s="6"/>
      <c r="I365" s="6"/>
      <c r="J365" s="6"/>
      <c r="K365" s="6"/>
      <c r="L365" s="6"/>
      <c r="M365" s="6"/>
      <c r="N365" s="6"/>
      <c r="O365" s="6"/>
      <c r="P365" s="6"/>
      <c r="Q365" s="6"/>
      <c r="R365" s="6"/>
      <c r="S365" s="6"/>
    </row>
    <row r="366" spans="1:19" x14ac:dyDescent="0.25">
      <c r="A366" s="6"/>
      <c r="B366" s="6"/>
      <c r="C366" s="6"/>
      <c r="D366" s="6"/>
      <c r="E366" s="6"/>
      <c r="F366" s="6"/>
      <c r="G366" s="6"/>
      <c r="H366" s="6"/>
      <c r="I366" s="6"/>
      <c r="J366" s="6"/>
      <c r="K366" s="6"/>
      <c r="L366" s="6"/>
      <c r="M366" s="6"/>
      <c r="N366" s="6"/>
      <c r="O366" s="6"/>
      <c r="P366" s="6"/>
      <c r="Q366" s="6"/>
      <c r="R366" s="6"/>
      <c r="S366" s="6"/>
    </row>
    <row r="367" spans="1:19" x14ac:dyDescent="0.25">
      <c r="A367" s="6"/>
      <c r="B367" s="6"/>
      <c r="C367" s="6"/>
      <c r="D367" s="6"/>
      <c r="E367" s="6"/>
      <c r="F367" s="6"/>
      <c r="G367" s="6"/>
      <c r="H367" s="6"/>
      <c r="I367" s="6"/>
      <c r="J367" s="6"/>
      <c r="K367" s="6"/>
      <c r="L367" s="6"/>
      <c r="M367" s="6"/>
      <c r="N367" s="6"/>
      <c r="O367" s="6"/>
      <c r="P367" s="6"/>
      <c r="Q367" s="6"/>
      <c r="R367" s="6"/>
      <c r="S367" s="6"/>
    </row>
    <row r="368" spans="1:19" x14ac:dyDescent="0.25">
      <c r="A368" s="6"/>
      <c r="B368" s="6"/>
      <c r="C368" s="6"/>
      <c r="D368" s="6"/>
      <c r="E368" s="6"/>
      <c r="F368" s="6"/>
      <c r="G368" s="6"/>
      <c r="H368" s="6"/>
      <c r="I368" s="6"/>
      <c r="J368" s="6"/>
      <c r="K368" s="6"/>
      <c r="L368" s="6"/>
      <c r="M368" s="6"/>
      <c r="N368" s="6"/>
      <c r="O368" s="6"/>
      <c r="P368" s="6"/>
      <c r="Q368" s="6"/>
      <c r="R368" s="6"/>
      <c r="S368" s="6"/>
    </row>
    <row r="369" spans="1:19" x14ac:dyDescent="0.25">
      <c r="A369" s="6"/>
      <c r="B369" s="6"/>
      <c r="C369" s="6"/>
      <c r="D369" s="6"/>
      <c r="E369" s="6"/>
      <c r="F369" s="6"/>
      <c r="G369" s="6"/>
      <c r="H369" s="6"/>
      <c r="I369" s="6"/>
      <c r="J369" s="6"/>
      <c r="K369" s="6"/>
      <c r="L369" s="6"/>
      <c r="M369" s="6"/>
      <c r="N369" s="6"/>
      <c r="O369" s="6"/>
      <c r="P369" s="6"/>
      <c r="Q369" s="6"/>
      <c r="R369" s="6"/>
      <c r="S369" s="6"/>
    </row>
    <row r="370" spans="1:19" x14ac:dyDescent="0.25">
      <c r="A370" s="6"/>
      <c r="B370" s="6"/>
      <c r="C370" s="6"/>
      <c r="D370" s="6"/>
      <c r="E370" s="6"/>
      <c r="F370" s="6"/>
      <c r="G370" s="6"/>
      <c r="H370" s="6"/>
      <c r="I370" s="6"/>
      <c r="J370" s="6"/>
      <c r="K370" s="6"/>
      <c r="L370" s="6"/>
      <c r="M370" s="6"/>
      <c r="N370" s="6"/>
      <c r="O370" s="6"/>
      <c r="P370" s="6"/>
      <c r="Q370" s="6"/>
      <c r="R370" s="6"/>
      <c r="S370" s="6"/>
    </row>
    <row r="371" spans="1:19" x14ac:dyDescent="0.25">
      <c r="A371" s="6"/>
      <c r="B371" s="6"/>
      <c r="C371" s="6"/>
      <c r="D371" s="6"/>
      <c r="E371" s="6"/>
      <c r="F371" s="6"/>
      <c r="G371" s="6"/>
      <c r="H371" s="6"/>
      <c r="I371" s="6"/>
      <c r="J371" s="6"/>
      <c r="K371" s="6"/>
      <c r="L371" s="6"/>
      <c r="M371" s="6"/>
      <c r="N371" s="6"/>
      <c r="O371" s="6"/>
      <c r="P371" s="6"/>
      <c r="Q371" s="6"/>
      <c r="R371" s="6"/>
      <c r="S371" s="6"/>
    </row>
    <row r="372" spans="1:19" x14ac:dyDescent="0.25">
      <c r="A372" s="6"/>
      <c r="B372" s="6"/>
      <c r="C372" s="6"/>
      <c r="D372" s="6"/>
      <c r="E372" s="6"/>
      <c r="F372" s="6"/>
      <c r="G372" s="6"/>
      <c r="H372" s="6"/>
      <c r="I372" s="6"/>
      <c r="J372" s="6"/>
      <c r="K372" s="6"/>
      <c r="L372" s="6"/>
      <c r="M372" s="6"/>
      <c r="N372" s="6"/>
      <c r="O372" s="6"/>
      <c r="P372" s="6"/>
      <c r="Q372" s="6"/>
      <c r="R372" s="6"/>
      <c r="S372" s="6"/>
    </row>
    <row r="373" spans="1:19" x14ac:dyDescent="0.25">
      <c r="A373" s="6"/>
      <c r="B373" s="6"/>
      <c r="C373" s="6"/>
      <c r="D373" s="6"/>
      <c r="E373" s="6"/>
      <c r="F373" s="6"/>
      <c r="G373" s="6"/>
      <c r="H373" s="6"/>
      <c r="I373" s="6"/>
      <c r="J373" s="6"/>
      <c r="K373" s="6"/>
      <c r="L373" s="6"/>
      <c r="M373" s="6"/>
      <c r="N373" s="6"/>
      <c r="O373" s="6"/>
      <c r="P373" s="6"/>
      <c r="Q373" s="6"/>
      <c r="R373" s="6"/>
      <c r="S373" s="6"/>
    </row>
    <row r="374" spans="1:19" x14ac:dyDescent="0.25">
      <c r="A374" s="6"/>
      <c r="B374" s="6"/>
      <c r="C374" s="6"/>
      <c r="D374" s="6"/>
      <c r="E374" s="6"/>
      <c r="F374" s="6"/>
      <c r="G374" s="6"/>
      <c r="H374" s="6"/>
      <c r="I374" s="6"/>
      <c r="J374" s="6"/>
      <c r="K374" s="6"/>
      <c r="L374" s="6"/>
      <c r="M374" s="6"/>
      <c r="N374" s="6"/>
      <c r="O374" s="6"/>
      <c r="P374" s="6"/>
      <c r="Q374" s="6"/>
      <c r="R374" s="6"/>
      <c r="S374" s="6"/>
    </row>
    <row r="375" spans="1:19" x14ac:dyDescent="0.25">
      <c r="A375" s="6"/>
      <c r="B375" s="6"/>
      <c r="C375" s="6"/>
      <c r="D375" s="6"/>
      <c r="E375" s="6"/>
      <c r="F375" s="6"/>
      <c r="G375" s="6"/>
      <c r="H375" s="6"/>
      <c r="I375" s="6"/>
      <c r="J375" s="6"/>
      <c r="K375" s="6"/>
      <c r="L375" s="6"/>
      <c r="M375" s="6"/>
      <c r="N375" s="6"/>
      <c r="O375" s="6"/>
      <c r="P375" s="6"/>
      <c r="Q375" s="6"/>
      <c r="R375" s="6"/>
      <c r="S375" s="6"/>
    </row>
    <row r="376" spans="1:19" x14ac:dyDescent="0.25">
      <c r="A376" s="6"/>
      <c r="B376" s="6"/>
      <c r="C376" s="6"/>
      <c r="D376" s="6"/>
      <c r="E376" s="6"/>
      <c r="F376" s="6"/>
      <c r="G376" s="6"/>
      <c r="H376" s="6"/>
      <c r="I376" s="6"/>
      <c r="J376" s="6"/>
      <c r="K376" s="6"/>
      <c r="L376" s="6"/>
      <c r="M376" s="6"/>
      <c r="N376" s="6"/>
      <c r="O376" s="6"/>
      <c r="P376" s="6"/>
      <c r="Q376" s="6"/>
      <c r="R376" s="6"/>
      <c r="S376" s="6"/>
    </row>
    <row r="377" spans="1:19" x14ac:dyDescent="0.25">
      <c r="A377" s="6"/>
      <c r="B377" s="6"/>
      <c r="C377" s="6"/>
      <c r="D377" s="6"/>
      <c r="E377" s="6"/>
      <c r="F377" s="6"/>
      <c r="G377" s="6"/>
      <c r="H377" s="6"/>
      <c r="I377" s="6"/>
      <c r="J377" s="6"/>
      <c r="K377" s="6"/>
      <c r="L377" s="6"/>
      <c r="M377" s="6"/>
      <c r="N377" s="6"/>
      <c r="O377" s="6"/>
      <c r="P377" s="6"/>
      <c r="Q377" s="6"/>
      <c r="R377" s="6"/>
      <c r="S377" s="6"/>
    </row>
    <row r="378" spans="1:19" x14ac:dyDescent="0.25">
      <c r="A378" s="6"/>
      <c r="B378" s="6"/>
      <c r="C378" s="6"/>
      <c r="D378" s="6"/>
      <c r="E378" s="6"/>
      <c r="F378" s="6"/>
      <c r="G378" s="6"/>
      <c r="H378" s="6"/>
      <c r="I378" s="6"/>
      <c r="J378" s="6"/>
      <c r="K378" s="6"/>
      <c r="L378" s="6"/>
      <c r="M378" s="6"/>
      <c r="N378" s="6"/>
      <c r="O378" s="6"/>
      <c r="P378" s="6"/>
      <c r="Q378" s="6"/>
      <c r="R378" s="6"/>
      <c r="S378" s="6"/>
    </row>
    <row r="379" spans="1:19" x14ac:dyDescent="0.25">
      <c r="A379" s="6"/>
      <c r="B379" s="6"/>
      <c r="C379" s="6"/>
      <c r="D379" s="6"/>
      <c r="E379" s="6"/>
      <c r="F379" s="6"/>
      <c r="G379" s="6"/>
      <c r="H379" s="6"/>
      <c r="I379" s="6"/>
      <c r="J379" s="6"/>
      <c r="K379" s="6"/>
      <c r="L379" s="6"/>
      <c r="M379" s="6"/>
      <c r="N379" s="6"/>
      <c r="O379" s="6"/>
      <c r="P379" s="6"/>
      <c r="Q379" s="6"/>
      <c r="R379" s="6"/>
      <c r="S379" s="6"/>
    </row>
    <row r="380" spans="1:19" x14ac:dyDescent="0.25">
      <c r="A380" s="6"/>
      <c r="B380" s="6"/>
      <c r="C380" s="6"/>
      <c r="D380" s="6"/>
      <c r="E380" s="6"/>
      <c r="F380" s="6"/>
      <c r="G380" s="6"/>
      <c r="H380" s="6"/>
      <c r="I380" s="6"/>
      <c r="J380" s="6"/>
      <c r="K380" s="6"/>
      <c r="L380" s="6"/>
      <c r="M380" s="6"/>
      <c r="N380" s="6"/>
      <c r="O380" s="6"/>
      <c r="P380" s="6"/>
      <c r="Q380" s="6"/>
      <c r="R380" s="6"/>
      <c r="S380" s="6"/>
    </row>
    <row r="381" spans="1:19" x14ac:dyDescent="0.25">
      <c r="A381" s="6"/>
      <c r="B381" s="6"/>
      <c r="C381" s="6"/>
      <c r="D381" s="6"/>
      <c r="E381" s="6"/>
      <c r="F381" s="6"/>
      <c r="G381" s="6"/>
      <c r="H381" s="6"/>
      <c r="I381" s="6"/>
      <c r="J381" s="6"/>
      <c r="K381" s="6"/>
      <c r="L381" s="6"/>
      <c r="M381" s="6"/>
      <c r="N381" s="6"/>
      <c r="O381" s="6"/>
      <c r="P381" s="6"/>
      <c r="Q381" s="6"/>
      <c r="R381" s="6"/>
      <c r="S381" s="6"/>
    </row>
    <row r="382" spans="1:19" x14ac:dyDescent="0.25">
      <c r="A382" s="6"/>
      <c r="B382" s="6"/>
      <c r="C382" s="6"/>
      <c r="D382" s="6"/>
      <c r="E382" s="6"/>
      <c r="F382" s="6"/>
      <c r="G382" s="6"/>
      <c r="H382" s="6"/>
      <c r="I382" s="6"/>
      <c r="J382" s="6"/>
      <c r="K382" s="6"/>
      <c r="L382" s="6"/>
      <c r="M382" s="6"/>
      <c r="N382" s="6"/>
      <c r="O382" s="6"/>
      <c r="P382" s="6"/>
      <c r="Q382" s="6"/>
      <c r="R382" s="6"/>
      <c r="S382" s="6"/>
    </row>
    <row r="383" spans="1:19" x14ac:dyDescent="0.25">
      <c r="A383" s="6"/>
      <c r="B383" s="6"/>
      <c r="C383" s="6"/>
      <c r="D383" s="6"/>
      <c r="E383" s="6"/>
      <c r="F383" s="6"/>
      <c r="G383" s="6"/>
      <c r="H383" s="6"/>
      <c r="I383" s="6"/>
      <c r="J383" s="6"/>
      <c r="K383" s="6"/>
      <c r="L383" s="6"/>
      <c r="M383" s="6"/>
      <c r="N383" s="6"/>
      <c r="O383" s="6"/>
      <c r="P383" s="6"/>
      <c r="Q383" s="6"/>
      <c r="R383" s="6"/>
      <c r="S383" s="6"/>
    </row>
    <row r="384" spans="1:19" x14ac:dyDescent="0.25">
      <c r="A384" s="6"/>
      <c r="B384" s="6"/>
      <c r="C384" s="6"/>
      <c r="D384" s="6"/>
      <c r="E384" s="6"/>
      <c r="F384" s="6"/>
      <c r="G384" s="6"/>
      <c r="H384" s="6"/>
      <c r="I384" s="6"/>
      <c r="J384" s="6"/>
      <c r="K384" s="6"/>
      <c r="L384" s="6"/>
      <c r="M384" s="6"/>
      <c r="N384" s="6"/>
      <c r="O384" s="6"/>
      <c r="P384" s="6"/>
      <c r="Q384" s="6"/>
      <c r="R384" s="6"/>
      <c r="S384" s="6"/>
    </row>
    <row r="385" spans="1:19" x14ac:dyDescent="0.25">
      <c r="A385" s="6"/>
      <c r="B385" s="6"/>
      <c r="C385" s="6"/>
      <c r="D385" s="6"/>
      <c r="E385" s="6"/>
      <c r="F385" s="6"/>
      <c r="G385" s="6"/>
      <c r="H385" s="6"/>
      <c r="I385" s="6"/>
      <c r="J385" s="6"/>
      <c r="K385" s="6"/>
      <c r="L385" s="6"/>
      <c r="M385" s="6"/>
      <c r="N385" s="6"/>
      <c r="O385" s="6"/>
      <c r="P385" s="6"/>
      <c r="Q385" s="6"/>
      <c r="R385" s="6"/>
      <c r="S385" s="6"/>
    </row>
    <row r="386" spans="1:19" x14ac:dyDescent="0.25">
      <c r="A386" s="6"/>
      <c r="B386" s="6"/>
      <c r="C386" s="6"/>
      <c r="D386" s="6"/>
      <c r="E386" s="6"/>
      <c r="F386" s="6"/>
      <c r="G386" s="6"/>
      <c r="H386" s="6"/>
      <c r="I386" s="6"/>
      <c r="J386" s="6"/>
      <c r="K386" s="6"/>
      <c r="L386" s="6"/>
      <c r="M386" s="6"/>
      <c r="N386" s="6"/>
      <c r="O386" s="6"/>
      <c r="P386" s="6"/>
      <c r="Q386" s="6"/>
      <c r="R386" s="6"/>
      <c r="S386" s="6"/>
    </row>
    <row r="387" spans="1:19" x14ac:dyDescent="0.25">
      <c r="A387" s="6"/>
      <c r="B387" s="6"/>
      <c r="C387" s="6"/>
      <c r="D387" s="6"/>
      <c r="E387" s="6"/>
      <c r="F387" s="6"/>
      <c r="G387" s="6"/>
      <c r="H387" s="6"/>
      <c r="I387" s="6"/>
      <c r="J387" s="6"/>
      <c r="K387" s="6"/>
      <c r="L387" s="6"/>
      <c r="M387" s="6"/>
      <c r="N387" s="6"/>
      <c r="O387" s="6"/>
      <c r="P387" s="6"/>
      <c r="Q387" s="6"/>
      <c r="R387" s="6"/>
      <c r="S387" s="6"/>
    </row>
    <row r="388" spans="1:19" x14ac:dyDescent="0.25">
      <c r="A388" s="6"/>
      <c r="B388" s="6"/>
      <c r="C388" s="6"/>
      <c r="D388" s="6"/>
      <c r="E388" s="6"/>
      <c r="F388" s="6"/>
      <c r="G388" s="6"/>
      <c r="H388" s="6"/>
      <c r="I388" s="6"/>
      <c r="J388" s="6"/>
      <c r="K388" s="6"/>
      <c r="L388" s="6"/>
      <c r="M388" s="6"/>
      <c r="N388" s="6"/>
      <c r="O388" s="6"/>
      <c r="P388" s="6"/>
      <c r="Q388" s="6"/>
      <c r="R388" s="6"/>
      <c r="S388" s="6"/>
    </row>
    <row r="389" spans="1:19" x14ac:dyDescent="0.25">
      <c r="A389" s="6"/>
      <c r="B389" s="6"/>
      <c r="C389" s="6"/>
      <c r="D389" s="6"/>
      <c r="E389" s="6"/>
      <c r="F389" s="6"/>
      <c r="G389" s="6"/>
      <c r="H389" s="6"/>
      <c r="I389" s="6"/>
      <c r="J389" s="6"/>
      <c r="K389" s="6"/>
      <c r="L389" s="6"/>
      <c r="M389" s="6"/>
      <c r="N389" s="6"/>
      <c r="O389" s="6"/>
      <c r="P389" s="6"/>
      <c r="Q389" s="6"/>
      <c r="R389" s="6"/>
      <c r="S389" s="6"/>
    </row>
    <row r="390" spans="1:19" x14ac:dyDescent="0.25">
      <c r="A390" s="6"/>
      <c r="B390" s="6"/>
      <c r="C390" s="6"/>
      <c r="D390" s="6"/>
      <c r="E390" s="6"/>
      <c r="F390" s="6"/>
      <c r="G390" s="6"/>
      <c r="H390" s="6"/>
      <c r="I390" s="6"/>
      <c r="J390" s="6"/>
      <c r="K390" s="6"/>
      <c r="L390" s="6"/>
      <c r="M390" s="6"/>
      <c r="N390" s="6"/>
      <c r="O390" s="6"/>
      <c r="P390" s="6"/>
      <c r="Q390" s="6"/>
      <c r="R390" s="6"/>
      <c r="S390" s="6"/>
    </row>
    <row r="391" spans="1:19" x14ac:dyDescent="0.25">
      <c r="A391" s="6"/>
      <c r="B391" s="6"/>
      <c r="C391" s="6"/>
      <c r="D391" s="6"/>
      <c r="E391" s="6"/>
      <c r="F391" s="6"/>
      <c r="G391" s="6"/>
      <c r="H391" s="6"/>
      <c r="I391" s="6"/>
      <c r="J391" s="6"/>
      <c r="K391" s="6"/>
      <c r="L391" s="6"/>
      <c r="M391" s="6"/>
      <c r="N391" s="6"/>
      <c r="O391" s="6"/>
      <c r="P391" s="6"/>
      <c r="Q391" s="6"/>
      <c r="R391" s="6"/>
      <c r="S391" s="6"/>
    </row>
    <row r="392" spans="1:19" x14ac:dyDescent="0.25">
      <c r="A392" s="6"/>
      <c r="B392" s="6"/>
      <c r="C392" s="6"/>
      <c r="D392" s="6"/>
      <c r="E392" s="6"/>
      <c r="F392" s="6"/>
      <c r="G392" s="6"/>
      <c r="H392" s="6"/>
      <c r="I392" s="6"/>
      <c r="J392" s="6"/>
      <c r="K392" s="6"/>
      <c r="L392" s="6"/>
      <c r="M392" s="6"/>
      <c r="N392" s="6"/>
      <c r="O392" s="6"/>
      <c r="P392" s="6"/>
      <c r="Q392" s="6"/>
      <c r="R392" s="6"/>
      <c r="S392" s="6"/>
    </row>
    <row r="393" spans="1:19" x14ac:dyDescent="0.25">
      <c r="A393" s="6"/>
      <c r="B393" s="6"/>
      <c r="C393" s="6"/>
      <c r="D393" s="6"/>
      <c r="E393" s="6"/>
      <c r="F393" s="6"/>
      <c r="G393" s="6"/>
      <c r="H393" s="6"/>
      <c r="I393" s="6"/>
      <c r="J393" s="6"/>
      <c r="K393" s="6"/>
      <c r="L393" s="6"/>
      <c r="M393" s="6"/>
      <c r="N393" s="6"/>
      <c r="O393" s="6"/>
      <c r="P393" s="6"/>
      <c r="Q393" s="6"/>
      <c r="R393" s="6"/>
      <c r="S393" s="6"/>
    </row>
    <row r="394" spans="1:19" x14ac:dyDescent="0.25">
      <c r="A394" s="6"/>
      <c r="B394" s="6"/>
      <c r="C394" s="6"/>
      <c r="D394" s="6"/>
      <c r="E394" s="6"/>
      <c r="F394" s="6"/>
      <c r="G394" s="6"/>
      <c r="H394" s="6"/>
      <c r="I394" s="6"/>
      <c r="J394" s="6"/>
      <c r="K394" s="6"/>
      <c r="L394" s="6"/>
      <c r="M394" s="6"/>
      <c r="N394" s="6"/>
      <c r="O394" s="6"/>
      <c r="P394" s="6"/>
      <c r="Q394" s="6"/>
      <c r="R394" s="6"/>
      <c r="S394" s="6"/>
    </row>
    <row r="395" spans="1:19" x14ac:dyDescent="0.25">
      <c r="A395" s="6"/>
      <c r="B395" s="6"/>
      <c r="C395" s="6"/>
      <c r="D395" s="6"/>
      <c r="E395" s="6"/>
      <c r="F395" s="6"/>
      <c r="G395" s="6"/>
      <c r="H395" s="6"/>
      <c r="I395" s="6"/>
      <c r="J395" s="6"/>
      <c r="K395" s="6"/>
      <c r="L395" s="6"/>
      <c r="M395" s="6"/>
      <c r="N395" s="6"/>
      <c r="O395" s="6"/>
      <c r="P395" s="6"/>
      <c r="Q395" s="6"/>
      <c r="R395" s="6"/>
      <c r="S395" s="6"/>
    </row>
    <row r="396" spans="1:19" x14ac:dyDescent="0.25">
      <c r="A396" s="6"/>
      <c r="B396" s="6"/>
      <c r="C396" s="6"/>
      <c r="D396" s="6"/>
      <c r="E396" s="6"/>
      <c r="F396" s="6"/>
      <c r="G396" s="6"/>
      <c r="H396" s="6"/>
      <c r="I396" s="6"/>
      <c r="J396" s="6"/>
      <c r="K396" s="6"/>
      <c r="L396" s="6"/>
      <c r="M396" s="6"/>
      <c r="N396" s="6"/>
      <c r="O396" s="6"/>
      <c r="P396" s="6"/>
      <c r="Q396" s="6"/>
      <c r="R396" s="6"/>
      <c r="S396" s="6"/>
    </row>
    <row r="397" spans="1:19" x14ac:dyDescent="0.25">
      <c r="A397" s="6"/>
      <c r="B397" s="6"/>
      <c r="C397" s="6"/>
      <c r="D397" s="6"/>
      <c r="E397" s="6"/>
      <c r="F397" s="6"/>
      <c r="G397" s="6"/>
      <c r="H397" s="6"/>
      <c r="I397" s="6"/>
      <c r="J397" s="6"/>
      <c r="K397" s="6"/>
      <c r="L397" s="6"/>
      <c r="M397" s="6"/>
      <c r="N397" s="6"/>
      <c r="O397" s="6"/>
      <c r="P397" s="6"/>
      <c r="Q397" s="6"/>
      <c r="R397" s="6"/>
      <c r="S397" s="6"/>
    </row>
    <row r="398" spans="1:19" x14ac:dyDescent="0.25">
      <c r="A398" s="6"/>
      <c r="B398" s="6"/>
      <c r="C398" s="6"/>
      <c r="D398" s="6"/>
      <c r="E398" s="6"/>
      <c r="F398" s="6"/>
      <c r="G398" s="6"/>
      <c r="H398" s="6"/>
      <c r="I398" s="6"/>
      <c r="J398" s="6"/>
      <c r="K398" s="6"/>
      <c r="L398" s="6"/>
      <c r="M398" s="6"/>
      <c r="N398" s="6"/>
      <c r="O398" s="6"/>
      <c r="P398" s="6"/>
      <c r="Q398" s="6"/>
      <c r="R398" s="6"/>
      <c r="S398" s="6"/>
    </row>
    <row r="399" spans="1:19" x14ac:dyDescent="0.25">
      <c r="A399" s="6"/>
      <c r="B399" s="6"/>
      <c r="C399" s="6"/>
      <c r="D399" s="6"/>
      <c r="E399" s="6"/>
      <c r="F399" s="6"/>
      <c r="G399" s="6"/>
      <c r="H399" s="6"/>
      <c r="I399" s="6"/>
      <c r="J399" s="6"/>
      <c r="K399" s="6"/>
      <c r="L399" s="6"/>
      <c r="M399" s="6"/>
      <c r="N399" s="6"/>
      <c r="O399" s="6"/>
      <c r="P399" s="6"/>
      <c r="Q399" s="6"/>
      <c r="R399" s="6"/>
      <c r="S399" s="6"/>
    </row>
    <row r="400" spans="1:19" x14ac:dyDescent="0.25">
      <c r="A400" s="6"/>
      <c r="B400" s="6"/>
      <c r="C400" s="6"/>
      <c r="D400" s="6"/>
      <c r="E400" s="6"/>
      <c r="F400" s="6"/>
      <c r="G400" s="6"/>
      <c r="H400" s="6"/>
      <c r="I400" s="6"/>
      <c r="J400" s="6"/>
      <c r="K400" s="6"/>
      <c r="L400" s="6"/>
      <c r="M400" s="6"/>
      <c r="N400" s="6"/>
      <c r="O400" s="6"/>
      <c r="P400" s="6"/>
      <c r="Q400" s="6"/>
      <c r="R400" s="6"/>
      <c r="S400" s="6"/>
    </row>
    <row r="401" spans="1:19" x14ac:dyDescent="0.25">
      <c r="A401" s="6"/>
      <c r="B401" s="6"/>
      <c r="C401" s="6"/>
      <c r="D401" s="6"/>
      <c r="E401" s="6"/>
      <c r="F401" s="6"/>
      <c r="G401" s="6"/>
      <c r="H401" s="6"/>
      <c r="I401" s="6"/>
      <c r="J401" s="6"/>
      <c r="K401" s="6"/>
      <c r="L401" s="6"/>
      <c r="M401" s="6"/>
      <c r="N401" s="6"/>
      <c r="O401" s="6"/>
      <c r="P401" s="6"/>
      <c r="Q401" s="6"/>
      <c r="R401" s="6"/>
      <c r="S401" s="6"/>
    </row>
    <row r="402" spans="1:19" x14ac:dyDescent="0.25">
      <c r="A402" s="6"/>
      <c r="B402" s="6"/>
      <c r="C402" s="6"/>
      <c r="D402" s="6"/>
      <c r="E402" s="6"/>
      <c r="F402" s="6"/>
      <c r="G402" s="6"/>
      <c r="H402" s="6"/>
      <c r="I402" s="6"/>
      <c r="J402" s="6"/>
      <c r="K402" s="6"/>
      <c r="L402" s="6"/>
      <c r="M402" s="6"/>
      <c r="N402" s="6"/>
      <c r="O402" s="6"/>
      <c r="P402" s="6"/>
      <c r="Q402" s="6"/>
      <c r="R402" s="6"/>
      <c r="S402" s="6"/>
    </row>
    <row r="403" spans="1:19" x14ac:dyDescent="0.25">
      <c r="A403" s="6"/>
      <c r="B403" s="6"/>
      <c r="C403" s="6"/>
      <c r="D403" s="6"/>
      <c r="E403" s="6"/>
      <c r="F403" s="6"/>
      <c r="G403" s="6"/>
      <c r="H403" s="6"/>
      <c r="I403" s="6"/>
      <c r="J403" s="6"/>
      <c r="K403" s="6"/>
      <c r="L403" s="6"/>
      <c r="M403" s="6"/>
      <c r="N403" s="6"/>
      <c r="O403" s="6"/>
      <c r="P403" s="6"/>
      <c r="Q403" s="6"/>
      <c r="R403" s="6"/>
      <c r="S403" s="6"/>
    </row>
    <row r="404" spans="1:19" x14ac:dyDescent="0.25">
      <c r="A404" s="6"/>
      <c r="B404" s="6"/>
      <c r="C404" s="6"/>
      <c r="D404" s="6"/>
      <c r="E404" s="6"/>
      <c r="F404" s="6"/>
      <c r="G404" s="6"/>
      <c r="H404" s="6"/>
      <c r="I404" s="6"/>
      <c r="J404" s="6"/>
      <c r="K404" s="6"/>
      <c r="L404" s="6"/>
      <c r="M404" s="6"/>
      <c r="N404" s="6"/>
      <c r="O404" s="6"/>
      <c r="P404" s="6"/>
      <c r="Q404" s="6"/>
      <c r="R404" s="6"/>
      <c r="S404" s="6"/>
    </row>
    <row r="405" spans="1:19" x14ac:dyDescent="0.25">
      <c r="A405" s="6"/>
      <c r="B405" s="6"/>
      <c r="C405" s="6"/>
      <c r="D405" s="6"/>
      <c r="E405" s="6"/>
      <c r="F405" s="6"/>
      <c r="G405" s="6"/>
      <c r="H405" s="6"/>
      <c r="I405" s="6"/>
      <c r="J405" s="6"/>
      <c r="K405" s="6"/>
      <c r="L405" s="6"/>
      <c r="M405" s="6"/>
      <c r="N405" s="6"/>
      <c r="O405" s="6"/>
      <c r="P405" s="6"/>
      <c r="Q405" s="6"/>
      <c r="R405" s="6"/>
      <c r="S405" s="6"/>
    </row>
    <row r="406" spans="1:19" x14ac:dyDescent="0.25">
      <c r="A406" s="6"/>
      <c r="B406" s="6"/>
      <c r="C406" s="6"/>
      <c r="D406" s="6"/>
      <c r="E406" s="6"/>
      <c r="F406" s="6"/>
      <c r="G406" s="6"/>
      <c r="H406" s="6"/>
      <c r="I406" s="6"/>
      <c r="J406" s="6"/>
      <c r="K406" s="6"/>
      <c r="L406" s="6"/>
      <c r="M406" s="6"/>
      <c r="N406" s="6"/>
      <c r="O406" s="6"/>
      <c r="P406" s="6"/>
      <c r="Q406" s="6"/>
      <c r="R406" s="6"/>
      <c r="S406" s="6"/>
    </row>
    <row r="407" spans="1:19" x14ac:dyDescent="0.25">
      <c r="A407" s="6"/>
      <c r="B407" s="6"/>
      <c r="C407" s="6"/>
      <c r="D407" s="6"/>
      <c r="E407" s="6"/>
      <c r="F407" s="6"/>
      <c r="G407" s="6"/>
      <c r="H407" s="6"/>
      <c r="I407" s="6"/>
      <c r="J407" s="6"/>
      <c r="K407" s="6"/>
      <c r="L407" s="6"/>
      <c r="M407" s="6"/>
      <c r="N407" s="6"/>
      <c r="O407" s="6"/>
      <c r="P407" s="6"/>
      <c r="Q407" s="6"/>
      <c r="R407" s="6"/>
      <c r="S407" s="6"/>
    </row>
    <row r="408" spans="1:19" x14ac:dyDescent="0.25">
      <c r="A408" s="6"/>
      <c r="B408" s="6"/>
      <c r="C408" s="6"/>
      <c r="D408" s="6"/>
      <c r="E408" s="6"/>
      <c r="F408" s="6"/>
      <c r="G408" s="6"/>
      <c r="H408" s="6"/>
      <c r="I408" s="6"/>
      <c r="J408" s="6"/>
      <c r="K408" s="6"/>
      <c r="L408" s="6"/>
      <c r="M408" s="6"/>
      <c r="N408" s="6"/>
      <c r="O408" s="6"/>
      <c r="P408" s="6"/>
      <c r="Q408" s="6"/>
      <c r="R408" s="6"/>
      <c r="S408" s="6"/>
    </row>
    <row r="409" spans="1:19" x14ac:dyDescent="0.25">
      <c r="A409" s="6"/>
      <c r="B409" s="6"/>
      <c r="C409" s="6"/>
      <c r="D409" s="6"/>
      <c r="E409" s="6"/>
      <c r="F409" s="6"/>
      <c r="G409" s="6"/>
      <c r="H409" s="6"/>
      <c r="I409" s="6"/>
      <c r="J409" s="6"/>
      <c r="K409" s="6"/>
      <c r="L409" s="6"/>
      <c r="M409" s="6"/>
      <c r="N409" s="6"/>
      <c r="O409" s="6"/>
      <c r="P409" s="6"/>
      <c r="Q409" s="6"/>
      <c r="R409" s="6"/>
      <c r="S409" s="6"/>
    </row>
    <row r="410" spans="1:19" x14ac:dyDescent="0.25">
      <c r="A410" s="6"/>
      <c r="B410" s="6"/>
      <c r="C410" s="6"/>
      <c r="D410" s="6"/>
      <c r="E410" s="6"/>
      <c r="F410" s="6"/>
      <c r="G410" s="6"/>
      <c r="H410" s="6"/>
      <c r="I410" s="6"/>
      <c r="J410" s="6"/>
      <c r="K410" s="6"/>
      <c r="L410" s="6"/>
      <c r="M410" s="6"/>
      <c r="N410" s="6"/>
      <c r="O410" s="6"/>
      <c r="P410" s="6"/>
      <c r="Q410" s="6"/>
      <c r="R410" s="6"/>
      <c r="S410" s="6"/>
    </row>
    <row r="411" spans="1:19" x14ac:dyDescent="0.25">
      <c r="A411" s="6"/>
      <c r="B411" s="6"/>
      <c r="C411" s="6"/>
      <c r="D411" s="6"/>
      <c r="E411" s="6"/>
      <c r="F411" s="6"/>
      <c r="G411" s="6"/>
      <c r="H411" s="6"/>
      <c r="I411" s="6"/>
      <c r="J411" s="6"/>
      <c r="K411" s="6"/>
      <c r="L411" s="6"/>
      <c r="M411" s="6"/>
      <c r="N411" s="6"/>
      <c r="O411" s="6"/>
      <c r="P411" s="6"/>
      <c r="Q411" s="6"/>
      <c r="R411" s="6"/>
      <c r="S411" s="6"/>
    </row>
    <row r="412" spans="1:19" x14ac:dyDescent="0.25">
      <c r="A412" s="6"/>
      <c r="B412" s="6"/>
      <c r="C412" s="6"/>
      <c r="D412" s="6"/>
      <c r="E412" s="6"/>
      <c r="F412" s="6"/>
      <c r="G412" s="6"/>
      <c r="H412" s="6"/>
      <c r="I412" s="6"/>
      <c r="J412" s="6"/>
      <c r="K412" s="6"/>
      <c r="L412" s="6"/>
      <c r="M412" s="6"/>
      <c r="N412" s="6"/>
      <c r="O412" s="6"/>
      <c r="P412" s="6"/>
      <c r="Q412" s="6"/>
      <c r="R412" s="6"/>
      <c r="S412" s="6"/>
    </row>
    <row r="413" spans="1:19" x14ac:dyDescent="0.25">
      <c r="A413" s="6"/>
      <c r="B413" s="6"/>
      <c r="C413" s="6"/>
      <c r="D413" s="6"/>
      <c r="E413" s="6"/>
      <c r="F413" s="6"/>
      <c r="G413" s="6"/>
      <c r="H413" s="6"/>
      <c r="I413" s="6"/>
      <c r="J413" s="6"/>
      <c r="K413" s="6"/>
      <c r="L413" s="6"/>
      <c r="M413" s="6"/>
      <c r="N413" s="6"/>
      <c r="O413" s="6"/>
      <c r="P413" s="6"/>
      <c r="Q413" s="6"/>
      <c r="R413" s="6"/>
      <c r="S413" s="6"/>
    </row>
    <row r="414" spans="1:19" x14ac:dyDescent="0.25">
      <c r="A414" s="6"/>
      <c r="B414" s="6"/>
      <c r="C414" s="6"/>
      <c r="D414" s="6"/>
      <c r="E414" s="6"/>
      <c r="F414" s="6"/>
      <c r="G414" s="6"/>
      <c r="H414" s="6"/>
      <c r="I414" s="6"/>
      <c r="J414" s="6"/>
      <c r="K414" s="6"/>
      <c r="L414" s="6"/>
      <c r="M414" s="6"/>
      <c r="N414" s="6"/>
      <c r="O414" s="6"/>
      <c r="P414" s="6"/>
      <c r="Q414" s="6"/>
      <c r="R414" s="6"/>
      <c r="S414" s="6"/>
    </row>
    <row r="415" spans="1:19" x14ac:dyDescent="0.25">
      <c r="A415" s="6"/>
      <c r="B415" s="6"/>
      <c r="C415" s="6"/>
      <c r="D415" s="6"/>
      <c r="E415" s="6"/>
      <c r="F415" s="6"/>
      <c r="G415" s="6"/>
      <c r="H415" s="6"/>
      <c r="I415" s="6"/>
      <c r="J415" s="6"/>
      <c r="K415" s="6"/>
      <c r="L415" s="6"/>
      <c r="M415" s="6"/>
      <c r="N415" s="6"/>
      <c r="O415" s="6"/>
      <c r="P415" s="6"/>
      <c r="Q415" s="6"/>
      <c r="R415" s="6"/>
      <c r="S415" s="6"/>
    </row>
    <row r="416" spans="1:19" x14ac:dyDescent="0.25">
      <c r="A416" s="6"/>
      <c r="B416" s="6"/>
      <c r="C416" s="6"/>
      <c r="D416" s="6"/>
      <c r="E416" s="6"/>
      <c r="F416" s="6"/>
      <c r="G416" s="6"/>
      <c r="H416" s="6"/>
      <c r="I416" s="6"/>
      <c r="J416" s="6"/>
      <c r="K416" s="6"/>
      <c r="L416" s="6"/>
      <c r="M416" s="6"/>
      <c r="N416" s="6"/>
      <c r="O416" s="6"/>
      <c r="P416" s="6"/>
      <c r="Q416" s="6"/>
      <c r="R416" s="6"/>
      <c r="S416" s="6"/>
    </row>
    <row r="417" spans="1:19" x14ac:dyDescent="0.25">
      <c r="A417" s="6"/>
      <c r="B417" s="6"/>
      <c r="C417" s="6"/>
      <c r="D417" s="6"/>
      <c r="E417" s="6"/>
      <c r="F417" s="6"/>
      <c r="G417" s="6"/>
      <c r="H417" s="6"/>
      <c r="I417" s="6"/>
      <c r="J417" s="6"/>
      <c r="K417" s="6"/>
      <c r="L417" s="6"/>
      <c r="M417" s="6"/>
      <c r="N417" s="6"/>
      <c r="O417" s="6"/>
      <c r="P417" s="6"/>
      <c r="Q417" s="6"/>
      <c r="R417" s="6"/>
      <c r="S417" s="6"/>
    </row>
    <row r="418" spans="1:19" x14ac:dyDescent="0.25">
      <c r="A418" s="6"/>
      <c r="B418" s="6"/>
      <c r="C418" s="6"/>
      <c r="D418" s="6"/>
      <c r="E418" s="6"/>
      <c r="F418" s="6"/>
      <c r="G418" s="6"/>
      <c r="H418" s="6"/>
      <c r="I418" s="6"/>
      <c r="J418" s="6"/>
      <c r="K418" s="6"/>
      <c r="L418" s="6"/>
      <c r="M418" s="6"/>
      <c r="N418" s="6"/>
      <c r="O418" s="6"/>
      <c r="P418" s="6"/>
      <c r="Q418" s="6"/>
      <c r="R418" s="6"/>
      <c r="S418" s="6"/>
    </row>
    <row r="419" spans="1:19" x14ac:dyDescent="0.25">
      <c r="A419" s="6"/>
      <c r="B419" s="6"/>
      <c r="C419" s="6"/>
      <c r="D419" s="6"/>
      <c r="E419" s="6"/>
      <c r="F419" s="6"/>
      <c r="G419" s="6"/>
      <c r="H419" s="6"/>
      <c r="I419" s="6"/>
      <c r="J419" s="6"/>
      <c r="K419" s="6"/>
      <c r="L419" s="6"/>
      <c r="M419" s="6"/>
      <c r="N419" s="6"/>
      <c r="O419" s="6"/>
      <c r="P419" s="6"/>
      <c r="Q419" s="6"/>
      <c r="R419" s="6"/>
      <c r="S419" s="6"/>
    </row>
    <row r="420" spans="1:19" x14ac:dyDescent="0.25">
      <c r="A420" s="6"/>
      <c r="B420" s="6"/>
      <c r="C420" s="6"/>
      <c r="D420" s="6"/>
      <c r="E420" s="6"/>
      <c r="F420" s="6"/>
      <c r="G420" s="6"/>
      <c r="H420" s="6"/>
      <c r="I420" s="6"/>
      <c r="J420" s="6"/>
      <c r="K420" s="6"/>
      <c r="L420" s="6"/>
      <c r="M420" s="6"/>
      <c r="N420" s="6"/>
      <c r="O420" s="6"/>
      <c r="P420" s="6"/>
      <c r="Q420" s="6"/>
      <c r="R420" s="6"/>
      <c r="S420" s="6"/>
    </row>
    <row r="421" spans="1:19" x14ac:dyDescent="0.25">
      <c r="A421" s="6"/>
      <c r="B421" s="6"/>
      <c r="C421" s="6"/>
      <c r="D421" s="6"/>
      <c r="E421" s="6"/>
      <c r="F421" s="6"/>
      <c r="G421" s="6"/>
      <c r="H421" s="6"/>
      <c r="I421" s="6"/>
      <c r="J421" s="6"/>
      <c r="K421" s="6"/>
      <c r="L421" s="6"/>
      <c r="M421" s="6"/>
      <c r="N421" s="6"/>
      <c r="O421" s="6"/>
      <c r="P421" s="6"/>
      <c r="Q421" s="6"/>
      <c r="R421" s="6"/>
      <c r="S421" s="6"/>
    </row>
    <row r="422" spans="1:19" x14ac:dyDescent="0.25">
      <c r="A422" s="6"/>
      <c r="B422" s="6"/>
      <c r="C422" s="6"/>
      <c r="D422" s="6"/>
      <c r="E422" s="6"/>
      <c r="F422" s="6"/>
      <c r="G422" s="6"/>
      <c r="H422" s="6"/>
      <c r="I422" s="6"/>
      <c r="J422" s="6"/>
      <c r="K422" s="6"/>
      <c r="L422" s="6"/>
      <c r="M422" s="6"/>
      <c r="N422" s="6"/>
      <c r="O422" s="6"/>
      <c r="P422" s="6"/>
      <c r="Q422" s="6"/>
      <c r="R422" s="6"/>
      <c r="S422" s="6"/>
    </row>
    <row r="423" spans="1:19" x14ac:dyDescent="0.25">
      <c r="A423" s="6"/>
      <c r="B423" s="6"/>
      <c r="C423" s="6"/>
      <c r="D423" s="6"/>
      <c r="E423" s="6"/>
      <c r="F423" s="6"/>
      <c r="G423" s="6"/>
      <c r="H423" s="6"/>
      <c r="I423" s="6"/>
      <c r="J423" s="6"/>
      <c r="K423" s="6"/>
      <c r="L423" s="6"/>
      <c r="M423" s="6"/>
      <c r="N423" s="6"/>
      <c r="O423" s="6"/>
      <c r="P423" s="6"/>
      <c r="Q423" s="6"/>
      <c r="R423" s="6"/>
      <c r="S423" s="6"/>
    </row>
    <row r="424" spans="1:19" x14ac:dyDescent="0.25">
      <c r="A424" s="6"/>
      <c r="B424" s="6"/>
      <c r="C424" s="6"/>
      <c r="D424" s="6"/>
      <c r="E424" s="6"/>
      <c r="F424" s="6"/>
      <c r="G424" s="6"/>
      <c r="H424" s="6"/>
      <c r="I424" s="6"/>
      <c r="J424" s="6"/>
      <c r="K424" s="6"/>
      <c r="L424" s="6"/>
      <c r="M424" s="6"/>
      <c r="N424" s="6"/>
      <c r="O424" s="6"/>
      <c r="P424" s="6"/>
      <c r="Q424" s="6"/>
      <c r="R424" s="6"/>
      <c r="S424" s="6"/>
    </row>
    <row r="425" spans="1:19" x14ac:dyDescent="0.25">
      <c r="A425" s="6"/>
      <c r="B425" s="6"/>
      <c r="C425" s="6"/>
      <c r="D425" s="6"/>
      <c r="E425" s="6"/>
      <c r="F425" s="6"/>
      <c r="G425" s="6"/>
      <c r="H425" s="6"/>
      <c r="I425" s="6"/>
      <c r="J425" s="6"/>
      <c r="K425" s="6"/>
      <c r="L425" s="6"/>
      <c r="M425" s="6"/>
      <c r="N425" s="6"/>
      <c r="O425" s="6"/>
      <c r="P425" s="6"/>
      <c r="Q425" s="6"/>
      <c r="R425" s="6"/>
      <c r="S425" s="6"/>
    </row>
    <row r="426" spans="1:19" x14ac:dyDescent="0.25">
      <c r="A426" s="6"/>
      <c r="B426" s="6"/>
      <c r="C426" s="6"/>
      <c r="D426" s="6"/>
      <c r="E426" s="6"/>
      <c r="F426" s="6"/>
      <c r="G426" s="6"/>
      <c r="H426" s="6"/>
      <c r="I426" s="6"/>
      <c r="J426" s="6"/>
      <c r="K426" s="6"/>
      <c r="L426" s="6"/>
      <c r="M426" s="6"/>
      <c r="N426" s="6"/>
      <c r="O426" s="6"/>
      <c r="P426" s="6"/>
      <c r="Q426" s="6"/>
      <c r="R426" s="6"/>
      <c r="S426" s="6"/>
    </row>
    <row r="427" spans="1:19" x14ac:dyDescent="0.25">
      <c r="A427" s="6"/>
      <c r="B427" s="6"/>
      <c r="C427" s="6"/>
      <c r="D427" s="6"/>
      <c r="E427" s="6"/>
      <c r="F427" s="6"/>
      <c r="G427" s="6"/>
      <c r="H427" s="6"/>
      <c r="I427" s="6"/>
      <c r="J427" s="6"/>
      <c r="K427" s="6"/>
      <c r="L427" s="6"/>
      <c r="M427" s="6"/>
      <c r="N427" s="6"/>
      <c r="O427" s="6"/>
      <c r="P427" s="6"/>
      <c r="Q427" s="6"/>
      <c r="R427" s="6"/>
      <c r="S427" s="6"/>
    </row>
    <row r="428" spans="1:19" x14ac:dyDescent="0.25">
      <c r="A428" s="6"/>
      <c r="B428" s="6"/>
      <c r="C428" s="6"/>
      <c r="D428" s="6"/>
      <c r="E428" s="6"/>
      <c r="F428" s="6"/>
      <c r="G428" s="6"/>
      <c r="H428" s="6"/>
      <c r="I428" s="6"/>
      <c r="J428" s="6"/>
      <c r="K428" s="6"/>
      <c r="L428" s="6"/>
      <c r="M428" s="6"/>
      <c r="N428" s="6"/>
      <c r="O428" s="6"/>
      <c r="P428" s="6"/>
      <c r="Q428" s="6"/>
      <c r="R428" s="6"/>
      <c r="S428" s="6"/>
    </row>
    <row r="429" spans="1:19" x14ac:dyDescent="0.25">
      <c r="A429" s="6"/>
      <c r="B429" s="6"/>
      <c r="C429" s="6"/>
      <c r="D429" s="6"/>
      <c r="E429" s="6"/>
      <c r="F429" s="6"/>
      <c r="G429" s="6"/>
      <c r="H429" s="6"/>
      <c r="I429" s="6"/>
      <c r="J429" s="6"/>
      <c r="K429" s="6"/>
      <c r="L429" s="6"/>
      <c r="M429" s="6"/>
      <c r="N429" s="6"/>
      <c r="O429" s="6"/>
      <c r="P429" s="6"/>
      <c r="Q429" s="6"/>
      <c r="R429" s="6"/>
      <c r="S429" s="6"/>
    </row>
    <row r="430" spans="1:19" x14ac:dyDescent="0.25">
      <c r="A430" s="6"/>
      <c r="B430" s="6"/>
      <c r="C430" s="6"/>
      <c r="D430" s="6"/>
      <c r="E430" s="6"/>
      <c r="F430" s="6"/>
      <c r="G430" s="6"/>
      <c r="H430" s="6"/>
      <c r="I430" s="6"/>
      <c r="J430" s="6"/>
      <c r="K430" s="6"/>
      <c r="L430" s="6"/>
      <c r="M430" s="6"/>
      <c r="N430" s="6"/>
      <c r="O430" s="6"/>
      <c r="P430" s="6"/>
      <c r="Q430" s="6"/>
      <c r="R430" s="6"/>
      <c r="S430" s="6"/>
    </row>
    <row r="431" spans="1:19" x14ac:dyDescent="0.25">
      <c r="A431" s="6"/>
      <c r="B431" s="6"/>
      <c r="C431" s="6"/>
      <c r="D431" s="6"/>
      <c r="E431" s="6"/>
      <c r="F431" s="6"/>
      <c r="G431" s="6"/>
      <c r="H431" s="6"/>
      <c r="I431" s="6"/>
      <c r="J431" s="6"/>
      <c r="K431" s="6"/>
      <c r="L431" s="6"/>
      <c r="M431" s="6"/>
      <c r="N431" s="6"/>
      <c r="O431" s="6"/>
      <c r="P431" s="6"/>
      <c r="Q431" s="6"/>
      <c r="R431" s="6"/>
      <c r="S431" s="6"/>
    </row>
    <row r="432" spans="1:19" x14ac:dyDescent="0.25">
      <c r="A432" s="6"/>
      <c r="B432" s="6"/>
      <c r="C432" s="6"/>
      <c r="D432" s="6"/>
      <c r="E432" s="6"/>
      <c r="F432" s="6"/>
      <c r="G432" s="6"/>
      <c r="H432" s="6"/>
      <c r="I432" s="6"/>
      <c r="J432" s="6"/>
      <c r="K432" s="6"/>
      <c r="L432" s="6"/>
      <c r="M432" s="6"/>
      <c r="N432" s="6"/>
      <c r="O432" s="6"/>
      <c r="P432" s="6"/>
      <c r="Q432" s="6"/>
      <c r="R432" s="6"/>
      <c r="S432" s="6"/>
    </row>
    <row r="433" spans="1:19" x14ac:dyDescent="0.25">
      <c r="A433" s="6"/>
      <c r="B433" s="6"/>
      <c r="C433" s="6"/>
      <c r="D433" s="6"/>
      <c r="E433" s="6"/>
      <c r="F433" s="6"/>
      <c r="G433" s="6"/>
      <c r="H433" s="6"/>
      <c r="I433" s="6"/>
      <c r="J433" s="6"/>
      <c r="K433" s="6"/>
      <c r="L433" s="6"/>
      <c r="M433" s="6"/>
      <c r="N433" s="6"/>
      <c r="O433" s="6"/>
      <c r="P433" s="6"/>
      <c r="Q433" s="6"/>
      <c r="R433" s="6"/>
      <c r="S433" s="6"/>
    </row>
    <row r="434" spans="1:19" x14ac:dyDescent="0.25">
      <c r="A434" s="6"/>
      <c r="B434" s="6"/>
      <c r="C434" s="6"/>
      <c r="D434" s="6"/>
      <c r="E434" s="6"/>
      <c r="F434" s="6"/>
      <c r="G434" s="6"/>
      <c r="H434" s="6"/>
      <c r="I434" s="6"/>
      <c r="J434" s="6"/>
      <c r="K434" s="6"/>
      <c r="L434" s="6"/>
      <c r="M434" s="6"/>
      <c r="N434" s="6"/>
      <c r="O434" s="6"/>
      <c r="P434" s="6"/>
      <c r="Q434" s="6"/>
      <c r="R434" s="6"/>
      <c r="S434" s="6"/>
    </row>
    <row r="435" spans="1:19" x14ac:dyDescent="0.25">
      <c r="A435" s="6"/>
      <c r="B435" s="6"/>
      <c r="C435" s="6"/>
      <c r="D435" s="6"/>
      <c r="E435" s="6"/>
      <c r="F435" s="6"/>
      <c r="G435" s="6"/>
      <c r="H435" s="6"/>
      <c r="I435" s="6"/>
      <c r="J435" s="6"/>
      <c r="K435" s="6"/>
      <c r="L435" s="6"/>
      <c r="M435" s="6"/>
      <c r="N435" s="6"/>
      <c r="O435" s="6"/>
      <c r="P435" s="6"/>
      <c r="Q435" s="6"/>
      <c r="R435" s="6"/>
      <c r="S435" s="6"/>
    </row>
    <row r="436" spans="1:19" x14ac:dyDescent="0.25">
      <c r="A436" s="6"/>
      <c r="B436" s="6"/>
      <c r="C436" s="6"/>
      <c r="D436" s="6"/>
      <c r="E436" s="6"/>
      <c r="F436" s="6"/>
      <c r="G436" s="6"/>
      <c r="H436" s="6"/>
      <c r="I436" s="6"/>
      <c r="J436" s="6"/>
      <c r="K436" s="6"/>
      <c r="L436" s="6"/>
      <c r="M436" s="6"/>
      <c r="N436" s="6"/>
      <c r="O436" s="6"/>
      <c r="P436" s="6"/>
      <c r="Q436" s="6"/>
      <c r="R436" s="6"/>
      <c r="S436" s="6"/>
    </row>
    <row r="437" spans="1:19" x14ac:dyDescent="0.25">
      <c r="A437" s="6"/>
      <c r="B437" s="6"/>
      <c r="C437" s="6"/>
      <c r="D437" s="6"/>
      <c r="E437" s="6"/>
      <c r="F437" s="6"/>
      <c r="G437" s="6"/>
      <c r="H437" s="6"/>
      <c r="I437" s="6"/>
      <c r="J437" s="6"/>
      <c r="K437" s="6"/>
      <c r="L437" s="6"/>
      <c r="M437" s="6"/>
      <c r="N437" s="6"/>
      <c r="O437" s="6"/>
      <c r="P437" s="6"/>
      <c r="Q437" s="6"/>
      <c r="R437" s="6"/>
      <c r="S437" s="6"/>
    </row>
    <row r="438" spans="1:19" x14ac:dyDescent="0.25">
      <c r="A438" s="6"/>
      <c r="B438" s="6"/>
      <c r="C438" s="6"/>
      <c r="D438" s="6"/>
      <c r="E438" s="6"/>
      <c r="F438" s="6"/>
      <c r="G438" s="6"/>
      <c r="H438" s="6"/>
      <c r="I438" s="6"/>
      <c r="J438" s="6"/>
      <c r="K438" s="6"/>
      <c r="L438" s="6"/>
      <c r="M438" s="6"/>
      <c r="N438" s="6"/>
      <c r="O438" s="6"/>
      <c r="P438" s="6"/>
      <c r="Q438" s="6"/>
      <c r="R438" s="6"/>
      <c r="S438" s="6"/>
    </row>
    <row r="439" spans="1:19" x14ac:dyDescent="0.25">
      <c r="A439" s="6"/>
      <c r="B439" s="6"/>
      <c r="C439" s="6"/>
      <c r="D439" s="6"/>
      <c r="E439" s="6"/>
      <c r="F439" s="6"/>
      <c r="G439" s="6"/>
      <c r="H439" s="6"/>
      <c r="I439" s="6"/>
      <c r="J439" s="6"/>
      <c r="K439" s="6"/>
      <c r="L439" s="6"/>
      <c r="M439" s="6"/>
      <c r="N439" s="6"/>
      <c r="O439" s="6"/>
      <c r="P439" s="6"/>
      <c r="Q439" s="6"/>
      <c r="R439" s="6"/>
      <c r="S439" s="6"/>
    </row>
    <row r="440" spans="1:19" x14ac:dyDescent="0.25">
      <c r="A440" s="6"/>
      <c r="B440" s="6"/>
      <c r="C440" s="6"/>
      <c r="D440" s="6"/>
      <c r="E440" s="6"/>
      <c r="F440" s="6"/>
      <c r="G440" s="6"/>
      <c r="H440" s="6"/>
      <c r="I440" s="6"/>
      <c r="J440" s="6"/>
      <c r="K440" s="6"/>
      <c r="L440" s="6"/>
      <c r="M440" s="6"/>
      <c r="N440" s="6"/>
      <c r="O440" s="6"/>
      <c r="P440" s="6"/>
      <c r="Q440" s="6"/>
      <c r="R440" s="6"/>
      <c r="S440" s="6"/>
    </row>
    <row r="441" spans="1:19" x14ac:dyDescent="0.25">
      <c r="A441" s="6"/>
      <c r="B441" s="6"/>
      <c r="C441" s="6"/>
      <c r="D441" s="6"/>
      <c r="E441" s="6"/>
      <c r="F441" s="6"/>
      <c r="G441" s="6"/>
      <c r="H441" s="6"/>
      <c r="I441" s="6"/>
      <c r="J441" s="6"/>
      <c r="K441" s="6"/>
      <c r="L441" s="6"/>
      <c r="M441" s="6"/>
      <c r="N441" s="6"/>
      <c r="O441" s="6"/>
      <c r="P441" s="6"/>
      <c r="Q441" s="6"/>
      <c r="R441" s="6"/>
      <c r="S441" s="6"/>
    </row>
    <row r="442" spans="1:19" x14ac:dyDescent="0.25">
      <c r="A442" s="6"/>
      <c r="B442" s="6"/>
      <c r="C442" s="6"/>
      <c r="D442" s="6"/>
      <c r="E442" s="6"/>
      <c r="F442" s="6"/>
      <c r="G442" s="6"/>
      <c r="H442" s="6"/>
      <c r="I442" s="6"/>
      <c r="J442" s="6"/>
      <c r="K442" s="6"/>
      <c r="L442" s="6"/>
      <c r="M442" s="6"/>
      <c r="N442" s="6"/>
      <c r="O442" s="6"/>
      <c r="P442" s="6"/>
      <c r="Q442" s="6"/>
      <c r="R442" s="6"/>
      <c r="S442" s="6"/>
    </row>
    <row r="443" spans="1:19" x14ac:dyDescent="0.25">
      <c r="A443" s="6"/>
      <c r="B443" s="6"/>
      <c r="C443" s="6"/>
      <c r="D443" s="6"/>
      <c r="E443" s="6"/>
      <c r="F443" s="6"/>
      <c r="G443" s="6"/>
      <c r="H443" s="6"/>
      <c r="I443" s="6"/>
      <c r="J443" s="6"/>
      <c r="K443" s="6"/>
      <c r="L443" s="6"/>
      <c r="M443" s="6"/>
      <c r="N443" s="6"/>
      <c r="O443" s="6"/>
      <c r="P443" s="6"/>
      <c r="Q443" s="6"/>
      <c r="R443" s="6"/>
      <c r="S443" s="6"/>
    </row>
    <row r="444" spans="1:19" x14ac:dyDescent="0.25">
      <c r="A444" s="6"/>
      <c r="B444" s="6"/>
      <c r="C444" s="6"/>
      <c r="D444" s="6"/>
      <c r="E444" s="6"/>
      <c r="F444" s="6"/>
      <c r="G444" s="6"/>
      <c r="H444" s="6"/>
      <c r="I444" s="6"/>
      <c r="J444" s="6"/>
      <c r="K444" s="6"/>
      <c r="L444" s="6"/>
      <c r="M444" s="6"/>
      <c r="N444" s="6"/>
      <c r="O444" s="6"/>
      <c r="P444" s="6"/>
      <c r="Q444" s="6"/>
      <c r="R444" s="6"/>
      <c r="S444" s="6"/>
    </row>
    <row r="445" spans="1:19" x14ac:dyDescent="0.25">
      <c r="A445" s="6"/>
      <c r="B445" s="6"/>
      <c r="C445" s="6"/>
      <c r="D445" s="6"/>
      <c r="E445" s="6"/>
      <c r="F445" s="6"/>
      <c r="G445" s="6"/>
      <c r="H445" s="6"/>
      <c r="I445" s="6"/>
      <c r="J445" s="6"/>
      <c r="K445" s="6"/>
      <c r="L445" s="6"/>
      <c r="M445" s="6"/>
      <c r="N445" s="6"/>
      <c r="O445" s="6"/>
      <c r="P445" s="6"/>
      <c r="Q445" s="6"/>
      <c r="R445" s="6"/>
      <c r="S445" s="6"/>
    </row>
    <row r="446" spans="1:19" x14ac:dyDescent="0.25">
      <c r="A446" s="6"/>
      <c r="B446" s="6"/>
      <c r="C446" s="6"/>
      <c r="D446" s="6"/>
      <c r="E446" s="6"/>
      <c r="F446" s="6"/>
      <c r="G446" s="6"/>
      <c r="H446" s="6"/>
      <c r="I446" s="6"/>
      <c r="J446" s="6"/>
      <c r="K446" s="6"/>
      <c r="L446" s="6"/>
      <c r="M446" s="6"/>
      <c r="N446" s="6"/>
      <c r="O446" s="6"/>
      <c r="P446" s="6"/>
      <c r="Q446" s="6"/>
      <c r="R446" s="6"/>
      <c r="S446" s="6"/>
    </row>
    <row r="447" spans="1:19" x14ac:dyDescent="0.25">
      <c r="A447" s="6"/>
      <c r="B447" s="6"/>
      <c r="C447" s="6"/>
      <c r="D447" s="6"/>
      <c r="E447" s="6"/>
      <c r="F447" s="6"/>
      <c r="G447" s="6"/>
      <c r="H447" s="6"/>
      <c r="I447" s="6"/>
      <c r="J447" s="6"/>
      <c r="K447" s="6"/>
      <c r="L447" s="6"/>
      <c r="M447" s="6"/>
      <c r="N447" s="6"/>
      <c r="O447" s="6"/>
      <c r="P447" s="6"/>
      <c r="Q447" s="6"/>
      <c r="R447" s="6"/>
      <c r="S447" s="6"/>
    </row>
    <row r="448" spans="1:19" x14ac:dyDescent="0.25">
      <c r="A448" s="6"/>
      <c r="B448" s="6"/>
      <c r="C448" s="6"/>
      <c r="D448" s="6"/>
      <c r="E448" s="6"/>
      <c r="F448" s="6"/>
      <c r="G448" s="6"/>
      <c r="H448" s="6"/>
      <c r="I448" s="6"/>
      <c r="J448" s="6"/>
      <c r="K448" s="6"/>
      <c r="L448" s="6"/>
      <c r="M448" s="6"/>
      <c r="N448" s="6"/>
      <c r="O448" s="6"/>
      <c r="P448" s="6"/>
      <c r="Q448" s="6"/>
      <c r="R448" s="6"/>
      <c r="S448" s="6"/>
    </row>
    <row r="449" spans="1:19" x14ac:dyDescent="0.25">
      <c r="A449" s="6"/>
      <c r="B449" s="6"/>
      <c r="C449" s="6"/>
      <c r="D449" s="6"/>
      <c r="E449" s="6"/>
      <c r="F449" s="6"/>
      <c r="G449" s="6"/>
      <c r="H449" s="6"/>
      <c r="I449" s="6"/>
      <c r="J449" s="6"/>
      <c r="K449" s="6"/>
      <c r="L449" s="6"/>
      <c r="M449" s="6"/>
      <c r="N449" s="6"/>
      <c r="O449" s="6"/>
      <c r="P449" s="6"/>
      <c r="Q449" s="6"/>
      <c r="R449" s="6"/>
      <c r="S449" s="6"/>
    </row>
    <row r="450" spans="1:19" x14ac:dyDescent="0.25">
      <c r="A450" s="6"/>
      <c r="B450" s="6"/>
      <c r="C450" s="6"/>
      <c r="D450" s="6"/>
      <c r="E450" s="6"/>
      <c r="F450" s="6"/>
      <c r="G450" s="6"/>
      <c r="H450" s="6"/>
      <c r="I450" s="6"/>
      <c r="J450" s="6"/>
      <c r="K450" s="6"/>
      <c r="L450" s="6"/>
      <c r="M450" s="6"/>
      <c r="N450" s="6"/>
      <c r="O450" s="6"/>
      <c r="P450" s="6"/>
      <c r="Q450" s="6"/>
      <c r="R450" s="6"/>
      <c r="S450" s="6"/>
    </row>
    <row r="451" spans="1:19" x14ac:dyDescent="0.25">
      <c r="A451" s="6"/>
      <c r="B451" s="6"/>
      <c r="C451" s="6"/>
      <c r="D451" s="6"/>
      <c r="E451" s="6"/>
      <c r="F451" s="6"/>
      <c r="G451" s="6"/>
      <c r="H451" s="6"/>
      <c r="I451" s="6"/>
      <c r="J451" s="6"/>
      <c r="K451" s="6"/>
      <c r="L451" s="6"/>
      <c r="M451" s="6"/>
      <c r="N451" s="6"/>
      <c r="O451" s="6"/>
      <c r="P451" s="6"/>
      <c r="Q451" s="6"/>
      <c r="R451" s="6"/>
      <c r="S451" s="6"/>
    </row>
    <row r="452" spans="1:19" x14ac:dyDescent="0.25">
      <c r="A452" s="6"/>
      <c r="B452" s="6"/>
      <c r="C452" s="6"/>
      <c r="D452" s="6"/>
      <c r="E452" s="6"/>
      <c r="F452" s="6"/>
      <c r="G452" s="6"/>
      <c r="H452" s="6"/>
      <c r="I452" s="6"/>
      <c r="J452" s="6"/>
      <c r="K452" s="6"/>
      <c r="L452" s="6"/>
      <c r="M452" s="6"/>
      <c r="N452" s="6"/>
      <c r="O452" s="6"/>
      <c r="P452" s="6"/>
      <c r="Q452" s="6"/>
      <c r="R452" s="6"/>
      <c r="S452" s="6"/>
    </row>
    <row r="453" spans="1:19" x14ac:dyDescent="0.25">
      <c r="A453" s="6"/>
      <c r="B453" s="6"/>
      <c r="C453" s="6"/>
      <c r="D453" s="6"/>
      <c r="E453" s="6"/>
      <c r="F453" s="6"/>
      <c r="G453" s="6"/>
      <c r="H453" s="6"/>
      <c r="I453" s="6"/>
      <c r="J453" s="6"/>
      <c r="K453" s="6"/>
      <c r="L453" s="6"/>
      <c r="M453" s="6"/>
      <c r="N453" s="6"/>
      <c r="O453" s="6"/>
      <c r="P453" s="6"/>
      <c r="Q453" s="6"/>
      <c r="R453" s="6"/>
      <c r="S453" s="6"/>
    </row>
    <row r="454" spans="1:19" x14ac:dyDescent="0.25">
      <c r="A454" s="6"/>
      <c r="B454" s="6"/>
      <c r="C454" s="6"/>
      <c r="D454" s="6"/>
      <c r="E454" s="6"/>
      <c r="F454" s="6"/>
      <c r="G454" s="6"/>
      <c r="H454" s="6"/>
      <c r="I454" s="6"/>
      <c r="J454" s="6"/>
      <c r="K454" s="6"/>
      <c r="L454" s="6"/>
      <c r="M454" s="6"/>
      <c r="N454" s="6"/>
      <c r="O454" s="6"/>
      <c r="P454" s="6"/>
      <c r="Q454" s="6"/>
      <c r="R454" s="6"/>
      <c r="S454" s="6"/>
    </row>
    <row r="455" spans="1:19" x14ac:dyDescent="0.25">
      <c r="A455" s="6"/>
      <c r="B455" s="6"/>
      <c r="C455" s="6"/>
      <c r="D455" s="6"/>
      <c r="E455" s="6"/>
      <c r="F455" s="6"/>
      <c r="G455" s="6"/>
      <c r="H455" s="6"/>
      <c r="I455" s="6"/>
      <c r="J455" s="6"/>
      <c r="K455" s="6"/>
      <c r="L455" s="6"/>
      <c r="M455" s="6"/>
      <c r="N455" s="6"/>
      <c r="O455" s="6"/>
      <c r="P455" s="6"/>
      <c r="Q455" s="6"/>
      <c r="R455" s="6"/>
      <c r="S455" s="6"/>
    </row>
    <row r="456" spans="1:19" x14ac:dyDescent="0.25">
      <c r="A456" s="6"/>
      <c r="B456" s="6"/>
      <c r="C456" s="6"/>
      <c r="D456" s="6"/>
      <c r="E456" s="6"/>
      <c r="F456" s="6"/>
      <c r="G456" s="6"/>
      <c r="H456" s="6"/>
      <c r="I456" s="6"/>
      <c r="J456" s="6"/>
      <c r="K456" s="6"/>
      <c r="L456" s="6"/>
      <c r="M456" s="6"/>
      <c r="N456" s="6"/>
      <c r="O456" s="6"/>
      <c r="P456" s="6"/>
      <c r="Q456" s="6"/>
      <c r="R456" s="6"/>
      <c r="S456" s="6"/>
    </row>
    <row r="457" spans="1:19" x14ac:dyDescent="0.25">
      <c r="A457" s="6"/>
      <c r="B457" s="6"/>
      <c r="C457" s="6"/>
      <c r="D457" s="6"/>
      <c r="E457" s="6"/>
      <c r="F457" s="6"/>
      <c r="G457" s="6"/>
      <c r="H457" s="6"/>
      <c r="I457" s="6"/>
      <c r="J457" s="6"/>
      <c r="K457" s="6"/>
      <c r="L457" s="6"/>
      <c r="M457" s="6"/>
      <c r="N457" s="6"/>
      <c r="O457" s="6"/>
      <c r="P457" s="6"/>
      <c r="Q457" s="6"/>
      <c r="R457" s="6"/>
      <c r="S457" s="6"/>
    </row>
    <row r="458" spans="1:19" x14ac:dyDescent="0.25">
      <c r="A458" s="6"/>
      <c r="B458" s="6"/>
      <c r="C458" s="6"/>
      <c r="D458" s="6"/>
      <c r="E458" s="6"/>
      <c r="F458" s="6"/>
      <c r="G458" s="6"/>
      <c r="H458" s="6"/>
      <c r="I458" s="6"/>
      <c r="J458" s="6"/>
      <c r="K458" s="6"/>
      <c r="L458" s="6"/>
      <c r="M458" s="6"/>
      <c r="N458" s="6"/>
      <c r="O458" s="6"/>
      <c r="P458" s="6"/>
      <c r="Q458" s="6"/>
      <c r="R458" s="6"/>
      <c r="S458" s="6"/>
    </row>
    <row r="459" spans="1:19" x14ac:dyDescent="0.25">
      <c r="A459" s="6"/>
      <c r="B459" s="6"/>
      <c r="C459" s="6"/>
      <c r="D459" s="6"/>
      <c r="E459" s="6"/>
      <c r="F459" s="6"/>
      <c r="G459" s="6"/>
      <c r="H459" s="6"/>
      <c r="I459" s="6"/>
      <c r="J459" s="6"/>
      <c r="K459" s="6"/>
      <c r="L459" s="6"/>
      <c r="M459" s="6"/>
      <c r="N459" s="6"/>
      <c r="O459" s="6"/>
      <c r="P459" s="6"/>
      <c r="Q459" s="6"/>
      <c r="R459" s="6"/>
      <c r="S459" s="6"/>
    </row>
    <row r="460" spans="1:19" x14ac:dyDescent="0.25">
      <c r="A460" s="6"/>
      <c r="B460" s="6"/>
      <c r="C460" s="6"/>
      <c r="D460" s="6"/>
      <c r="E460" s="6"/>
      <c r="F460" s="6"/>
      <c r="G460" s="6"/>
      <c r="H460" s="6"/>
      <c r="I460" s="6"/>
      <c r="J460" s="6"/>
      <c r="K460" s="6"/>
      <c r="L460" s="6"/>
      <c r="M460" s="6"/>
      <c r="N460" s="6"/>
      <c r="O460" s="6"/>
      <c r="P460" s="6"/>
      <c r="Q460" s="6"/>
      <c r="R460" s="6"/>
      <c r="S460" s="6"/>
    </row>
    <row r="461" spans="1:19" x14ac:dyDescent="0.25">
      <c r="A461" s="6"/>
      <c r="B461" s="6"/>
      <c r="C461" s="6"/>
      <c r="D461" s="6"/>
      <c r="E461" s="6"/>
      <c r="F461" s="6"/>
      <c r="G461" s="6"/>
      <c r="H461" s="6"/>
      <c r="I461" s="6"/>
      <c r="J461" s="6"/>
      <c r="K461" s="6"/>
      <c r="L461" s="6"/>
      <c r="M461" s="6"/>
      <c r="N461" s="6"/>
      <c r="O461" s="6"/>
      <c r="P461" s="6"/>
      <c r="Q461" s="6"/>
      <c r="R461" s="6"/>
      <c r="S461" s="6"/>
    </row>
    <row r="462" spans="1:19" x14ac:dyDescent="0.25">
      <c r="A462" s="6"/>
      <c r="B462" s="6"/>
      <c r="C462" s="6"/>
      <c r="D462" s="6"/>
      <c r="E462" s="6"/>
      <c r="F462" s="6"/>
      <c r="G462" s="6"/>
      <c r="H462" s="6"/>
      <c r="I462" s="6"/>
      <c r="J462" s="6"/>
      <c r="K462" s="6"/>
      <c r="L462" s="6"/>
      <c r="M462" s="6"/>
      <c r="N462" s="6"/>
      <c r="O462" s="6"/>
      <c r="P462" s="6"/>
      <c r="Q462" s="6"/>
      <c r="R462" s="6"/>
      <c r="S462" s="6"/>
    </row>
    <row r="463" spans="1:19" x14ac:dyDescent="0.25">
      <c r="A463" s="6"/>
      <c r="B463" s="6"/>
      <c r="C463" s="6"/>
      <c r="D463" s="6"/>
      <c r="E463" s="6"/>
      <c r="F463" s="6"/>
      <c r="G463" s="6"/>
      <c r="H463" s="6"/>
      <c r="I463" s="6"/>
      <c r="J463" s="6"/>
      <c r="K463" s="6"/>
      <c r="L463" s="6"/>
      <c r="M463" s="6"/>
      <c r="N463" s="6"/>
      <c r="O463" s="6"/>
      <c r="P463" s="6"/>
      <c r="Q463" s="6"/>
      <c r="R463" s="6"/>
      <c r="S463" s="6"/>
    </row>
    <row r="464" spans="1:19" x14ac:dyDescent="0.25">
      <c r="A464" s="6"/>
      <c r="B464" s="6"/>
      <c r="C464" s="6"/>
      <c r="D464" s="6"/>
      <c r="E464" s="6"/>
      <c r="F464" s="6"/>
      <c r="G464" s="6"/>
      <c r="H464" s="6"/>
      <c r="I464" s="6"/>
      <c r="J464" s="6"/>
      <c r="K464" s="6"/>
      <c r="L464" s="6"/>
      <c r="M464" s="6"/>
      <c r="N464" s="6"/>
      <c r="O464" s="6"/>
      <c r="P464" s="6"/>
      <c r="Q464" s="6"/>
      <c r="R464" s="6"/>
      <c r="S464" s="6"/>
    </row>
    <row r="465" spans="1:19" x14ac:dyDescent="0.25">
      <c r="A465" s="6"/>
      <c r="B465" s="6"/>
      <c r="C465" s="6"/>
      <c r="D465" s="6"/>
      <c r="E465" s="6"/>
      <c r="F465" s="6"/>
      <c r="G465" s="6"/>
      <c r="H465" s="6"/>
      <c r="I465" s="6"/>
      <c r="J465" s="6"/>
      <c r="K465" s="6"/>
      <c r="L465" s="6"/>
      <c r="M465" s="6"/>
      <c r="N465" s="6"/>
      <c r="O465" s="6"/>
      <c r="P465" s="6"/>
      <c r="Q465" s="6"/>
      <c r="R465" s="6"/>
      <c r="S465" s="6"/>
    </row>
    <row r="466" spans="1:19" x14ac:dyDescent="0.25">
      <c r="A466" s="6"/>
      <c r="B466" s="6"/>
      <c r="C466" s="6"/>
      <c r="D466" s="6"/>
      <c r="E466" s="6"/>
      <c r="F466" s="6"/>
      <c r="G466" s="6"/>
      <c r="H466" s="6"/>
      <c r="I466" s="6"/>
      <c r="J466" s="6"/>
      <c r="K466" s="6"/>
      <c r="L466" s="6"/>
      <c r="M466" s="6"/>
      <c r="N466" s="6"/>
      <c r="O466" s="6"/>
      <c r="P466" s="6"/>
      <c r="Q466" s="6"/>
      <c r="R466" s="6"/>
      <c r="S466" s="6"/>
    </row>
    <row r="467" spans="1:19" x14ac:dyDescent="0.25">
      <c r="A467" s="6"/>
      <c r="B467" s="6"/>
      <c r="C467" s="6"/>
      <c r="D467" s="6"/>
      <c r="E467" s="6"/>
      <c r="F467" s="6"/>
      <c r="G467" s="6"/>
      <c r="H467" s="6"/>
      <c r="I467" s="6"/>
      <c r="J467" s="6"/>
      <c r="K467" s="6"/>
      <c r="L467" s="6"/>
      <c r="M467" s="6"/>
      <c r="N467" s="6"/>
      <c r="O467" s="6"/>
      <c r="P467" s="6"/>
      <c r="Q467" s="6"/>
      <c r="R467" s="6"/>
      <c r="S467" s="6"/>
    </row>
    <row r="468" spans="1:19" x14ac:dyDescent="0.25">
      <c r="A468" s="6"/>
      <c r="B468" s="6"/>
      <c r="C468" s="6"/>
      <c r="D468" s="6"/>
      <c r="E468" s="6"/>
      <c r="F468" s="6"/>
      <c r="G468" s="6"/>
      <c r="H468" s="6"/>
      <c r="I468" s="6"/>
      <c r="J468" s="6"/>
      <c r="K468" s="6"/>
      <c r="L468" s="6"/>
      <c r="M468" s="6"/>
      <c r="N468" s="6"/>
      <c r="O468" s="6"/>
      <c r="P468" s="6"/>
      <c r="Q468" s="6"/>
      <c r="R468" s="6"/>
      <c r="S468" s="6"/>
    </row>
    <row r="469" spans="1:19" x14ac:dyDescent="0.25">
      <c r="A469" s="6"/>
      <c r="B469" s="6"/>
      <c r="C469" s="6"/>
      <c r="D469" s="6"/>
      <c r="E469" s="6"/>
      <c r="F469" s="6"/>
      <c r="G469" s="6"/>
      <c r="H469" s="6"/>
      <c r="I469" s="6"/>
      <c r="J469" s="6"/>
      <c r="K469" s="6"/>
      <c r="L469" s="6"/>
      <c r="M469" s="6"/>
      <c r="N469" s="6"/>
      <c r="O469" s="6"/>
      <c r="P469" s="6"/>
      <c r="Q469" s="6"/>
      <c r="R469" s="6"/>
      <c r="S469" s="6"/>
    </row>
    <row r="470" spans="1:19" x14ac:dyDescent="0.25">
      <c r="A470" s="6"/>
      <c r="B470" s="6"/>
      <c r="C470" s="6"/>
      <c r="D470" s="6"/>
      <c r="E470" s="6"/>
      <c r="F470" s="6"/>
      <c r="G470" s="6"/>
      <c r="H470" s="6"/>
      <c r="I470" s="6"/>
      <c r="J470" s="6"/>
      <c r="K470" s="6"/>
      <c r="L470" s="6"/>
      <c r="M470" s="6"/>
      <c r="N470" s="6"/>
      <c r="O470" s="6"/>
      <c r="P470" s="6"/>
      <c r="Q470" s="6"/>
      <c r="R470" s="6"/>
      <c r="S470" s="6"/>
    </row>
    <row r="471" spans="1:19" x14ac:dyDescent="0.25">
      <c r="A471" s="6"/>
      <c r="B471" s="6"/>
      <c r="C471" s="6"/>
      <c r="D471" s="6"/>
      <c r="E471" s="6"/>
      <c r="F471" s="6"/>
      <c r="G471" s="6"/>
      <c r="H471" s="6"/>
      <c r="I471" s="6"/>
      <c r="J471" s="6"/>
      <c r="K471" s="6"/>
      <c r="L471" s="6"/>
      <c r="M471" s="6"/>
      <c r="N471" s="6"/>
      <c r="O471" s="6"/>
      <c r="P471" s="6"/>
      <c r="Q471" s="6"/>
      <c r="R471" s="6"/>
      <c r="S471" s="6"/>
    </row>
    <row r="472" spans="1:19" x14ac:dyDescent="0.25">
      <c r="A472" s="6"/>
      <c r="B472" s="6"/>
      <c r="C472" s="6"/>
      <c r="D472" s="6"/>
      <c r="E472" s="6"/>
      <c r="F472" s="6"/>
      <c r="G472" s="6"/>
      <c r="H472" s="6"/>
      <c r="I472" s="6"/>
      <c r="J472" s="6"/>
      <c r="K472" s="6"/>
      <c r="L472" s="6"/>
      <c r="M472" s="6"/>
      <c r="N472" s="6"/>
      <c r="O472" s="6"/>
      <c r="P472" s="6"/>
      <c r="Q472" s="6"/>
      <c r="R472" s="6"/>
      <c r="S472" s="6"/>
    </row>
    <row r="473" spans="1:19" x14ac:dyDescent="0.25">
      <c r="A473" s="6"/>
      <c r="B473" s="6"/>
      <c r="C473" s="6"/>
      <c r="D473" s="6"/>
      <c r="E473" s="6"/>
      <c r="F473" s="6"/>
      <c r="G473" s="6"/>
      <c r="H473" s="6"/>
      <c r="I473" s="6"/>
      <c r="J473" s="6"/>
      <c r="K473" s="6"/>
      <c r="L473" s="6"/>
      <c r="M473" s="6"/>
      <c r="N473" s="6"/>
      <c r="O473" s="6"/>
      <c r="P473" s="6"/>
      <c r="Q473" s="6"/>
      <c r="R473" s="6"/>
      <c r="S473" s="6"/>
    </row>
    <row r="474" spans="1:19" x14ac:dyDescent="0.25">
      <c r="A474" s="6"/>
      <c r="B474" s="6"/>
      <c r="C474" s="6"/>
      <c r="D474" s="6"/>
      <c r="E474" s="6"/>
      <c r="F474" s="6"/>
      <c r="G474" s="6"/>
      <c r="H474" s="6"/>
      <c r="I474" s="6"/>
      <c r="J474" s="6"/>
      <c r="K474" s="6"/>
      <c r="L474" s="6"/>
      <c r="M474" s="6"/>
      <c r="N474" s="6"/>
      <c r="O474" s="6"/>
      <c r="P474" s="6"/>
      <c r="Q474" s="6"/>
      <c r="R474" s="6"/>
      <c r="S474" s="6"/>
    </row>
  </sheetData>
  <mergeCells count="1">
    <mergeCell ref="A28:O28"/>
  </mergeCells>
  <hyperlinks>
    <hyperlink ref="A10" location="Contents!A1" display="Return to Contents"/>
  </hyperlinks>
  <pageMargins left="0.7" right="0.7" top="0.75" bottom="0.75" header="0.3" footer="0.3"/>
  <pageSetup paperSize="9" scale="1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B861"/>
    <pageSetUpPr fitToPage="1"/>
  </sheetPr>
  <dimension ref="A1:T55"/>
  <sheetViews>
    <sheetView zoomScale="70" zoomScaleNormal="70" workbookViewId="0"/>
  </sheetViews>
  <sheetFormatPr defaultRowHeight="15" x14ac:dyDescent="0.25"/>
  <cols>
    <col min="1" max="1" width="17.85546875" style="5" customWidth="1"/>
    <col min="2" max="2" width="16.85546875" style="5" bestFit="1" customWidth="1"/>
    <col min="3" max="3" width="58" style="410" customWidth="1"/>
    <col min="4" max="4" width="6.5703125" style="5" customWidth="1"/>
    <col min="5" max="5" width="58" style="410" customWidth="1"/>
    <col min="6" max="6" width="6.5703125" style="5" customWidth="1"/>
    <col min="7" max="7" width="22.42578125" style="5" bestFit="1" customWidth="1"/>
    <col min="8" max="16384" width="9.140625" style="5"/>
  </cols>
  <sheetData>
    <row r="1" spans="1:20" s="390" customFormat="1" ht="18" x14ac:dyDescent="0.25">
      <c r="A1" s="387" t="s">
        <v>1191</v>
      </c>
      <c r="B1" s="388"/>
      <c r="C1" s="389"/>
      <c r="D1" s="388"/>
      <c r="E1" s="389"/>
      <c r="F1" s="388"/>
      <c r="G1" s="388"/>
      <c r="H1" s="388"/>
      <c r="I1" s="388"/>
      <c r="J1" s="388"/>
      <c r="K1" s="388"/>
      <c r="L1" s="388"/>
      <c r="M1" s="388"/>
      <c r="N1" s="388"/>
      <c r="O1" s="388"/>
      <c r="P1" s="388"/>
      <c r="Q1" s="388"/>
      <c r="R1" s="388"/>
      <c r="S1" s="388"/>
    </row>
    <row r="2" spans="1:20" x14ac:dyDescent="0.25">
      <c r="A2" s="150" t="s">
        <v>1440</v>
      </c>
      <c r="B2" s="137"/>
      <c r="C2" s="391"/>
      <c r="D2" s="137"/>
      <c r="E2" s="391"/>
      <c r="F2" s="6"/>
      <c r="G2" s="6"/>
      <c r="H2" s="6"/>
      <c r="I2" s="6"/>
      <c r="J2" s="6"/>
      <c r="K2" s="6"/>
      <c r="L2" s="6"/>
      <c r="M2" s="6"/>
      <c r="N2" s="6"/>
      <c r="O2" s="6"/>
      <c r="P2" s="6"/>
      <c r="Q2" s="6"/>
      <c r="R2" s="6"/>
      <c r="S2" s="6"/>
    </row>
    <row r="3" spans="1:20" x14ac:dyDescent="0.25">
      <c r="A3" s="137"/>
      <c r="B3" s="137"/>
      <c r="C3" s="391"/>
      <c r="D3" s="137"/>
      <c r="E3" s="391"/>
      <c r="F3" s="6"/>
      <c r="G3" s="6"/>
      <c r="H3" s="6"/>
      <c r="I3" s="6"/>
      <c r="J3" s="6"/>
      <c r="K3" s="6"/>
      <c r="L3" s="6"/>
      <c r="M3" s="6"/>
      <c r="N3" s="6"/>
      <c r="O3" s="6"/>
      <c r="P3" s="6"/>
      <c r="Q3" s="6"/>
      <c r="R3" s="6"/>
      <c r="S3" s="6"/>
    </row>
    <row r="4" spans="1:20" x14ac:dyDescent="0.25">
      <c r="A4" s="137" t="s">
        <v>1192</v>
      </c>
      <c r="B4" s="137"/>
      <c r="C4" s="391"/>
      <c r="D4" s="137"/>
      <c r="E4" s="391"/>
      <c r="F4" s="6"/>
      <c r="G4" s="6"/>
      <c r="H4" s="6"/>
      <c r="I4" s="6"/>
      <c r="J4" s="6"/>
      <c r="K4" s="6"/>
      <c r="L4" s="6"/>
      <c r="M4" s="6"/>
      <c r="N4" s="6"/>
      <c r="O4" s="6"/>
      <c r="P4" s="6"/>
      <c r="Q4" s="6"/>
      <c r="R4" s="6"/>
      <c r="S4" s="6"/>
    </row>
    <row r="5" spans="1:20" x14ac:dyDescent="0.25">
      <c r="A5" s="137"/>
      <c r="B5" s="137"/>
      <c r="C5" s="391"/>
      <c r="D5" s="137"/>
      <c r="E5" s="391"/>
      <c r="F5" s="6"/>
      <c r="G5" s="6"/>
      <c r="H5" s="6"/>
      <c r="I5" s="6"/>
      <c r="J5" s="6"/>
      <c r="K5" s="6"/>
      <c r="L5" s="6"/>
      <c r="M5" s="6"/>
      <c r="N5" s="6"/>
      <c r="O5" s="6"/>
      <c r="P5" s="6"/>
      <c r="Q5" s="6"/>
      <c r="R5" s="6"/>
      <c r="S5" s="6"/>
    </row>
    <row r="6" spans="1:20" x14ac:dyDescent="0.25">
      <c r="A6" s="136" t="s">
        <v>1193</v>
      </c>
      <c r="B6" s="137"/>
      <c r="C6" s="391"/>
      <c r="D6" s="137"/>
      <c r="E6" s="391"/>
      <c r="F6" s="6"/>
      <c r="G6" s="6"/>
      <c r="H6" s="6"/>
      <c r="I6" s="6"/>
      <c r="J6" s="6"/>
      <c r="K6" s="6"/>
      <c r="L6" s="6"/>
      <c r="M6" s="6"/>
      <c r="N6" s="6"/>
      <c r="O6" s="6"/>
      <c r="P6" s="6"/>
      <c r="Q6" s="6"/>
      <c r="R6" s="6"/>
      <c r="S6" s="6"/>
    </row>
    <row r="7" spans="1:20" x14ac:dyDescent="0.25">
      <c r="A7" s="136" t="s">
        <v>3</v>
      </c>
      <c r="B7" s="137"/>
      <c r="C7" s="391"/>
      <c r="D7" s="137"/>
      <c r="E7" s="391"/>
      <c r="F7" s="6"/>
      <c r="G7" s="6"/>
      <c r="H7" s="6"/>
      <c r="I7" s="6"/>
      <c r="J7" s="6"/>
      <c r="K7" s="6"/>
      <c r="L7" s="6"/>
      <c r="M7" s="6"/>
      <c r="N7" s="6"/>
      <c r="O7" s="6"/>
      <c r="P7" s="6"/>
      <c r="Q7" s="6"/>
      <c r="R7" s="6"/>
      <c r="S7" s="6"/>
    </row>
    <row r="8" spans="1:20" x14ac:dyDescent="0.25">
      <c r="A8" s="136"/>
      <c r="B8" s="137"/>
      <c r="C8" s="391"/>
      <c r="D8" s="137"/>
      <c r="E8" s="391"/>
      <c r="F8" s="6"/>
      <c r="G8" s="6"/>
      <c r="H8" s="6"/>
      <c r="I8" s="6"/>
      <c r="J8" s="6"/>
      <c r="K8" s="6"/>
      <c r="L8" s="6"/>
      <c r="M8" s="6"/>
      <c r="N8" s="6"/>
      <c r="O8" s="6"/>
      <c r="P8" s="6"/>
      <c r="Q8" s="6"/>
      <c r="R8" s="6"/>
      <c r="S8" s="6"/>
    </row>
    <row r="9" spans="1:20" x14ac:dyDescent="0.25">
      <c r="A9" s="10" t="s">
        <v>1432</v>
      </c>
      <c r="B9" s="137"/>
      <c r="C9" s="391"/>
      <c r="D9" s="137"/>
      <c r="E9" s="391"/>
      <c r="F9" s="6"/>
      <c r="G9" s="6"/>
      <c r="H9" s="6"/>
      <c r="I9" s="6"/>
      <c r="J9" s="6"/>
      <c r="K9" s="6"/>
      <c r="L9" s="6"/>
      <c r="M9" s="6"/>
      <c r="N9" s="6"/>
      <c r="O9" s="6"/>
      <c r="P9" s="6"/>
      <c r="Q9" s="6"/>
      <c r="R9" s="6"/>
      <c r="S9" s="6"/>
    </row>
    <row r="10" spans="1:20" x14ac:dyDescent="0.25">
      <c r="A10" s="11" t="s">
        <v>5</v>
      </c>
      <c r="B10" s="137"/>
      <c r="C10" s="391"/>
      <c r="D10" s="137"/>
      <c r="E10" s="391"/>
      <c r="F10" s="6"/>
      <c r="G10" s="6"/>
      <c r="H10" s="6"/>
      <c r="I10" s="6"/>
      <c r="J10" s="6"/>
      <c r="K10" s="6"/>
      <c r="L10" s="6"/>
      <c r="M10" s="6"/>
      <c r="N10" s="6"/>
      <c r="O10" s="6"/>
      <c r="P10" s="6"/>
      <c r="Q10" s="6"/>
      <c r="R10" s="6"/>
      <c r="S10" s="6"/>
    </row>
    <row r="11" spans="1:20" x14ac:dyDescent="0.25">
      <c r="A11" s="137"/>
      <c r="B11" s="137"/>
      <c r="C11" s="391"/>
      <c r="D11" s="137"/>
      <c r="E11" s="391"/>
      <c r="F11" s="6"/>
      <c r="G11" s="6"/>
      <c r="H11" s="6"/>
      <c r="I11" s="6"/>
      <c r="J11" s="6"/>
      <c r="K11" s="6"/>
      <c r="L11" s="6"/>
      <c r="M11" s="6"/>
      <c r="N11" s="6"/>
      <c r="O11" s="6"/>
      <c r="P11" s="6"/>
      <c r="Q11" s="6"/>
      <c r="R11" s="6"/>
      <c r="S11" s="6"/>
    </row>
    <row r="12" spans="1:20" ht="30" customHeight="1" x14ac:dyDescent="0.25">
      <c r="A12" s="652" t="s">
        <v>1194</v>
      </c>
      <c r="B12" s="651" t="s">
        <v>1195</v>
      </c>
      <c r="C12" s="648" t="s">
        <v>1196</v>
      </c>
      <c r="D12" s="649" t="s">
        <v>31</v>
      </c>
      <c r="E12" s="650" t="s">
        <v>1197</v>
      </c>
      <c r="F12" s="649" t="s">
        <v>31</v>
      </c>
      <c r="G12" s="651" t="s">
        <v>1450</v>
      </c>
      <c r="H12" s="6"/>
      <c r="I12" s="6"/>
      <c r="J12" s="6"/>
      <c r="K12" s="6"/>
      <c r="L12" s="6"/>
      <c r="M12" s="6"/>
      <c r="N12" s="6"/>
      <c r="O12" s="6"/>
      <c r="P12" s="6"/>
      <c r="Q12" s="6"/>
      <c r="R12" s="6"/>
      <c r="S12" s="6"/>
      <c r="T12" s="6"/>
    </row>
    <row r="13" spans="1:20" ht="15" customHeight="1" x14ac:dyDescent="0.25">
      <c r="A13" s="653"/>
      <c r="B13" s="392"/>
      <c r="C13" s="393"/>
      <c r="D13" s="394"/>
      <c r="E13" s="395"/>
      <c r="F13" s="394"/>
      <c r="G13" s="392"/>
      <c r="H13" s="6"/>
      <c r="I13" s="6"/>
      <c r="J13" s="6"/>
      <c r="K13" s="6"/>
      <c r="L13" s="6"/>
      <c r="M13" s="6"/>
      <c r="N13" s="6"/>
      <c r="O13" s="6"/>
      <c r="P13" s="6"/>
      <c r="Q13" s="6"/>
      <c r="R13" s="6"/>
      <c r="S13" s="6"/>
      <c r="T13" s="6"/>
    </row>
    <row r="14" spans="1:20" x14ac:dyDescent="0.25">
      <c r="A14" s="654">
        <v>5</v>
      </c>
      <c r="B14" s="396" t="s">
        <v>405</v>
      </c>
      <c r="C14" s="310" t="s">
        <v>1198</v>
      </c>
      <c r="D14" s="397">
        <v>27.829231807468254</v>
      </c>
      <c r="E14" s="310" t="s">
        <v>1199</v>
      </c>
      <c r="F14" s="397">
        <v>43.698539404113426</v>
      </c>
      <c r="G14" s="398">
        <v>0.71651274393816644</v>
      </c>
      <c r="H14" s="6"/>
      <c r="I14" s="6"/>
      <c r="J14" s="6"/>
      <c r="K14" s="6"/>
      <c r="L14" s="6"/>
      <c r="M14" s="6"/>
      <c r="N14" s="6"/>
      <c r="O14" s="6"/>
      <c r="P14" s="6"/>
      <c r="Q14" s="6"/>
      <c r="R14" s="6"/>
      <c r="S14" s="6"/>
      <c r="T14" s="6"/>
    </row>
    <row r="15" spans="1:20" x14ac:dyDescent="0.25">
      <c r="A15" s="654">
        <v>5</v>
      </c>
      <c r="B15" s="396" t="s">
        <v>405</v>
      </c>
      <c r="C15" s="310" t="s">
        <v>1198</v>
      </c>
      <c r="D15" s="397">
        <v>27.829231807468254</v>
      </c>
      <c r="E15" s="310" t="s">
        <v>1200</v>
      </c>
      <c r="F15" s="397">
        <v>37.336635750421586</v>
      </c>
      <c r="G15" s="398">
        <v>0.79907046783671087</v>
      </c>
      <c r="H15" s="6"/>
      <c r="I15" s="6"/>
      <c r="J15" s="6"/>
      <c r="K15" s="6"/>
      <c r="L15" s="6"/>
      <c r="M15" s="6"/>
      <c r="N15" s="6"/>
      <c r="O15" s="6"/>
      <c r="P15" s="6"/>
      <c r="Q15" s="6"/>
      <c r="R15" s="6"/>
      <c r="S15" s="6"/>
      <c r="T15" s="6"/>
    </row>
    <row r="16" spans="1:20" x14ac:dyDescent="0.25">
      <c r="A16" s="654">
        <v>5</v>
      </c>
      <c r="B16" s="396" t="s">
        <v>405</v>
      </c>
      <c r="C16" s="310" t="s">
        <v>1199</v>
      </c>
      <c r="D16" s="397">
        <v>43.698539404113426</v>
      </c>
      <c r="E16" s="310" t="s">
        <v>1200</v>
      </c>
      <c r="F16" s="397">
        <v>37.336635750421586</v>
      </c>
      <c r="G16" s="398">
        <v>0.86474828517644209</v>
      </c>
      <c r="H16" s="6"/>
      <c r="I16" s="6"/>
      <c r="J16" s="6"/>
      <c r="K16" s="6"/>
      <c r="L16" s="6"/>
      <c r="M16" s="6"/>
      <c r="N16" s="6"/>
      <c r="O16" s="6"/>
      <c r="P16" s="6"/>
      <c r="Q16" s="6"/>
      <c r="R16" s="6"/>
      <c r="S16" s="6"/>
      <c r="T16" s="6"/>
    </row>
    <row r="17" spans="1:20" x14ac:dyDescent="0.25">
      <c r="A17" s="655"/>
      <c r="B17" s="399"/>
      <c r="C17" s="400"/>
      <c r="D17" s="401"/>
      <c r="E17" s="400"/>
      <c r="F17" s="401"/>
      <c r="G17" s="402"/>
      <c r="H17" s="6"/>
      <c r="I17" s="6"/>
      <c r="J17" s="6"/>
      <c r="K17" s="6"/>
      <c r="L17" s="6"/>
      <c r="M17" s="6"/>
      <c r="N17" s="6"/>
      <c r="O17" s="6"/>
      <c r="P17" s="6"/>
      <c r="Q17" s="6"/>
      <c r="R17" s="6"/>
      <c r="S17" s="6"/>
      <c r="T17" s="6"/>
    </row>
    <row r="18" spans="1:20" x14ac:dyDescent="0.25">
      <c r="A18" s="654">
        <v>5</v>
      </c>
      <c r="B18" s="396" t="s">
        <v>405</v>
      </c>
      <c r="C18" s="310" t="s">
        <v>1201</v>
      </c>
      <c r="D18" s="403">
        <v>25.219566902958917</v>
      </c>
      <c r="E18" s="310" t="s">
        <v>1202</v>
      </c>
      <c r="F18" s="403">
        <v>39.666803081393674</v>
      </c>
      <c r="G18" s="398" t="s">
        <v>1203</v>
      </c>
      <c r="H18" s="6"/>
      <c r="I18" s="6"/>
    </row>
    <row r="19" spans="1:20" x14ac:dyDescent="0.25">
      <c r="A19" s="654">
        <v>5</v>
      </c>
      <c r="B19" s="396" t="s">
        <v>405</v>
      </c>
      <c r="C19" s="310" t="s">
        <v>1204</v>
      </c>
      <c r="D19" s="403">
        <v>4.1651281293848319</v>
      </c>
      <c r="E19" s="310" t="s">
        <v>1205</v>
      </c>
      <c r="F19" s="403">
        <v>14.230944180908441</v>
      </c>
      <c r="G19" s="398" t="s">
        <v>1203</v>
      </c>
      <c r="H19" s="6"/>
      <c r="I19" s="6"/>
    </row>
    <row r="20" spans="1:20" x14ac:dyDescent="0.25">
      <c r="A20" s="654">
        <v>5</v>
      </c>
      <c r="B20" s="396" t="s">
        <v>405</v>
      </c>
      <c r="C20" s="310" t="s">
        <v>1206</v>
      </c>
      <c r="D20" s="403">
        <v>21.759403170655894</v>
      </c>
      <c r="E20" s="310" t="s">
        <v>1207</v>
      </c>
      <c r="F20" s="403">
        <v>30.852191975032419</v>
      </c>
      <c r="G20" s="398" t="s">
        <v>1203</v>
      </c>
      <c r="H20" s="6"/>
      <c r="I20" s="6"/>
    </row>
    <row r="21" spans="1:20" x14ac:dyDescent="0.25">
      <c r="A21" s="655"/>
      <c r="B21" s="399"/>
      <c r="C21" s="400"/>
      <c r="D21" s="401"/>
      <c r="E21" s="400"/>
      <c r="F21" s="401"/>
      <c r="G21" s="402"/>
      <c r="H21" s="6"/>
      <c r="I21" s="6"/>
    </row>
    <row r="22" spans="1:20" x14ac:dyDescent="0.25">
      <c r="A22" s="654">
        <v>6</v>
      </c>
      <c r="B22" s="396" t="s">
        <v>405</v>
      </c>
      <c r="C22" s="310" t="s">
        <v>1208</v>
      </c>
      <c r="D22" s="403">
        <v>25.469886464211541</v>
      </c>
      <c r="E22" s="310" t="s">
        <v>1209</v>
      </c>
      <c r="F22" s="403">
        <v>36.022984514842605</v>
      </c>
      <c r="G22" s="398" t="s">
        <v>1210</v>
      </c>
      <c r="H22" s="6"/>
      <c r="I22" s="6"/>
    </row>
    <row r="23" spans="1:20" x14ac:dyDescent="0.25">
      <c r="A23" s="654">
        <v>6</v>
      </c>
      <c r="B23" s="396" t="s">
        <v>405</v>
      </c>
      <c r="C23" s="310" t="s">
        <v>1211</v>
      </c>
      <c r="D23" s="403">
        <v>48.897245167949201</v>
      </c>
      <c r="E23" s="310" t="s">
        <v>1212</v>
      </c>
      <c r="F23" s="403">
        <v>54.857897490311991</v>
      </c>
      <c r="G23" s="398" t="s">
        <v>1213</v>
      </c>
      <c r="H23" s="6"/>
      <c r="I23" s="6"/>
    </row>
    <row r="24" spans="1:20" x14ac:dyDescent="0.25">
      <c r="A24" s="654">
        <v>6</v>
      </c>
      <c r="B24" s="396" t="s">
        <v>405</v>
      </c>
      <c r="C24" s="310" t="s">
        <v>1214</v>
      </c>
      <c r="D24" s="403">
        <v>31.806765111840662</v>
      </c>
      <c r="E24" s="310" t="s">
        <v>1215</v>
      </c>
      <c r="F24" s="403">
        <v>31.37553639541807</v>
      </c>
      <c r="G24" s="398">
        <v>0.87779836886338503</v>
      </c>
      <c r="H24" s="6"/>
      <c r="I24" s="6"/>
    </row>
    <row r="25" spans="1:20" x14ac:dyDescent="0.25">
      <c r="A25" s="655"/>
      <c r="B25" s="399"/>
      <c r="C25" s="400"/>
      <c r="D25" s="401"/>
      <c r="E25" s="400"/>
      <c r="F25" s="401"/>
      <c r="G25" s="402"/>
      <c r="H25" s="6"/>
      <c r="I25" s="6"/>
    </row>
    <row r="26" spans="1:20" x14ac:dyDescent="0.25">
      <c r="A26" s="654">
        <v>6</v>
      </c>
      <c r="B26" s="396" t="s">
        <v>405</v>
      </c>
      <c r="C26" s="310" t="s">
        <v>1216</v>
      </c>
      <c r="D26" s="403">
        <v>36.321567573517498</v>
      </c>
      <c r="E26" s="310" t="s">
        <v>1217</v>
      </c>
      <c r="F26" s="403">
        <v>17.573620548317638</v>
      </c>
      <c r="G26" s="398" t="s">
        <v>1203</v>
      </c>
      <c r="H26" s="6"/>
      <c r="I26" s="6"/>
    </row>
    <row r="27" spans="1:20" x14ac:dyDescent="0.25">
      <c r="A27" s="654">
        <v>6</v>
      </c>
      <c r="B27" s="396" t="s">
        <v>405</v>
      </c>
      <c r="C27" s="310" t="s">
        <v>1218</v>
      </c>
      <c r="D27" s="403">
        <v>60.738694702239187</v>
      </c>
      <c r="E27" s="310" t="s">
        <v>1219</v>
      </c>
      <c r="F27" s="403">
        <v>37.051083832802533</v>
      </c>
      <c r="G27" s="398" t="s">
        <v>1203</v>
      </c>
      <c r="H27" s="6"/>
      <c r="I27" s="6"/>
    </row>
    <row r="28" spans="1:20" x14ac:dyDescent="0.25">
      <c r="A28" s="654">
        <v>6</v>
      </c>
      <c r="B28" s="396" t="s">
        <v>405</v>
      </c>
      <c r="C28" s="310" t="s">
        <v>1220</v>
      </c>
      <c r="D28" s="403">
        <v>43.572457365560808</v>
      </c>
      <c r="E28" s="310" t="s">
        <v>1221</v>
      </c>
      <c r="F28" s="403">
        <v>20.451708797745582</v>
      </c>
      <c r="G28" s="398" t="s">
        <v>1203</v>
      </c>
      <c r="H28" s="6"/>
      <c r="I28" s="6"/>
    </row>
    <row r="29" spans="1:20" x14ac:dyDescent="0.25">
      <c r="A29" s="655"/>
      <c r="B29" s="399"/>
      <c r="C29" s="400"/>
      <c r="D29" s="401"/>
      <c r="E29" s="400"/>
      <c r="F29" s="401"/>
      <c r="G29" s="402"/>
      <c r="H29" s="6"/>
      <c r="I29" s="6"/>
    </row>
    <row r="30" spans="1:20" x14ac:dyDescent="0.25">
      <c r="A30" s="654">
        <v>6</v>
      </c>
      <c r="B30" s="396" t="s">
        <v>405</v>
      </c>
      <c r="C30" s="310" t="s">
        <v>1222</v>
      </c>
      <c r="D30" s="403">
        <v>20.777286058628501</v>
      </c>
      <c r="E30" s="311" t="s">
        <v>1223</v>
      </c>
      <c r="F30" s="403">
        <v>72.44600309605238</v>
      </c>
      <c r="G30" s="398" t="s">
        <v>1203</v>
      </c>
      <c r="H30" s="6"/>
      <c r="I30" s="6"/>
    </row>
    <row r="31" spans="1:20" x14ac:dyDescent="0.25">
      <c r="A31" s="654">
        <v>6</v>
      </c>
      <c r="B31" s="396" t="s">
        <v>405</v>
      </c>
      <c r="C31" s="310" t="s">
        <v>1224</v>
      </c>
      <c r="D31" s="403">
        <v>47.848873909785191</v>
      </c>
      <c r="E31" s="311" t="s">
        <v>1225</v>
      </c>
      <c r="F31" s="403">
        <v>64.089227981159752</v>
      </c>
      <c r="G31" s="398" t="s">
        <v>1203</v>
      </c>
      <c r="H31" s="6"/>
      <c r="I31" s="313"/>
    </row>
    <row r="32" spans="1:20" x14ac:dyDescent="0.25">
      <c r="A32" s="654">
        <v>6</v>
      </c>
      <c r="B32" s="396" t="s">
        <v>405</v>
      </c>
      <c r="C32" s="310" t="s">
        <v>1226</v>
      </c>
      <c r="D32" s="403">
        <v>88.225058992262859</v>
      </c>
      <c r="E32" s="311" t="s">
        <v>1227</v>
      </c>
      <c r="F32" s="403">
        <v>24.644085083137554</v>
      </c>
      <c r="G32" s="398" t="s">
        <v>1203</v>
      </c>
      <c r="H32" s="6"/>
      <c r="I32" s="6"/>
    </row>
    <row r="33" spans="1:9" x14ac:dyDescent="0.25">
      <c r="A33" s="655"/>
      <c r="B33" s="399"/>
      <c r="C33" s="400"/>
      <c r="D33" s="401"/>
      <c r="E33" s="400"/>
      <c r="F33" s="401"/>
      <c r="G33" s="402"/>
      <c r="H33" s="6"/>
      <c r="I33" s="6"/>
    </row>
    <row r="34" spans="1:9" x14ac:dyDescent="0.25">
      <c r="A34" s="654">
        <v>6</v>
      </c>
      <c r="B34" s="396" t="s">
        <v>405</v>
      </c>
      <c r="C34" s="310" t="s">
        <v>1228</v>
      </c>
      <c r="D34" s="403">
        <v>16.11313974381267</v>
      </c>
      <c r="E34" s="311" t="s">
        <v>1229</v>
      </c>
      <c r="F34" s="403">
        <v>22.420785386923406</v>
      </c>
      <c r="G34" s="398" t="s">
        <v>1203</v>
      </c>
    </row>
    <row r="35" spans="1:9" x14ac:dyDescent="0.25">
      <c r="A35" s="655"/>
      <c r="B35" s="399"/>
      <c r="C35" s="400"/>
      <c r="D35" s="401"/>
      <c r="E35" s="400"/>
      <c r="F35" s="401"/>
      <c r="G35" s="402"/>
    </row>
    <row r="36" spans="1:9" x14ac:dyDescent="0.25">
      <c r="A36" s="654">
        <v>7</v>
      </c>
      <c r="B36" s="396" t="s">
        <v>405</v>
      </c>
      <c r="C36" s="310" t="s">
        <v>1230</v>
      </c>
      <c r="D36" s="397">
        <v>18.220294356985558</v>
      </c>
      <c r="E36" s="311" t="s">
        <v>1231</v>
      </c>
      <c r="F36" s="397">
        <v>3.1734884116007462</v>
      </c>
      <c r="G36" s="398" t="s">
        <v>1232</v>
      </c>
    </row>
    <row r="37" spans="1:9" x14ac:dyDescent="0.25">
      <c r="A37" s="654">
        <v>7</v>
      </c>
      <c r="B37" s="396" t="s">
        <v>405</v>
      </c>
      <c r="C37" s="310" t="s">
        <v>1230</v>
      </c>
      <c r="D37" s="397">
        <v>18.220294356985558</v>
      </c>
      <c r="E37" s="311" t="s">
        <v>1233</v>
      </c>
      <c r="F37" s="397">
        <v>4.4187406589122107</v>
      </c>
      <c r="G37" s="398" t="s">
        <v>1232</v>
      </c>
    </row>
    <row r="38" spans="1:9" x14ac:dyDescent="0.25">
      <c r="A38" s="654">
        <v>7</v>
      </c>
      <c r="B38" s="396" t="s">
        <v>405</v>
      </c>
      <c r="C38" s="310" t="s">
        <v>1231</v>
      </c>
      <c r="D38" s="397">
        <v>3.1734884116007462</v>
      </c>
      <c r="E38" s="311" t="s">
        <v>1233</v>
      </c>
      <c r="F38" s="397">
        <v>4.4187406589122107</v>
      </c>
      <c r="G38" s="398" t="s">
        <v>1232</v>
      </c>
    </row>
    <row r="39" spans="1:9" x14ac:dyDescent="0.25">
      <c r="A39" s="656"/>
      <c r="B39" s="404"/>
      <c r="C39" s="405"/>
      <c r="D39" s="401"/>
      <c r="E39" s="405"/>
      <c r="F39" s="401"/>
      <c r="G39" s="402"/>
    </row>
    <row r="40" spans="1:9" x14ac:dyDescent="0.25">
      <c r="A40" s="654">
        <v>8</v>
      </c>
      <c r="B40" s="396" t="s">
        <v>629</v>
      </c>
      <c r="C40" s="4" t="s">
        <v>1234</v>
      </c>
      <c r="D40" s="403">
        <v>61.362577424161699</v>
      </c>
      <c r="E40" s="4" t="s">
        <v>1235</v>
      </c>
      <c r="F40" s="403">
        <v>97.957876409528666</v>
      </c>
      <c r="G40" s="398" t="s">
        <v>1236</v>
      </c>
    </row>
    <row r="41" spans="1:9" x14ac:dyDescent="0.25">
      <c r="A41" s="654">
        <v>8</v>
      </c>
      <c r="B41" s="396" t="s">
        <v>629</v>
      </c>
      <c r="C41" s="4" t="s">
        <v>1237</v>
      </c>
      <c r="D41" s="403">
        <v>57.411576506144577</v>
      </c>
      <c r="E41" s="4" t="s">
        <v>1238</v>
      </c>
      <c r="F41" s="403">
        <v>60.26004635099882</v>
      </c>
      <c r="G41" s="398">
        <v>0.56400882954715303</v>
      </c>
    </row>
    <row r="42" spans="1:9" x14ac:dyDescent="0.25">
      <c r="A42" s="654">
        <v>8</v>
      </c>
      <c r="B42" s="396" t="s">
        <v>629</v>
      </c>
      <c r="C42" s="4" t="s">
        <v>1239</v>
      </c>
      <c r="D42" s="403">
        <v>44.682406438714629</v>
      </c>
      <c r="E42" s="4" t="s">
        <v>1240</v>
      </c>
      <c r="F42" s="403">
        <v>51.149802506107093</v>
      </c>
      <c r="G42" s="398">
        <v>9.4525221741694754E-2</v>
      </c>
    </row>
    <row r="43" spans="1:9" x14ac:dyDescent="0.25">
      <c r="A43" s="654">
        <v>8</v>
      </c>
      <c r="B43" s="396" t="s">
        <v>629</v>
      </c>
      <c r="C43" s="4" t="s">
        <v>1241</v>
      </c>
      <c r="D43" s="403">
        <v>37.467955186227385</v>
      </c>
      <c r="E43" s="4" t="s">
        <v>1242</v>
      </c>
      <c r="F43" s="403">
        <v>33.160075069404662</v>
      </c>
      <c r="G43" s="398">
        <v>0.21080356382928933</v>
      </c>
    </row>
    <row r="44" spans="1:9" x14ac:dyDescent="0.25">
      <c r="A44" s="654">
        <v>8</v>
      </c>
      <c r="B44" s="396" t="s">
        <v>629</v>
      </c>
      <c r="C44" s="4" t="s">
        <v>1243</v>
      </c>
      <c r="D44" s="403">
        <v>27.987083632779044</v>
      </c>
      <c r="E44" s="4" t="s">
        <v>1244</v>
      </c>
      <c r="F44" s="403">
        <v>26.617064454946068</v>
      </c>
      <c r="G44" s="398">
        <v>0.68398160052979717</v>
      </c>
    </row>
    <row r="45" spans="1:9" x14ac:dyDescent="0.25">
      <c r="A45" s="654">
        <v>8</v>
      </c>
      <c r="B45" s="396" t="s">
        <v>629</v>
      </c>
      <c r="C45" s="4" t="s">
        <v>1245</v>
      </c>
      <c r="D45" s="403">
        <v>25.065819636271637</v>
      </c>
      <c r="E45" s="4" t="s">
        <v>1246</v>
      </c>
      <c r="F45" s="403">
        <v>13.693020583728902</v>
      </c>
      <c r="G45" s="398" t="s">
        <v>1247</v>
      </c>
    </row>
    <row r="46" spans="1:9" x14ac:dyDescent="0.25">
      <c r="A46" s="654">
        <v>8</v>
      </c>
      <c r="B46" s="396" t="s">
        <v>629</v>
      </c>
      <c r="C46" s="4" t="s">
        <v>1248</v>
      </c>
      <c r="D46" s="403">
        <v>16.19457259720998</v>
      </c>
      <c r="E46" s="4" t="s">
        <v>1249</v>
      </c>
      <c r="F46" s="403">
        <v>24.211371324505762</v>
      </c>
      <c r="G46" s="398">
        <v>0.22854994855529842</v>
      </c>
    </row>
    <row r="47" spans="1:9" x14ac:dyDescent="0.25">
      <c r="A47" s="654">
        <v>8</v>
      </c>
      <c r="B47" s="396" t="s">
        <v>629</v>
      </c>
      <c r="C47" s="4" t="s">
        <v>1250</v>
      </c>
      <c r="D47" s="403">
        <v>12.333748493398362</v>
      </c>
      <c r="E47" s="4" t="s">
        <v>1251</v>
      </c>
      <c r="F47" s="403">
        <v>32.500032500032496</v>
      </c>
      <c r="G47" s="398">
        <v>0.18161042681385031</v>
      </c>
    </row>
    <row r="48" spans="1:9" x14ac:dyDescent="0.25">
      <c r="A48" s="657">
        <v>8</v>
      </c>
      <c r="B48" s="406" t="s">
        <v>629</v>
      </c>
      <c r="C48" s="120" t="s">
        <v>1252</v>
      </c>
      <c r="D48" s="407">
        <v>8.8295205011164928</v>
      </c>
      <c r="E48" s="120" t="s">
        <v>1253</v>
      </c>
      <c r="F48" s="407">
        <v>0</v>
      </c>
      <c r="G48" s="408">
        <v>0.84499073081738496</v>
      </c>
    </row>
    <row r="49" spans="1:6" x14ac:dyDescent="0.25">
      <c r="A49" s="4"/>
      <c r="B49" s="4"/>
      <c r="C49" s="409"/>
      <c r="D49" s="4"/>
      <c r="E49" s="409"/>
      <c r="F49" s="4"/>
    </row>
    <row r="50" spans="1:6" x14ac:dyDescent="0.25">
      <c r="A50" s="4" t="s">
        <v>1254</v>
      </c>
      <c r="B50" s="4"/>
      <c r="C50" s="409"/>
      <c r="D50" s="4"/>
      <c r="E50" s="409"/>
      <c r="F50" s="4"/>
    </row>
    <row r="51" spans="1:6" x14ac:dyDescent="0.25">
      <c r="A51" s="4" t="s">
        <v>1255</v>
      </c>
      <c r="B51" s="4"/>
      <c r="C51" s="409"/>
      <c r="D51" s="4"/>
      <c r="E51" s="409"/>
      <c r="F51" s="4"/>
    </row>
    <row r="52" spans="1:6" x14ac:dyDescent="0.25">
      <c r="A52" s="4"/>
      <c r="B52" s="4"/>
      <c r="C52" s="409"/>
      <c r="D52" s="4"/>
      <c r="E52" s="409"/>
      <c r="F52" s="4"/>
    </row>
    <row r="53" spans="1:6" x14ac:dyDescent="0.25">
      <c r="A53" s="4"/>
      <c r="B53" s="4"/>
      <c r="C53" s="409"/>
      <c r="D53" s="4"/>
      <c r="E53" s="409"/>
      <c r="F53" s="4"/>
    </row>
    <row r="54" spans="1:6" x14ac:dyDescent="0.25">
      <c r="A54" s="4"/>
      <c r="B54" s="4"/>
      <c r="C54" s="409"/>
      <c r="D54" s="4"/>
      <c r="E54" s="409"/>
      <c r="F54" s="4"/>
    </row>
    <row r="55" spans="1:6" x14ac:dyDescent="0.25">
      <c r="A55" s="4"/>
      <c r="B55" s="4"/>
      <c r="C55" s="409"/>
      <c r="D55" s="4"/>
      <c r="E55" s="409"/>
      <c r="F55" s="4"/>
    </row>
  </sheetData>
  <hyperlinks>
    <hyperlink ref="A10" location="Contents!A1" display="Return to Contents"/>
  </hyperlinks>
  <pageMargins left="0.7" right="0.7" top="0.75" bottom="0.75" header="0.3" footer="0.3"/>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9CF77"/>
  </sheetPr>
  <dimension ref="A1:AU49"/>
  <sheetViews>
    <sheetView zoomScale="70" zoomScaleNormal="70" workbookViewId="0"/>
  </sheetViews>
  <sheetFormatPr defaultRowHeight="15" x14ac:dyDescent="0.25"/>
  <cols>
    <col min="1" max="1" width="108.28515625" style="6" customWidth="1"/>
    <col min="2" max="2" width="9.140625" style="6"/>
    <col min="3" max="5" width="10" style="6" customWidth="1"/>
    <col min="6" max="6" width="2.5703125" style="426" customWidth="1"/>
    <col min="7" max="7" width="10" style="6" customWidth="1"/>
    <col min="8" max="8" width="2.5703125" style="426" customWidth="1"/>
    <col min="9" max="9" width="10" style="6" customWidth="1"/>
    <col min="10" max="16384" width="9.140625" style="6"/>
  </cols>
  <sheetData>
    <row r="1" spans="1:47" s="4" customFormat="1" ht="18" x14ac:dyDescent="0.25">
      <c r="A1" s="1" t="s">
        <v>1271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
      <c r="AQ1" s="3"/>
      <c r="AR1" s="3"/>
      <c r="AS1" s="3"/>
      <c r="AT1" s="3"/>
      <c r="AU1" s="3"/>
    </row>
    <row r="3" spans="1:47" x14ac:dyDescent="0.25">
      <c r="A3" s="165" t="s">
        <v>602</v>
      </c>
    </row>
    <row r="4" spans="1:47" x14ac:dyDescent="0.25">
      <c r="A4" s="165" t="s">
        <v>382</v>
      </c>
    </row>
    <row r="5" spans="1:47" x14ac:dyDescent="0.25">
      <c r="A5" s="6" t="s">
        <v>603</v>
      </c>
    </row>
    <row r="6" spans="1:47" s="445" customFormat="1" x14ac:dyDescent="0.25"/>
    <row r="7" spans="1:47" x14ac:dyDescent="0.25">
      <c r="A7" s="195" t="s">
        <v>5</v>
      </c>
    </row>
    <row r="8" spans="1:47" s="445" customFormat="1" x14ac:dyDescent="0.25">
      <c r="A8" s="195"/>
    </row>
    <row r="9" spans="1:47" x14ac:dyDescent="0.25">
      <c r="A9" s="166" t="s">
        <v>604</v>
      </c>
      <c r="B9" s="167" t="s">
        <v>6</v>
      </c>
      <c r="C9" s="168" t="s">
        <v>24</v>
      </c>
      <c r="D9" s="533" t="s">
        <v>25</v>
      </c>
      <c r="E9" s="531" t="s">
        <v>26</v>
      </c>
      <c r="F9" s="532"/>
      <c r="G9" s="534" t="s">
        <v>27</v>
      </c>
      <c r="H9" s="532"/>
      <c r="I9" s="169" t="s">
        <v>28</v>
      </c>
    </row>
    <row r="10" spans="1:47" x14ac:dyDescent="0.25">
      <c r="A10" s="170" t="s">
        <v>6</v>
      </c>
      <c r="B10" s="171">
        <v>353</v>
      </c>
      <c r="C10" s="170">
        <v>84</v>
      </c>
      <c r="D10" s="420">
        <v>68</v>
      </c>
      <c r="E10" s="529">
        <v>66</v>
      </c>
      <c r="F10" s="530"/>
      <c r="G10" s="529">
        <v>70</v>
      </c>
      <c r="H10" s="530"/>
      <c r="I10" s="172">
        <v>65</v>
      </c>
    </row>
    <row r="11" spans="1:47" x14ac:dyDescent="0.25">
      <c r="A11" s="173" t="s">
        <v>605</v>
      </c>
      <c r="B11" s="174">
        <v>78</v>
      </c>
      <c r="C11" s="173">
        <v>23</v>
      </c>
      <c r="D11" s="413">
        <v>11</v>
      </c>
      <c r="E11" s="416">
        <v>14</v>
      </c>
      <c r="F11" s="425" t="s">
        <v>36</v>
      </c>
      <c r="G11" s="416">
        <v>14</v>
      </c>
      <c r="H11" s="187"/>
      <c r="I11" s="175">
        <v>16</v>
      </c>
    </row>
    <row r="12" spans="1:47" x14ac:dyDescent="0.25">
      <c r="A12" s="176" t="s">
        <v>606</v>
      </c>
      <c r="B12" s="177">
        <v>50</v>
      </c>
      <c r="C12" s="176">
        <v>14</v>
      </c>
      <c r="D12" s="417">
        <v>10</v>
      </c>
      <c r="E12" s="417">
        <v>10</v>
      </c>
      <c r="F12" s="422" t="s">
        <v>36</v>
      </c>
      <c r="G12" s="417">
        <v>7</v>
      </c>
      <c r="H12" s="178"/>
      <c r="I12" s="178">
        <v>9</v>
      </c>
    </row>
    <row r="13" spans="1:47" x14ac:dyDescent="0.25">
      <c r="A13" s="102" t="s">
        <v>607</v>
      </c>
      <c r="B13" s="179">
        <v>9</v>
      </c>
      <c r="C13" s="102">
        <v>1</v>
      </c>
      <c r="D13" s="18">
        <v>3</v>
      </c>
      <c r="E13" s="18">
        <v>1</v>
      </c>
      <c r="F13" s="421"/>
      <c r="G13" s="18">
        <v>2</v>
      </c>
      <c r="H13" s="180"/>
      <c r="I13" s="180">
        <v>2</v>
      </c>
    </row>
    <row r="14" spans="1:47" x14ac:dyDescent="0.25">
      <c r="A14" s="181" t="s">
        <v>608</v>
      </c>
      <c r="B14" s="182">
        <v>4</v>
      </c>
      <c r="C14" s="183">
        <v>0</v>
      </c>
      <c r="D14" s="419">
        <v>2</v>
      </c>
      <c r="E14" s="419">
        <v>1</v>
      </c>
      <c r="F14" s="423"/>
      <c r="G14" s="419">
        <v>0</v>
      </c>
      <c r="H14" s="184"/>
      <c r="I14" s="184">
        <v>1</v>
      </c>
    </row>
    <row r="15" spans="1:47" ht="4.5" customHeight="1" x14ac:dyDescent="0.25">
      <c r="A15" s="181"/>
      <c r="B15" s="182"/>
      <c r="C15" s="183"/>
      <c r="D15" s="419"/>
      <c r="E15" s="419"/>
      <c r="F15" s="423"/>
      <c r="G15" s="419"/>
      <c r="H15" s="184"/>
      <c r="I15" s="184"/>
    </row>
    <row r="16" spans="1:47" x14ac:dyDescent="0.25">
      <c r="A16" s="102" t="s">
        <v>609</v>
      </c>
      <c r="B16" s="179">
        <v>26</v>
      </c>
      <c r="C16" s="102">
        <v>5</v>
      </c>
      <c r="D16" s="18">
        <v>7</v>
      </c>
      <c r="E16" s="18">
        <v>3</v>
      </c>
      <c r="F16" s="421"/>
      <c r="G16" s="18">
        <v>5</v>
      </c>
      <c r="H16" s="180"/>
      <c r="I16" s="180">
        <v>6</v>
      </c>
    </row>
    <row r="17" spans="1:9" x14ac:dyDescent="0.25">
      <c r="A17" s="181" t="s">
        <v>608</v>
      </c>
      <c r="B17" s="182">
        <v>23</v>
      </c>
      <c r="C17" s="183">
        <v>5</v>
      </c>
      <c r="D17" s="419">
        <v>7</v>
      </c>
      <c r="E17" s="419">
        <v>3</v>
      </c>
      <c r="F17" s="423"/>
      <c r="G17" s="419">
        <v>4</v>
      </c>
      <c r="H17" s="184"/>
      <c r="I17" s="184">
        <v>4</v>
      </c>
    </row>
    <row r="18" spans="1:9" ht="4.5" customHeight="1" x14ac:dyDescent="0.25">
      <c r="A18" s="181"/>
      <c r="B18" s="182"/>
      <c r="C18" s="183"/>
      <c r="D18" s="419"/>
      <c r="E18" s="419"/>
      <c r="F18" s="423"/>
      <c r="G18" s="419"/>
      <c r="H18" s="184"/>
      <c r="I18" s="184"/>
    </row>
    <row r="19" spans="1:9" x14ac:dyDescent="0.25">
      <c r="A19" s="102" t="s">
        <v>610</v>
      </c>
      <c r="B19" s="179">
        <v>8</v>
      </c>
      <c r="C19" s="102">
        <v>6</v>
      </c>
      <c r="D19" s="412">
        <v>0</v>
      </c>
      <c r="E19" s="412">
        <v>1</v>
      </c>
      <c r="F19" s="415"/>
      <c r="G19" s="18">
        <v>0</v>
      </c>
      <c r="H19" s="180"/>
      <c r="I19" s="180">
        <v>1</v>
      </c>
    </row>
    <row r="20" spans="1:9" ht="4.5" customHeight="1" x14ac:dyDescent="0.25">
      <c r="A20" s="107"/>
      <c r="B20" s="182"/>
      <c r="C20" s="183"/>
      <c r="D20" s="419"/>
      <c r="E20" s="419"/>
      <c r="F20" s="423"/>
      <c r="G20" s="419"/>
      <c r="H20" s="184"/>
      <c r="I20" s="184"/>
    </row>
    <row r="21" spans="1:9" x14ac:dyDescent="0.25">
      <c r="A21" s="102" t="s">
        <v>611</v>
      </c>
      <c r="B21" s="179">
        <v>1</v>
      </c>
      <c r="C21" s="102">
        <v>1</v>
      </c>
      <c r="D21" s="18">
        <v>0</v>
      </c>
      <c r="E21" s="18">
        <v>0</v>
      </c>
      <c r="F21" s="421"/>
      <c r="G21" s="18">
        <v>0</v>
      </c>
      <c r="H21" s="180"/>
      <c r="I21" s="180">
        <v>0</v>
      </c>
    </row>
    <row r="22" spans="1:9" x14ac:dyDescent="0.25">
      <c r="A22" s="181" t="s">
        <v>608</v>
      </c>
      <c r="B22" s="182">
        <v>0</v>
      </c>
      <c r="C22" s="183">
        <v>0</v>
      </c>
      <c r="D22" s="419">
        <v>0</v>
      </c>
      <c r="E22" s="419">
        <v>0</v>
      </c>
      <c r="F22" s="423"/>
      <c r="G22" s="419">
        <v>0</v>
      </c>
      <c r="H22" s="184"/>
      <c r="I22" s="184">
        <v>0</v>
      </c>
    </row>
    <row r="23" spans="1:9" ht="4.5" customHeight="1" x14ac:dyDescent="0.25">
      <c r="A23" s="181"/>
      <c r="B23" s="182"/>
      <c r="C23" s="183"/>
      <c r="D23" s="419"/>
      <c r="E23" s="419"/>
      <c r="F23" s="423"/>
      <c r="G23" s="419"/>
      <c r="H23" s="184"/>
      <c r="I23" s="184"/>
    </row>
    <row r="24" spans="1:9" x14ac:dyDescent="0.25">
      <c r="A24" s="102" t="s">
        <v>612</v>
      </c>
      <c r="B24" s="179">
        <v>3</v>
      </c>
      <c r="C24" s="102">
        <v>0</v>
      </c>
      <c r="D24" s="18">
        <v>0</v>
      </c>
      <c r="E24" s="18">
        <v>3</v>
      </c>
      <c r="F24" s="421"/>
      <c r="G24" s="18">
        <v>0</v>
      </c>
      <c r="H24" s="180"/>
      <c r="I24" s="180">
        <v>0</v>
      </c>
    </row>
    <row r="25" spans="1:9" ht="4.5" customHeight="1" x14ac:dyDescent="0.25">
      <c r="A25" s="102"/>
      <c r="B25" s="179"/>
      <c r="C25" s="102"/>
      <c r="D25" s="18"/>
      <c r="E25" s="18"/>
      <c r="F25" s="421"/>
      <c r="G25" s="18"/>
      <c r="H25" s="180"/>
      <c r="I25" s="180"/>
    </row>
    <row r="26" spans="1:9" x14ac:dyDescent="0.25">
      <c r="A26" s="102" t="s">
        <v>613</v>
      </c>
      <c r="B26" s="179">
        <v>3</v>
      </c>
      <c r="C26" s="102">
        <v>1</v>
      </c>
      <c r="D26" s="18">
        <v>0</v>
      </c>
      <c r="E26" s="18">
        <v>2</v>
      </c>
      <c r="F26" s="421" t="s">
        <v>36</v>
      </c>
      <c r="G26" s="18">
        <v>0</v>
      </c>
      <c r="H26" s="180"/>
      <c r="I26" s="180">
        <v>0</v>
      </c>
    </row>
    <row r="27" spans="1:9" ht="4.5" customHeight="1" x14ac:dyDescent="0.25">
      <c r="A27" s="107"/>
      <c r="B27" s="107"/>
      <c r="C27" s="107"/>
      <c r="D27" s="103"/>
      <c r="E27" s="103"/>
      <c r="F27" s="450"/>
      <c r="G27" s="103"/>
      <c r="H27" s="105"/>
      <c r="I27" s="105"/>
    </row>
    <row r="28" spans="1:9" x14ac:dyDescent="0.25">
      <c r="A28" s="176" t="s">
        <v>614</v>
      </c>
      <c r="B28" s="176">
        <v>28</v>
      </c>
      <c r="C28" s="176">
        <v>9</v>
      </c>
      <c r="D28" s="417">
        <v>1</v>
      </c>
      <c r="E28" s="417">
        <v>4</v>
      </c>
      <c r="F28" s="422"/>
      <c r="G28" s="417">
        <v>7</v>
      </c>
      <c r="H28" s="178"/>
      <c r="I28" s="178">
        <v>7</v>
      </c>
    </row>
    <row r="29" spans="1:9" x14ac:dyDescent="0.25">
      <c r="A29" s="107" t="s">
        <v>607</v>
      </c>
      <c r="B29" s="107">
        <v>2</v>
      </c>
      <c r="C29" s="107">
        <v>0</v>
      </c>
      <c r="D29" s="103">
        <v>1</v>
      </c>
      <c r="E29" s="103">
        <v>1</v>
      </c>
      <c r="F29" s="450"/>
      <c r="G29" s="103">
        <v>0</v>
      </c>
      <c r="H29" s="105"/>
      <c r="I29" s="105">
        <v>0</v>
      </c>
    </row>
    <row r="30" spans="1:9" x14ac:dyDescent="0.25">
      <c r="A30" s="107" t="s">
        <v>609</v>
      </c>
      <c r="B30" s="107">
        <v>9</v>
      </c>
      <c r="C30" s="107">
        <v>2</v>
      </c>
      <c r="D30" s="103">
        <v>0</v>
      </c>
      <c r="E30" s="103">
        <v>0</v>
      </c>
      <c r="F30" s="450"/>
      <c r="G30" s="103">
        <v>2</v>
      </c>
      <c r="H30" s="105" t="s">
        <v>36</v>
      </c>
      <c r="I30" s="105">
        <v>5</v>
      </c>
    </row>
    <row r="31" spans="1:9" x14ac:dyDescent="0.25">
      <c r="A31" s="107" t="s">
        <v>610</v>
      </c>
      <c r="B31" s="107">
        <v>0</v>
      </c>
      <c r="C31" s="107">
        <v>0</v>
      </c>
      <c r="D31" s="103">
        <v>0</v>
      </c>
      <c r="E31" s="103">
        <v>0</v>
      </c>
      <c r="F31" s="450"/>
      <c r="G31" s="103">
        <v>0</v>
      </c>
      <c r="H31" s="105"/>
      <c r="I31" s="105">
        <v>0</v>
      </c>
    </row>
    <row r="32" spans="1:9" x14ac:dyDescent="0.25">
      <c r="A32" s="107" t="s">
        <v>611</v>
      </c>
      <c r="B32" s="107">
        <v>1</v>
      </c>
      <c r="C32" s="107">
        <v>1</v>
      </c>
      <c r="D32" s="103">
        <v>0</v>
      </c>
      <c r="E32" s="103">
        <v>0</v>
      </c>
      <c r="F32" s="450"/>
      <c r="G32" s="103">
        <v>0</v>
      </c>
      <c r="H32" s="105"/>
      <c r="I32" s="105">
        <v>0</v>
      </c>
    </row>
    <row r="33" spans="1:9" x14ac:dyDescent="0.25">
      <c r="A33" s="107" t="s">
        <v>612</v>
      </c>
      <c r="B33" s="107">
        <v>14</v>
      </c>
      <c r="C33" s="107">
        <v>5</v>
      </c>
      <c r="D33" s="103">
        <v>0</v>
      </c>
      <c r="E33" s="103">
        <v>3</v>
      </c>
      <c r="F33" s="450"/>
      <c r="G33" s="103">
        <v>5</v>
      </c>
      <c r="H33" s="105" t="s">
        <v>36</v>
      </c>
      <c r="I33" s="105">
        <v>1</v>
      </c>
    </row>
    <row r="34" spans="1:9" x14ac:dyDescent="0.25">
      <c r="A34" s="107" t="s">
        <v>613</v>
      </c>
      <c r="B34" s="107">
        <v>2</v>
      </c>
      <c r="C34" s="107">
        <v>1</v>
      </c>
      <c r="D34" s="103">
        <v>0</v>
      </c>
      <c r="E34" s="103">
        <v>0</v>
      </c>
      <c r="F34" s="450"/>
      <c r="G34" s="103">
        <v>0</v>
      </c>
      <c r="H34" s="105"/>
      <c r="I34" s="105">
        <v>1</v>
      </c>
    </row>
    <row r="35" spans="1:9" ht="4.5" customHeight="1" x14ac:dyDescent="0.25">
      <c r="A35" s="107"/>
      <c r="B35" s="107"/>
      <c r="C35" s="107"/>
      <c r="D35" s="103"/>
      <c r="E35" s="103"/>
      <c r="F35" s="450"/>
      <c r="G35" s="103"/>
      <c r="H35" s="105"/>
      <c r="I35" s="105"/>
    </row>
    <row r="36" spans="1:9" x14ac:dyDescent="0.25">
      <c r="A36" s="185" t="s">
        <v>615</v>
      </c>
      <c r="B36" s="186">
        <v>275</v>
      </c>
      <c r="C36" s="185">
        <v>61</v>
      </c>
      <c r="D36" s="416">
        <v>57</v>
      </c>
      <c r="E36" s="416">
        <v>52</v>
      </c>
      <c r="F36" s="425"/>
      <c r="G36" s="416">
        <v>56</v>
      </c>
      <c r="H36" s="187"/>
      <c r="I36" s="187">
        <v>49</v>
      </c>
    </row>
    <row r="37" spans="1:9" x14ac:dyDescent="0.25">
      <c r="A37" s="183" t="s">
        <v>616</v>
      </c>
      <c r="B37" s="107">
        <v>138</v>
      </c>
      <c r="C37" s="107">
        <v>31</v>
      </c>
      <c r="D37" s="103">
        <v>28</v>
      </c>
      <c r="E37" s="103">
        <v>30</v>
      </c>
      <c r="F37" s="450"/>
      <c r="G37" s="103">
        <v>30</v>
      </c>
      <c r="H37" s="105"/>
      <c r="I37" s="105">
        <v>19</v>
      </c>
    </row>
    <row r="38" spans="1:9" x14ac:dyDescent="0.25">
      <c r="A38" s="181" t="s">
        <v>617</v>
      </c>
      <c r="B38" s="107">
        <v>37</v>
      </c>
      <c r="C38" s="107">
        <v>9</v>
      </c>
      <c r="D38" s="103">
        <v>9</v>
      </c>
      <c r="E38" s="103">
        <v>7</v>
      </c>
      <c r="F38" s="450" t="s">
        <v>36</v>
      </c>
      <c r="G38" s="103">
        <v>7</v>
      </c>
      <c r="H38" s="105"/>
      <c r="I38" s="105">
        <v>5</v>
      </c>
    </row>
    <row r="39" spans="1:9" x14ac:dyDescent="0.25">
      <c r="A39" s="181" t="s">
        <v>618</v>
      </c>
      <c r="B39" s="107">
        <v>101</v>
      </c>
      <c r="C39" s="107">
        <v>22</v>
      </c>
      <c r="D39" s="103">
        <v>19</v>
      </c>
      <c r="E39" s="103">
        <v>23</v>
      </c>
      <c r="F39" s="450"/>
      <c r="G39" s="103">
        <v>23</v>
      </c>
      <c r="H39" s="105"/>
      <c r="I39" s="105">
        <v>14</v>
      </c>
    </row>
    <row r="40" spans="1:9" x14ac:dyDescent="0.25">
      <c r="A40" s="107" t="s">
        <v>619</v>
      </c>
      <c r="B40" s="107">
        <v>63</v>
      </c>
      <c r="C40" s="107">
        <v>16</v>
      </c>
      <c r="D40" s="103">
        <v>14</v>
      </c>
      <c r="E40" s="103">
        <v>12</v>
      </c>
      <c r="F40" s="450"/>
      <c r="G40" s="103">
        <v>9</v>
      </c>
      <c r="H40" s="105"/>
      <c r="I40" s="105">
        <v>12</v>
      </c>
    </row>
    <row r="41" spans="1:9" x14ac:dyDescent="0.25">
      <c r="A41" s="107" t="s">
        <v>620</v>
      </c>
      <c r="B41" s="107">
        <v>35</v>
      </c>
      <c r="C41" s="107">
        <v>8</v>
      </c>
      <c r="D41" s="103">
        <v>5</v>
      </c>
      <c r="E41" s="103">
        <v>5</v>
      </c>
      <c r="F41" s="450"/>
      <c r="G41" s="103">
        <v>10</v>
      </c>
      <c r="H41" s="105" t="s">
        <v>36</v>
      </c>
      <c r="I41" s="105">
        <v>7</v>
      </c>
    </row>
    <row r="42" spans="1:9" x14ac:dyDescent="0.25">
      <c r="A42" s="107" t="s">
        <v>621</v>
      </c>
      <c r="B42" s="188">
        <v>0</v>
      </c>
      <c r="C42" s="188" t="s">
        <v>597</v>
      </c>
      <c r="D42" s="22" t="s">
        <v>597</v>
      </c>
      <c r="E42" s="22" t="s">
        <v>597</v>
      </c>
      <c r="F42" s="414"/>
      <c r="G42" s="22" t="s">
        <v>597</v>
      </c>
      <c r="H42" s="189"/>
      <c r="I42" s="189" t="s">
        <v>597</v>
      </c>
    </row>
    <row r="43" spans="1:9" x14ac:dyDescent="0.25">
      <c r="A43" s="107" t="s">
        <v>622</v>
      </c>
      <c r="B43" s="107">
        <v>4</v>
      </c>
      <c r="C43" s="107">
        <v>1</v>
      </c>
      <c r="D43" s="103">
        <v>0</v>
      </c>
      <c r="E43" s="103">
        <v>1</v>
      </c>
      <c r="F43" s="450"/>
      <c r="G43" s="103">
        <v>1</v>
      </c>
      <c r="H43" s="105"/>
      <c r="I43" s="105">
        <v>1</v>
      </c>
    </row>
    <row r="44" spans="1:9" x14ac:dyDescent="0.25">
      <c r="A44" s="107" t="s">
        <v>623</v>
      </c>
      <c r="B44" s="107">
        <v>28</v>
      </c>
      <c r="C44" s="107">
        <v>5</v>
      </c>
      <c r="D44" s="103">
        <v>9</v>
      </c>
      <c r="E44" s="103">
        <v>4</v>
      </c>
      <c r="F44" s="450"/>
      <c r="G44" s="103">
        <v>5</v>
      </c>
      <c r="H44" s="105" t="s">
        <v>36</v>
      </c>
      <c r="I44" s="105">
        <v>5</v>
      </c>
    </row>
    <row r="45" spans="1:9" x14ac:dyDescent="0.25">
      <c r="A45" s="98" t="s">
        <v>624</v>
      </c>
      <c r="B45" s="98">
        <v>7</v>
      </c>
      <c r="C45" s="98">
        <v>0</v>
      </c>
      <c r="D45" s="418">
        <v>1</v>
      </c>
      <c r="E45" s="418">
        <v>0</v>
      </c>
      <c r="F45" s="424"/>
      <c r="G45" s="418">
        <v>1</v>
      </c>
      <c r="H45" s="190"/>
      <c r="I45" s="190">
        <v>5</v>
      </c>
    </row>
    <row r="47" spans="1:9" x14ac:dyDescent="0.25">
      <c r="A47" s="6" t="s">
        <v>625</v>
      </c>
    </row>
    <row r="48" spans="1:9" x14ac:dyDescent="0.25">
      <c r="A48" s="6" t="s">
        <v>626</v>
      </c>
    </row>
    <row r="49" spans="1:12" x14ac:dyDescent="0.25">
      <c r="A49" s="673" t="s">
        <v>1443</v>
      </c>
      <c r="B49" s="673"/>
      <c r="C49" s="673"/>
      <c r="D49" s="673"/>
      <c r="E49" s="673"/>
      <c r="F49" s="673"/>
      <c r="G49" s="673"/>
      <c r="H49" s="673"/>
      <c r="I49" s="673"/>
      <c r="J49" s="673"/>
      <c r="K49" s="673"/>
      <c r="L49" s="673"/>
    </row>
  </sheetData>
  <mergeCells count="1">
    <mergeCell ref="A49:L49"/>
  </mergeCells>
  <conditionalFormatting sqref="A1:XFD1048576">
    <cfRule type="cellIs" priority="2" operator="lessThan">
      <formula>3</formula>
    </cfRule>
  </conditionalFormatting>
  <hyperlinks>
    <hyperlink ref="A7" location="Contents!A1" display="Return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9F94"/>
    <pageSetUpPr fitToPage="1"/>
  </sheetPr>
  <dimension ref="A1:AT23"/>
  <sheetViews>
    <sheetView zoomScale="70" zoomScaleNormal="70" workbookViewId="0"/>
  </sheetViews>
  <sheetFormatPr defaultRowHeight="14.25" x14ac:dyDescent="0.2"/>
  <cols>
    <col min="1" max="1" width="28" style="5" customWidth="1"/>
    <col min="2" max="2" width="9.28515625" style="5" customWidth="1"/>
    <col min="3" max="3" width="9.28515625" style="5" bestFit="1" customWidth="1"/>
    <col min="4" max="4" width="11.5703125" style="5" bestFit="1" customWidth="1"/>
    <col min="5" max="5" width="12.5703125" style="5" bestFit="1" customWidth="1"/>
    <col min="6" max="6" width="28.7109375" style="5" bestFit="1" customWidth="1"/>
    <col min="7" max="7" width="12" style="5" bestFit="1" customWidth="1"/>
    <col min="8" max="16384" width="9.140625" style="5"/>
  </cols>
  <sheetData>
    <row r="1" spans="1:46" s="4" customFormat="1" ht="18" x14ac:dyDescent="0.25">
      <c r="A1" s="1" t="s">
        <v>627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2"/>
      <c r="AP1" s="3"/>
      <c r="AQ1" s="3"/>
      <c r="AR1" s="3"/>
      <c r="AS1" s="3"/>
      <c r="AT1" s="3"/>
    </row>
    <row r="2" spans="1:46" s="4" customFormat="1" ht="5.25" customHeight="1" x14ac:dyDescent="0.25">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9"/>
    </row>
    <row r="3" spans="1:46" ht="15" x14ac:dyDescent="0.25">
      <c r="A3" s="7" t="s">
        <v>1440</v>
      </c>
      <c r="B3" s="191"/>
    </row>
    <row r="4" spans="1:46" ht="1.5" customHeight="1" x14ac:dyDescent="0.25">
      <c r="A4" s="7"/>
    </row>
    <row r="5" spans="1:46" ht="15.75" customHeight="1" x14ac:dyDescent="0.25">
      <c r="A5" s="192" t="s">
        <v>628</v>
      </c>
    </row>
    <row r="6" spans="1:46" ht="9.75" customHeight="1" x14ac:dyDescent="0.25">
      <c r="A6" s="7"/>
    </row>
    <row r="7" spans="1:46" ht="17.25" x14ac:dyDescent="0.25">
      <c r="A7" s="193" t="s">
        <v>1445</v>
      </c>
      <c r="B7" s="95"/>
      <c r="C7" s="95"/>
      <c r="D7" s="95"/>
      <c r="E7" s="95"/>
      <c r="F7" s="95"/>
      <c r="G7" s="95"/>
      <c r="H7" s="95"/>
      <c r="I7" s="95"/>
      <c r="J7" s="95"/>
      <c r="K7" s="95"/>
    </row>
    <row r="8" spans="1:46" ht="15" x14ac:dyDescent="0.25">
      <c r="A8" s="193" t="s">
        <v>3</v>
      </c>
    </row>
    <row r="9" spans="1:46" ht="15" x14ac:dyDescent="0.25">
      <c r="A9" s="193"/>
    </row>
    <row r="10" spans="1:46" x14ac:dyDescent="0.2">
      <c r="A10" s="194" t="s">
        <v>1432</v>
      </c>
    </row>
    <row r="11" spans="1:46" ht="15" x14ac:dyDescent="0.25">
      <c r="A11" s="195" t="s">
        <v>5</v>
      </c>
      <c r="B11" s="4"/>
    </row>
    <row r="12" spans="1:46" ht="8.25" customHeight="1" x14ac:dyDescent="0.2">
      <c r="B12" s="4"/>
    </row>
    <row r="13" spans="1:46" ht="15" x14ac:dyDescent="0.25">
      <c r="A13" s="196"/>
      <c r="B13" s="197" t="s">
        <v>6</v>
      </c>
      <c r="C13" s="127" t="s">
        <v>629</v>
      </c>
      <c r="D13" s="197" t="s">
        <v>503</v>
      </c>
      <c r="E13" s="197" t="s">
        <v>536</v>
      </c>
      <c r="F13" s="197" t="s">
        <v>537</v>
      </c>
      <c r="G13" s="197" t="s">
        <v>16</v>
      </c>
    </row>
    <row r="14" spans="1:46" ht="15" x14ac:dyDescent="0.25">
      <c r="A14" s="198" t="s">
        <v>6</v>
      </c>
      <c r="B14" s="199">
        <v>20843</v>
      </c>
      <c r="C14" s="200">
        <v>13683</v>
      </c>
      <c r="D14" s="199">
        <v>269</v>
      </c>
      <c r="E14" s="199">
        <v>6666</v>
      </c>
      <c r="F14" s="199">
        <v>172</v>
      </c>
      <c r="G14" s="199">
        <v>53</v>
      </c>
    </row>
    <row r="15" spans="1:46" ht="17.25" x14ac:dyDescent="0.25">
      <c r="A15" s="201" t="s">
        <v>630</v>
      </c>
      <c r="B15" s="82">
        <v>3903</v>
      </c>
      <c r="C15" s="117">
        <v>3886</v>
      </c>
      <c r="D15" s="202">
        <v>17</v>
      </c>
      <c r="E15" s="202" t="s">
        <v>63</v>
      </c>
      <c r="F15" s="202" t="s">
        <v>63</v>
      </c>
      <c r="G15" s="202">
        <v>0</v>
      </c>
    </row>
    <row r="16" spans="1:46" ht="15" x14ac:dyDescent="0.25">
      <c r="A16" s="201" t="s">
        <v>631</v>
      </c>
      <c r="B16" s="82">
        <v>1701</v>
      </c>
      <c r="C16" s="117">
        <v>1697</v>
      </c>
      <c r="D16" s="202">
        <v>4</v>
      </c>
      <c r="E16" s="202" t="s">
        <v>63</v>
      </c>
      <c r="F16" s="202" t="s">
        <v>63</v>
      </c>
      <c r="G16" s="202">
        <v>0</v>
      </c>
    </row>
    <row r="17" spans="1:15" ht="15" x14ac:dyDescent="0.25">
      <c r="A17" s="201" t="s">
        <v>632</v>
      </c>
      <c r="B17" s="82">
        <v>2202</v>
      </c>
      <c r="C17" s="117">
        <v>2189</v>
      </c>
      <c r="D17" s="202">
        <v>13</v>
      </c>
      <c r="E17" s="202" t="s">
        <v>63</v>
      </c>
      <c r="F17" s="202" t="s">
        <v>63</v>
      </c>
      <c r="G17" s="202">
        <v>0</v>
      </c>
    </row>
    <row r="18" spans="1:15" ht="15" x14ac:dyDescent="0.25">
      <c r="A18" s="201" t="s">
        <v>633</v>
      </c>
      <c r="B18" s="82">
        <v>9768</v>
      </c>
      <c r="C18" s="117">
        <v>9628</v>
      </c>
      <c r="D18" s="85">
        <v>122</v>
      </c>
      <c r="E18" s="85" t="s">
        <v>63</v>
      </c>
      <c r="F18" s="85" t="s">
        <v>63</v>
      </c>
      <c r="G18" s="85">
        <v>18</v>
      </c>
    </row>
    <row r="19" spans="1:15" ht="15" x14ac:dyDescent="0.25">
      <c r="A19" s="203" t="s">
        <v>634</v>
      </c>
      <c r="B19" s="204">
        <v>7172</v>
      </c>
      <c r="C19" s="88">
        <v>169</v>
      </c>
      <c r="D19" s="205">
        <v>130</v>
      </c>
      <c r="E19" s="205">
        <v>6666</v>
      </c>
      <c r="F19" s="205">
        <v>172</v>
      </c>
      <c r="G19" s="205">
        <v>35</v>
      </c>
    </row>
    <row r="21" spans="1:15" x14ac:dyDescent="0.2">
      <c r="A21" s="80" t="s">
        <v>722</v>
      </c>
    </row>
    <row r="22" spans="1:15" x14ac:dyDescent="0.2">
      <c r="A22" s="80" t="s">
        <v>1453</v>
      </c>
    </row>
    <row r="23" spans="1:15" ht="30" customHeight="1" x14ac:dyDescent="0.2">
      <c r="A23" s="673" t="s">
        <v>1452</v>
      </c>
      <c r="B23" s="673"/>
      <c r="C23" s="673"/>
      <c r="D23" s="673"/>
      <c r="E23" s="673"/>
      <c r="F23" s="673"/>
      <c r="G23" s="673"/>
      <c r="H23" s="673"/>
      <c r="I23" s="673"/>
      <c r="J23" s="673"/>
      <c r="K23" s="673"/>
      <c r="L23" s="673"/>
      <c r="M23" s="673"/>
      <c r="N23" s="673"/>
      <c r="O23" s="673"/>
    </row>
  </sheetData>
  <mergeCells count="1">
    <mergeCell ref="A23:O23"/>
  </mergeCells>
  <hyperlinks>
    <hyperlink ref="A11" location="Contents!A1" display="Return to Contents"/>
  </hyperlinks>
  <pageMargins left="0.7" right="0.7" top="0.75" bottom="0.75" header="0.3" footer="0.3"/>
  <pageSetup paperSize="9" scale="2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9F94"/>
    <pageSetUpPr fitToPage="1"/>
  </sheetPr>
  <dimension ref="A1:AQ765"/>
  <sheetViews>
    <sheetView zoomScale="70" zoomScaleNormal="70" workbookViewId="0"/>
  </sheetViews>
  <sheetFormatPr defaultRowHeight="14.25" x14ac:dyDescent="0.2"/>
  <cols>
    <col min="1" max="1" width="51.85546875" style="497" customWidth="1"/>
    <col min="2" max="2" width="10.5703125" style="118" bestFit="1" customWidth="1"/>
    <col min="3" max="3" width="14.140625" style="497" customWidth="1"/>
    <col min="4" max="4" width="7.28515625" style="29" bestFit="1" customWidth="1"/>
    <col min="5" max="5" width="14.85546875" style="497" customWidth="1"/>
    <col min="6" max="6" width="10.5703125" style="118" bestFit="1" customWidth="1"/>
    <col min="7" max="7" width="14.140625" style="497" customWidth="1"/>
    <col min="8" max="8" width="7.28515625" style="29" bestFit="1" customWidth="1"/>
    <col min="9" max="9" width="16" style="497" bestFit="1" customWidth="1"/>
    <col min="10" max="10" width="10.5703125" style="118" bestFit="1" customWidth="1"/>
    <col min="11" max="11" width="14.140625" style="497" customWidth="1"/>
    <col min="12" max="12" width="7.28515625" style="29" bestFit="1" customWidth="1"/>
    <col min="13" max="13" width="16.42578125" style="497" bestFit="1" customWidth="1"/>
    <col min="14" max="14" width="1.140625" style="497" customWidth="1"/>
    <col min="15" max="15" width="10.5703125" style="118" bestFit="1" customWidth="1"/>
    <col min="16" max="16" width="2.5703125" style="118" customWidth="1"/>
    <col min="17" max="17" width="14.140625" style="497" customWidth="1"/>
    <col min="18" max="18" width="7.28515625" style="29" bestFit="1" customWidth="1"/>
    <col min="19" max="19" width="16.85546875" style="497" customWidth="1"/>
    <col min="20" max="20" width="10.5703125" style="118" customWidth="1"/>
    <col min="21" max="21" width="14" style="497" customWidth="1"/>
    <col min="22" max="22" width="7.28515625" style="497" customWidth="1"/>
    <col min="23" max="23" width="16.85546875" style="497" customWidth="1"/>
    <col min="24" max="25" width="9.140625" style="497"/>
    <col min="26" max="26" width="9.140625" style="91"/>
    <col min="27" max="16384" width="9.140625" style="497"/>
  </cols>
  <sheetData>
    <row r="1" spans="1:43" s="4" customFormat="1" ht="18" x14ac:dyDescent="0.25">
      <c r="A1" s="1" t="s">
        <v>635</v>
      </c>
      <c r="B1" s="483"/>
      <c r="C1" s="1"/>
      <c r="D1" s="28"/>
      <c r="E1" s="1"/>
      <c r="F1" s="483"/>
      <c r="G1" s="1"/>
      <c r="H1" s="28"/>
      <c r="I1" s="1"/>
      <c r="J1" s="483"/>
      <c r="K1" s="1"/>
      <c r="L1" s="28"/>
      <c r="M1" s="1"/>
      <c r="N1" s="1"/>
      <c r="O1" s="483"/>
      <c r="P1" s="2"/>
      <c r="Q1" s="1"/>
      <c r="R1" s="28"/>
      <c r="S1" s="1"/>
      <c r="T1" s="483"/>
      <c r="U1" s="1"/>
      <c r="V1" s="1"/>
      <c r="W1" s="1"/>
      <c r="X1" s="1"/>
      <c r="Y1" s="1"/>
      <c r="Z1" s="1"/>
      <c r="AA1" s="1"/>
      <c r="AB1" s="1"/>
      <c r="AC1" s="1"/>
      <c r="AD1" s="1"/>
      <c r="AE1" s="1"/>
      <c r="AF1" s="1"/>
      <c r="AG1" s="1"/>
      <c r="AH1" s="1"/>
      <c r="AI1" s="1"/>
      <c r="AJ1" s="1"/>
      <c r="AK1" s="1"/>
      <c r="AL1" s="2"/>
      <c r="AM1" s="3"/>
      <c r="AN1" s="3"/>
      <c r="AO1" s="3"/>
      <c r="AP1" s="3"/>
      <c r="AQ1" s="3"/>
    </row>
    <row r="2" spans="1:43" ht="15" x14ac:dyDescent="0.25">
      <c r="A2" s="7" t="s">
        <v>1442</v>
      </c>
      <c r="C2" s="5"/>
      <c r="E2" s="5"/>
      <c r="G2" s="5"/>
      <c r="I2" s="5"/>
      <c r="K2" s="5"/>
      <c r="M2" s="5"/>
      <c r="N2" s="5"/>
      <c r="Q2" s="5"/>
      <c r="S2" s="5"/>
      <c r="U2" s="5"/>
      <c r="V2" s="5"/>
      <c r="W2" s="5"/>
      <c r="X2" s="5"/>
      <c r="Y2" s="5"/>
      <c r="Z2" s="5"/>
    </row>
    <row r="3" spans="1:43" ht="15" x14ac:dyDescent="0.25">
      <c r="A3" s="95" t="s">
        <v>636</v>
      </c>
      <c r="C3" s="5"/>
      <c r="E3" s="5"/>
      <c r="G3" s="5"/>
      <c r="I3" s="5"/>
      <c r="K3" s="5"/>
      <c r="M3" s="5"/>
      <c r="N3" s="5"/>
      <c r="Q3" s="5"/>
      <c r="S3" s="5"/>
      <c r="U3" s="5"/>
      <c r="V3" s="5"/>
      <c r="W3" s="5"/>
      <c r="X3" s="5"/>
      <c r="Y3" s="5"/>
      <c r="Z3" s="5"/>
    </row>
    <row r="4" spans="1:43" ht="5.25" customHeight="1" x14ac:dyDescent="0.2">
      <c r="A4" s="95"/>
      <c r="C4" s="5"/>
      <c r="E4" s="5"/>
      <c r="G4" s="5"/>
      <c r="I4" s="5"/>
      <c r="K4" s="5"/>
      <c r="M4" s="5"/>
      <c r="N4" s="5"/>
      <c r="Q4" s="5"/>
      <c r="S4" s="5"/>
      <c r="U4" s="5"/>
      <c r="V4" s="5"/>
      <c r="W4" s="5"/>
      <c r="X4" s="5"/>
      <c r="Y4" s="5"/>
      <c r="Z4" s="5"/>
    </row>
    <row r="5" spans="1:43" ht="17.25" x14ac:dyDescent="0.25">
      <c r="A5" s="193" t="s">
        <v>1444</v>
      </c>
      <c r="C5" s="206"/>
      <c r="E5" s="5"/>
      <c r="G5" s="206"/>
      <c r="I5" s="5"/>
      <c r="K5" s="206"/>
      <c r="M5" s="4"/>
      <c r="N5" s="207"/>
      <c r="O5" s="71"/>
      <c r="P5" s="71"/>
      <c r="Q5" s="5"/>
      <c r="S5" s="5"/>
      <c r="U5" s="5"/>
      <c r="V5" s="5"/>
      <c r="W5" s="5"/>
      <c r="X5" s="5"/>
      <c r="Y5" s="5"/>
      <c r="Z5" s="5"/>
    </row>
    <row r="6" spans="1:43" ht="17.25" x14ac:dyDescent="0.25">
      <c r="A6" s="8" t="s">
        <v>637</v>
      </c>
      <c r="C6" s="206"/>
      <c r="E6" s="5"/>
      <c r="G6" s="206"/>
      <c r="I6" s="5"/>
      <c r="K6" s="206"/>
      <c r="M6" s="4"/>
      <c r="N6" s="207"/>
      <c r="O6" s="71"/>
      <c r="P6" s="71"/>
      <c r="Q6" s="5"/>
      <c r="S6" s="5"/>
      <c r="U6" s="5"/>
      <c r="V6" s="5"/>
      <c r="W6" s="5"/>
      <c r="X6" s="5"/>
      <c r="Y6" s="5"/>
      <c r="Z6" s="5"/>
    </row>
    <row r="7" spans="1:43" ht="3.75" customHeight="1" x14ac:dyDescent="0.25">
      <c r="A7" s="8"/>
      <c r="C7" s="206"/>
      <c r="E7" s="5"/>
      <c r="G7" s="206"/>
      <c r="I7" s="5"/>
      <c r="K7" s="206"/>
      <c r="M7" s="4"/>
      <c r="N7" s="207"/>
      <c r="O7" s="71"/>
      <c r="P7" s="71"/>
      <c r="Q7" s="5"/>
      <c r="S7" s="5"/>
      <c r="U7" s="5"/>
      <c r="V7" s="5"/>
      <c r="W7" s="5"/>
      <c r="X7" s="5"/>
      <c r="Y7" s="5"/>
      <c r="Z7" s="5"/>
    </row>
    <row r="8" spans="1:43" x14ac:dyDescent="0.2">
      <c r="A8" s="208" t="s">
        <v>1432</v>
      </c>
      <c r="C8" s="206"/>
      <c r="E8" s="5"/>
      <c r="G8" s="206"/>
      <c r="I8" s="5"/>
      <c r="K8" s="206"/>
      <c r="M8" s="4"/>
      <c r="N8" s="207"/>
      <c r="O8" s="71"/>
      <c r="P8" s="71"/>
      <c r="Q8" s="5"/>
      <c r="S8" s="5"/>
      <c r="U8" s="5"/>
      <c r="V8" s="5"/>
      <c r="W8" s="5"/>
      <c r="X8" s="5"/>
      <c r="Y8" s="5"/>
      <c r="Z8" s="5"/>
    </row>
    <row r="9" spans="1:43" ht="15" x14ac:dyDescent="0.25">
      <c r="A9" s="8"/>
      <c r="C9" s="206"/>
      <c r="E9" s="5"/>
      <c r="G9" s="206"/>
      <c r="I9" s="5"/>
      <c r="K9" s="206"/>
      <c r="M9" s="4"/>
      <c r="N9" s="207"/>
      <c r="O9" s="71"/>
      <c r="P9" s="71"/>
      <c r="Q9" s="5"/>
      <c r="S9" s="5"/>
      <c r="U9" s="5"/>
      <c r="V9" s="5"/>
      <c r="W9" s="5"/>
      <c r="X9" s="5"/>
      <c r="Y9" s="5"/>
      <c r="Z9" s="5"/>
    </row>
    <row r="10" spans="1:43" ht="15" x14ac:dyDescent="0.25">
      <c r="A10" s="195" t="s">
        <v>5</v>
      </c>
      <c r="C10" s="206"/>
      <c r="E10" s="5"/>
      <c r="G10" s="206"/>
      <c r="I10" s="5"/>
      <c r="K10" s="206"/>
      <c r="M10" s="4"/>
      <c r="N10" s="207"/>
      <c r="O10" s="71"/>
      <c r="P10" s="71"/>
      <c r="Q10" s="5"/>
      <c r="S10" s="5"/>
      <c r="U10" s="5"/>
      <c r="V10" s="5"/>
      <c r="W10" s="5"/>
      <c r="X10" s="5"/>
      <c r="Y10" s="5"/>
      <c r="Z10" s="5"/>
    </row>
    <row r="11" spans="1:43" s="4" customFormat="1" ht="15" x14ac:dyDescent="0.25">
      <c r="A11" s="125"/>
      <c r="B11" s="71"/>
      <c r="C11" s="209"/>
      <c r="D11" s="210"/>
      <c r="F11" s="71"/>
      <c r="G11" s="209"/>
      <c r="H11" s="210"/>
      <c r="J11" s="71"/>
      <c r="K11" s="209"/>
      <c r="L11" s="210"/>
      <c r="N11" s="207"/>
      <c r="O11" s="71"/>
      <c r="P11" s="71"/>
      <c r="R11" s="210"/>
      <c r="T11" s="71"/>
    </row>
    <row r="12" spans="1:43" ht="15" x14ac:dyDescent="0.25">
      <c r="A12" s="162"/>
      <c r="B12" s="678" t="s">
        <v>24</v>
      </c>
      <c r="C12" s="679"/>
      <c r="D12" s="679"/>
      <c r="E12" s="680"/>
      <c r="F12" s="678" t="s">
        <v>25</v>
      </c>
      <c r="G12" s="679"/>
      <c r="H12" s="679"/>
      <c r="I12" s="680"/>
      <c r="J12" s="678" t="s">
        <v>26</v>
      </c>
      <c r="K12" s="679"/>
      <c r="L12" s="679"/>
      <c r="M12" s="680"/>
      <c r="N12" s="212"/>
      <c r="O12" s="678" t="s">
        <v>27</v>
      </c>
      <c r="P12" s="679"/>
      <c r="Q12" s="679"/>
      <c r="R12" s="679"/>
      <c r="S12" s="680"/>
      <c r="T12" s="678" t="s">
        <v>28</v>
      </c>
      <c r="U12" s="679"/>
      <c r="V12" s="679"/>
      <c r="W12" s="680"/>
      <c r="X12" s="5"/>
      <c r="Y12" s="5"/>
      <c r="Z12" s="5"/>
    </row>
    <row r="13" spans="1:43" ht="29.25" customHeight="1" x14ac:dyDescent="0.25">
      <c r="A13" s="83"/>
      <c r="B13" s="213" t="s">
        <v>29</v>
      </c>
      <c r="C13" s="500" t="s">
        <v>30</v>
      </c>
      <c r="D13" s="36" t="s">
        <v>31</v>
      </c>
      <c r="E13" s="501" t="s">
        <v>32</v>
      </c>
      <c r="F13" s="213" t="s">
        <v>29</v>
      </c>
      <c r="G13" s="500" t="s">
        <v>30</v>
      </c>
      <c r="H13" s="36" t="s">
        <v>31</v>
      </c>
      <c r="I13" s="501" t="s">
        <v>32</v>
      </c>
      <c r="J13" s="213" t="s">
        <v>29</v>
      </c>
      <c r="K13" s="500" t="s">
        <v>30</v>
      </c>
      <c r="L13" s="36" t="s">
        <v>31</v>
      </c>
      <c r="M13" s="501" t="s">
        <v>32</v>
      </c>
      <c r="N13" s="215"/>
      <c r="O13" s="213" t="s">
        <v>29</v>
      </c>
      <c r="P13" s="214"/>
      <c r="Q13" s="500" t="s">
        <v>30</v>
      </c>
      <c r="R13" s="36" t="s">
        <v>31</v>
      </c>
      <c r="S13" s="501" t="s">
        <v>32</v>
      </c>
      <c r="T13" s="213" t="s">
        <v>29</v>
      </c>
      <c r="U13" s="500" t="s">
        <v>30</v>
      </c>
      <c r="V13" s="36" t="s">
        <v>31</v>
      </c>
      <c r="W13" s="501" t="s">
        <v>32</v>
      </c>
      <c r="X13" s="5"/>
      <c r="Y13" s="5"/>
      <c r="Z13" s="5"/>
    </row>
    <row r="14" spans="1:43" s="223" customFormat="1" ht="15" x14ac:dyDescent="0.25">
      <c r="A14" s="216" t="s">
        <v>6</v>
      </c>
      <c r="B14" s="221"/>
      <c r="C14" s="217"/>
      <c r="D14" s="218"/>
      <c r="E14" s="219"/>
      <c r="F14" s="221"/>
      <c r="G14" s="217"/>
      <c r="H14" s="218"/>
      <c r="I14" s="219"/>
      <c r="J14" s="221"/>
      <c r="K14" s="217"/>
      <c r="L14" s="218"/>
      <c r="M14" s="219"/>
      <c r="N14" s="220"/>
      <c r="O14" s="221">
        <v>14472</v>
      </c>
      <c r="P14" s="505" t="s">
        <v>36</v>
      </c>
      <c r="Q14" s="217" t="s">
        <v>63</v>
      </c>
      <c r="R14" s="218" t="s">
        <v>63</v>
      </c>
      <c r="S14" s="222" t="s">
        <v>63</v>
      </c>
      <c r="T14" s="221">
        <v>13952</v>
      </c>
      <c r="U14" s="217" t="s">
        <v>63</v>
      </c>
      <c r="V14" s="218" t="s">
        <v>63</v>
      </c>
      <c r="W14" s="222" t="s">
        <v>63</v>
      </c>
    </row>
    <row r="15" spans="1:43" ht="15" x14ac:dyDescent="0.25">
      <c r="A15" s="111" t="s">
        <v>638</v>
      </c>
      <c r="B15" s="224">
        <v>5582</v>
      </c>
      <c r="C15" s="225">
        <v>2.6626065518702106E-2</v>
      </c>
      <c r="D15" s="226">
        <v>26.626065518702106</v>
      </c>
      <c r="E15" s="227" t="s">
        <v>1434</v>
      </c>
      <c r="F15" s="224">
        <v>7229</v>
      </c>
      <c r="G15" s="225">
        <v>3.5880471225887146E-2</v>
      </c>
      <c r="H15" s="226">
        <v>35.880471225887149</v>
      </c>
      <c r="I15" s="227" t="s">
        <v>1435</v>
      </c>
      <c r="J15" s="224">
        <v>7398</v>
      </c>
      <c r="K15" s="225">
        <v>3.6900000000000002E-2</v>
      </c>
      <c r="L15" s="226">
        <v>36.9</v>
      </c>
      <c r="M15" s="227" t="s">
        <v>1436</v>
      </c>
      <c r="N15" s="42"/>
      <c r="O15" s="114">
        <v>8981</v>
      </c>
      <c r="P15" s="58" t="s">
        <v>36</v>
      </c>
      <c r="Q15" s="228">
        <v>4.2383566319985466E-2</v>
      </c>
      <c r="R15" s="59">
        <v>42.383566319985469</v>
      </c>
      <c r="S15" s="229" t="s">
        <v>1377</v>
      </c>
      <c r="T15" s="224">
        <v>8373</v>
      </c>
      <c r="U15" s="225">
        <v>3.9666803081393677E-2</v>
      </c>
      <c r="V15" s="226">
        <v>39.666803081393674</v>
      </c>
      <c r="W15" s="230" t="s">
        <v>639</v>
      </c>
      <c r="X15" s="5"/>
      <c r="Y15" s="5"/>
      <c r="Z15" s="5"/>
    </row>
    <row r="16" spans="1:43" ht="15" x14ac:dyDescent="0.25">
      <c r="A16" s="231" t="s">
        <v>640</v>
      </c>
      <c r="B16" s="232" t="s">
        <v>63</v>
      </c>
      <c r="C16" s="233" t="s">
        <v>63</v>
      </c>
      <c r="D16" s="234" t="s">
        <v>63</v>
      </c>
      <c r="E16" s="235" t="s">
        <v>63</v>
      </c>
      <c r="F16" s="232" t="s">
        <v>63</v>
      </c>
      <c r="G16" s="233" t="s">
        <v>63</v>
      </c>
      <c r="H16" s="234" t="s">
        <v>63</v>
      </c>
      <c r="I16" s="235" t="s">
        <v>63</v>
      </c>
      <c r="J16" s="232" t="s">
        <v>63</v>
      </c>
      <c r="K16" s="233" t="s">
        <v>63</v>
      </c>
      <c r="L16" s="234" t="s">
        <v>63</v>
      </c>
      <c r="M16" s="235" t="s">
        <v>63</v>
      </c>
      <c r="N16" s="48"/>
      <c r="O16" s="236">
        <v>1183</v>
      </c>
      <c r="P16" s="237" t="s">
        <v>36</v>
      </c>
      <c r="Q16" s="238">
        <v>3.0983321038364667E-2</v>
      </c>
      <c r="R16" s="239">
        <v>30.983321038364668</v>
      </c>
      <c r="S16" s="240" t="s">
        <v>1298</v>
      </c>
      <c r="T16" s="232">
        <v>1069</v>
      </c>
      <c r="U16" s="233">
        <v>2.7829231807468255E-2</v>
      </c>
      <c r="V16" s="234">
        <v>27.829231807468254</v>
      </c>
      <c r="W16" s="241" t="s">
        <v>641</v>
      </c>
      <c r="X16" s="5"/>
      <c r="Y16" s="5"/>
      <c r="Z16" s="5"/>
    </row>
    <row r="17" spans="1:26" ht="15" x14ac:dyDescent="0.25">
      <c r="A17" s="242" t="s">
        <v>642</v>
      </c>
      <c r="B17" s="119" t="s">
        <v>63</v>
      </c>
      <c r="C17" s="506" t="s">
        <v>63</v>
      </c>
      <c r="D17" s="243" t="s">
        <v>63</v>
      </c>
      <c r="E17" s="202" t="s">
        <v>63</v>
      </c>
      <c r="F17" s="119" t="s">
        <v>63</v>
      </c>
      <c r="G17" s="506" t="s">
        <v>63</v>
      </c>
      <c r="H17" s="243" t="s">
        <v>63</v>
      </c>
      <c r="I17" s="202" t="s">
        <v>63</v>
      </c>
      <c r="J17" s="119" t="s">
        <v>63</v>
      </c>
      <c r="K17" s="506" t="s">
        <v>63</v>
      </c>
      <c r="L17" s="243" t="s">
        <v>63</v>
      </c>
      <c r="M17" s="202" t="s">
        <v>63</v>
      </c>
      <c r="N17" s="48"/>
      <c r="O17" s="116">
        <v>875</v>
      </c>
      <c r="P17" s="49" t="s">
        <v>36</v>
      </c>
      <c r="Q17" s="50">
        <v>2.9455081001472753E-2</v>
      </c>
      <c r="R17" s="51">
        <v>29.455081001472752</v>
      </c>
      <c r="S17" s="244" t="s">
        <v>1378</v>
      </c>
      <c r="T17" s="119">
        <v>813</v>
      </c>
      <c r="U17" s="506">
        <v>2.6988241002004521E-2</v>
      </c>
      <c r="V17" s="243">
        <v>26.988241002004521</v>
      </c>
      <c r="W17" s="245" t="s">
        <v>643</v>
      </c>
      <c r="X17" s="5"/>
      <c r="Y17" s="5"/>
      <c r="Z17" s="5"/>
    </row>
    <row r="18" spans="1:26" ht="15" x14ac:dyDescent="0.25">
      <c r="A18" s="242" t="s">
        <v>644</v>
      </c>
      <c r="B18" s="119" t="s">
        <v>63</v>
      </c>
      <c r="C18" s="506" t="s">
        <v>63</v>
      </c>
      <c r="D18" s="243" t="s">
        <v>63</v>
      </c>
      <c r="E18" s="202" t="s">
        <v>63</v>
      </c>
      <c r="F18" s="119" t="s">
        <v>63</v>
      </c>
      <c r="G18" s="506" t="s">
        <v>63</v>
      </c>
      <c r="H18" s="243" t="s">
        <v>63</v>
      </c>
      <c r="I18" s="202" t="s">
        <v>63</v>
      </c>
      <c r="J18" s="119" t="s">
        <v>63</v>
      </c>
      <c r="K18" s="506" t="s">
        <v>63</v>
      </c>
      <c r="L18" s="243" t="s">
        <v>63</v>
      </c>
      <c r="M18" s="202" t="s">
        <v>63</v>
      </c>
      <c r="N18" s="48"/>
      <c r="O18" s="116">
        <v>308</v>
      </c>
      <c r="P18" s="49" t="s">
        <v>36</v>
      </c>
      <c r="Q18" s="50">
        <v>3.6339681634499098E-2</v>
      </c>
      <c r="R18" s="51">
        <v>36.339681634499101</v>
      </c>
      <c r="S18" s="244" t="s">
        <v>1379</v>
      </c>
      <c r="T18" s="119">
        <v>256</v>
      </c>
      <c r="U18" s="506">
        <v>3.0885737619719356E-2</v>
      </c>
      <c r="V18" s="243">
        <v>30.885737619719357</v>
      </c>
      <c r="W18" s="245" t="s">
        <v>645</v>
      </c>
      <c r="X18" s="5"/>
      <c r="Y18" s="5"/>
      <c r="Z18" s="5"/>
    </row>
    <row r="19" spans="1:26" ht="15" x14ac:dyDescent="0.25">
      <c r="A19" s="246" t="s">
        <v>646</v>
      </c>
      <c r="B19" s="232" t="s">
        <v>63</v>
      </c>
      <c r="C19" s="233" t="s">
        <v>63</v>
      </c>
      <c r="D19" s="234" t="s">
        <v>63</v>
      </c>
      <c r="E19" s="235" t="s">
        <v>63</v>
      </c>
      <c r="F19" s="232" t="s">
        <v>63</v>
      </c>
      <c r="G19" s="233" t="s">
        <v>63</v>
      </c>
      <c r="H19" s="234" t="s">
        <v>63</v>
      </c>
      <c r="I19" s="235" t="s">
        <v>63</v>
      </c>
      <c r="J19" s="232" t="s">
        <v>63</v>
      </c>
      <c r="K19" s="233" t="s">
        <v>63</v>
      </c>
      <c r="L19" s="234" t="s">
        <v>63</v>
      </c>
      <c r="M19" s="235" t="s">
        <v>63</v>
      </c>
      <c r="N19" s="48"/>
      <c r="O19" s="236">
        <v>6201</v>
      </c>
      <c r="P19" s="237" t="s">
        <v>36</v>
      </c>
      <c r="Q19" s="238">
        <v>4.565217791416689E-2</v>
      </c>
      <c r="R19" s="239">
        <v>45.652177914166892</v>
      </c>
      <c r="S19" s="240" t="s">
        <v>1380</v>
      </c>
      <c r="T19" s="232">
        <v>5887</v>
      </c>
      <c r="U19" s="233">
        <v>4.3698539404113425E-2</v>
      </c>
      <c r="V19" s="234">
        <v>43.698539404113426</v>
      </c>
      <c r="W19" s="241" t="s">
        <v>647</v>
      </c>
      <c r="X19" s="5"/>
      <c r="Y19" s="5"/>
      <c r="Z19" s="5"/>
    </row>
    <row r="20" spans="1:26" ht="15" x14ac:dyDescent="0.25">
      <c r="A20" s="246" t="s">
        <v>648</v>
      </c>
      <c r="B20" s="232" t="s">
        <v>63</v>
      </c>
      <c r="C20" s="233" t="s">
        <v>63</v>
      </c>
      <c r="D20" s="234" t="s">
        <v>63</v>
      </c>
      <c r="E20" s="235" t="s">
        <v>63</v>
      </c>
      <c r="F20" s="232" t="s">
        <v>63</v>
      </c>
      <c r="G20" s="233" t="s">
        <v>63</v>
      </c>
      <c r="H20" s="234" t="s">
        <v>63</v>
      </c>
      <c r="I20" s="235" t="s">
        <v>63</v>
      </c>
      <c r="J20" s="232" t="s">
        <v>63</v>
      </c>
      <c r="K20" s="233" t="s">
        <v>63</v>
      </c>
      <c r="L20" s="234" t="s">
        <v>63</v>
      </c>
      <c r="M20" s="235" t="s">
        <v>63</v>
      </c>
      <c r="N20" s="48"/>
      <c r="O20" s="236">
        <v>1597</v>
      </c>
      <c r="P20" s="237" t="s">
        <v>36</v>
      </c>
      <c r="Q20" s="238">
        <v>4.2153979486119146E-2</v>
      </c>
      <c r="R20" s="239">
        <v>42.153979486119148</v>
      </c>
      <c r="S20" s="240" t="s">
        <v>1381</v>
      </c>
      <c r="T20" s="232">
        <v>1417</v>
      </c>
      <c r="U20" s="233">
        <v>3.7336635750421586E-2</v>
      </c>
      <c r="V20" s="234">
        <v>37.336635750421586</v>
      </c>
      <c r="W20" s="241" t="s">
        <v>649</v>
      </c>
      <c r="X20" s="5"/>
      <c r="Y20" s="5"/>
      <c r="Z20" s="5"/>
    </row>
    <row r="21" spans="1:26" ht="15" x14ac:dyDescent="0.25">
      <c r="A21" s="242"/>
      <c r="B21" s="247"/>
      <c r="C21" s="248"/>
      <c r="D21" s="249"/>
      <c r="E21" s="250"/>
      <c r="F21" s="247"/>
      <c r="G21" s="248"/>
      <c r="H21" s="249"/>
      <c r="I21" s="250"/>
      <c r="J21" s="247"/>
      <c r="K21" s="248"/>
      <c r="L21" s="249"/>
      <c r="M21" s="250"/>
      <c r="N21" s="42"/>
      <c r="O21" s="128"/>
      <c r="P21" s="44"/>
      <c r="Q21" s="45"/>
      <c r="R21" s="46"/>
      <c r="S21" s="251"/>
      <c r="T21" s="247"/>
      <c r="U21" s="248"/>
      <c r="V21" s="249"/>
      <c r="W21" s="252"/>
      <c r="X21" s="5"/>
      <c r="Y21" s="5"/>
      <c r="Z21" s="5"/>
    </row>
    <row r="22" spans="1:26" ht="15" x14ac:dyDescent="0.25">
      <c r="A22" s="253" t="s">
        <v>650</v>
      </c>
      <c r="B22" s="224">
        <v>4129</v>
      </c>
      <c r="C22" s="225" t="s">
        <v>63</v>
      </c>
      <c r="D22" s="226" t="s">
        <v>63</v>
      </c>
      <c r="E22" s="227" t="s">
        <v>63</v>
      </c>
      <c r="F22" s="224">
        <v>3871</v>
      </c>
      <c r="G22" s="225" t="s">
        <v>63</v>
      </c>
      <c r="H22" s="226" t="s">
        <v>63</v>
      </c>
      <c r="I22" s="227" t="s">
        <v>63</v>
      </c>
      <c r="J22" s="224">
        <f>3811+11</f>
        <v>3822</v>
      </c>
      <c r="K22" s="225" t="s">
        <v>63</v>
      </c>
      <c r="L22" s="226" t="s">
        <v>63</v>
      </c>
      <c r="M22" s="227" t="s">
        <v>63</v>
      </c>
      <c r="N22" s="42"/>
      <c r="O22" s="114">
        <v>4453</v>
      </c>
      <c r="P22" s="58" t="s">
        <v>36</v>
      </c>
      <c r="Q22" s="228" t="s">
        <v>63</v>
      </c>
      <c r="R22" s="59" t="s">
        <v>63</v>
      </c>
      <c r="S22" s="254" t="s">
        <v>63</v>
      </c>
      <c r="T22" s="224">
        <v>4612</v>
      </c>
      <c r="U22" s="225" t="s">
        <v>63</v>
      </c>
      <c r="V22" s="226" t="s">
        <v>63</v>
      </c>
      <c r="W22" s="255" t="s">
        <v>63</v>
      </c>
      <c r="X22" s="5"/>
      <c r="Y22" s="5"/>
      <c r="Z22" s="5"/>
    </row>
    <row r="23" spans="1:26" ht="15" x14ac:dyDescent="0.25">
      <c r="A23" s="231" t="s">
        <v>651</v>
      </c>
      <c r="B23" s="232">
        <v>1190</v>
      </c>
      <c r="C23" s="233">
        <v>2.1127731957777313E-2</v>
      </c>
      <c r="D23" s="234">
        <v>21.127731957777314</v>
      </c>
      <c r="E23" s="235" t="s">
        <v>652</v>
      </c>
      <c r="F23" s="232">
        <v>1443</v>
      </c>
      <c r="G23" s="233">
        <v>2.6195074337373121E-2</v>
      </c>
      <c r="H23" s="234">
        <v>26.195074337373121</v>
      </c>
      <c r="I23" s="235" t="s">
        <v>653</v>
      </c>
      <c r="J23" s="232">
        <f>1436</f>
        <v>1436</v>
      </c>
      <c r="K23" s="233">
        <v>2.76E-2</v>
      </c>
      <c r="L23" s="234">
        <v>28</v>
      </c>
      <c r="M23" s="235" t="s">
        <v>654</v>
      </c>
      <c r="N23" s="48"/>
      <c r="O23" s="236">
        <v>1366</v>
      </c>
      <c r="P23" s="237" t="s">
        <v>36</v>
      </c>
      <c r="Q23" s="238">
        <v>2.9042768630549831E-2</v>
      </c>
      <c r="R23" s="239">
        <v>29.04276863054983</v>
      </c>
      <c r="S23" s="240" t="s">
        <v>655</v>
      </c>
      <c r="T23" s="232">
        <v>1468</v>
      </c>
      <c r="U23" s="233">
        <v>3.085219197503242E-2</v>
      </c>
      <c r="V23" s="234">
        <v>30.852191975032419</v>
      </c>
      <c r="W23" s="241" t="s">
        <v>656</v>
      </c>
      <c r="X23" s="5"/>
      <c r="Y23" s="5"/>
      <c r="Z23" s="5"/>
    </row>
    <row r="24" spans="1:26" ht="15" x14ac:dyDescent="0.25">
      <c r="A24" s="231" t="s">
        <v>657</v>
      </c>
      <c r="B24" s="232">
        <v>2375</v>
      </c>
      <c r="C24" s="233" t="s">
        <v>63</v>
      </c>
      <c r="D24" s="234" t="s">
        <v>63</v>
      </c>
      <c r="E24" s="235" t="s">
        <v>63</v>
      </c>
      <c r="F24" s="232">
        <v>1309</v>
      </c>
      <c r="G24" s="233" t="s">
        <v>63</v>
      </c>
      <c r="H24" s="234" t="s">
        <v>63</v>
      </c>
      <c r="I24" s="235" t="s">
        <v>63</v>
      </c>
      <c r="J24" s="232">
        <v>1224</v>
      </c>
      <c r="K24" s="233" t="s">
        <v>63</v>
      </c>
      <c r="L24" s="234" t="s">
        <v>63</v>
      </c>
      <c r="M24" s="235" t="s">
        <v>63</v>
      </c>
      <c r="N24" s="48"/>
      <c r="O24" s="236">
        <v>1117</v>
      </c>
      <c r="P24" s="237" t="s">
        <v>36</v>
      </c>
      <c r="Q24" s="238" t="s">
        <v>63</v>
      </c>
      <c r="R24" s="239" t="s">
        <v>63</v>
      </c>
      <c r="S24" s="256" t="s">
        <v>63</v>
      </c>
      <c r="T24" s="232">
        <v>954</v>
      </c>
      <c r="U24" s="233" t="s">
        <v>63</v>
      </c>
      <c r="V24" s="234" t="s">
        <v>63</v>
      </c>
      <c r="W24" s="257" t="s">
        <v>63</v>
      </c>
      <c r="X24" s="5"/>
      <c r="Y24" s="5"/>
      <c r="Z24" s="5"/>
    </row>
    <row r="25" spans="1:26" ht="15" x14ac:dyDescent="0.25">
      <c r="A25" s="231" t="s">
        <v>658</v>
      </c>
      <c r="B25" s="232">
        <v>564</v>
      </c>
      <c r="C25" s="233">
        <v>3.5000000000000001E-3</v>
      </c>
      <c r="D25" s="234">
        <v>3</v>
      </c>
      <c r="E25" s="235" t="s">
        <v>63</v>
      </c>
      <c r="F25" s="232">
        <v>1119</v>
      </c>
      <c r="G25" s="233">
        <v>7.0000000000000001E-3</v>
      </c>
      <c r="H25" s="234">
        <v>7</v>
      </c>
      <c r="I25" s="235" t="s">
        <v>63</v>
      </c>
      <c r="J25" s="232">
        <v>1162</v>
      </c>
      <c r="K25" s="233">
        <v>7.4000000000000003E-3</v>
      </c>
      <c r="L25" s="234">
        <v>7</v>
      </c>
      <c r="M25" s="235" t="s">
        <v>63</v>
      </c>
      <c r="N25" s="48"/>
      <c r="O25" s="236">
        <v>1970</v>
      </c>
      <c r="P25" s="237" t="s">
        <v>36</v>
      </c>
      <c r="Q25" s="238">
        <v>1.2600741972623768E-2</v>
      </c>
      <c r="R25" s="239">
        <v>12.600741972623767</v>
      </c>
      <c r="S25" s="240" t="s">
        <v>659</v>
      </c>
      <c r="T25" s="232">
        <v>2190</v>
      </c>
      <c r="U25" s="233">
        <v>1.4230944180908442E-2</v>
      </c>
      <c r="V25" s="234">
        <v>14.230944180908441</v>
      </c>
      <c r="W25" s="241" t="s">
        <v>1178</v>
      </c>
      <c r="X25" s="482"/>
      <c r="Y25" s="5"/>
      <c r="Z25" s="5"/>
    </row>
    <row r="26" spans="1:26" ht="15" x14ac:dyDescent="0.25">
      <c r="A26" s="258" t="s">
        <v>660</v>
      </c>
      <c r="B26" s="119" t="s">
        <v>63</v>
      </c>
      <c r="C26" s="506" t="s">
        <v>63</v>
      </c>
      <c r="D26" s="243" t="s">
        <v>63</v>
      </c>
      <c r="E26" s="202" t="s">
        <v>63</v>
      </c>
      <c r="F26" s="119" t="s">
        <v>63</v>
      </c>
      <c r="G26" s="506" t="s">
        <v>63</v>
      </c>
      <c r="H26" s="243" t="s">
        <v>63</v>
      </c>
      <c r="I26" s="202" t="s">
        <v>63</v>
      </c>
      <c r="J26" s="119" t="s">
        <v>63</v>
      </c>
      <c r="K26" s="506" t="s">
        <v>63</v>
      </c>
      <c r="L26" s="243" t="s">
        <v>63</v>
      </c>
      <c r="M26" s="202" t="s">
        <v>63</v>
      </c>
      <c r="N26" s="48"/>
      <c r="O26" s="116">
        <v>1891</v>
      </c>
      <c r="P26" s="49" t="s">
        <v>36</v>
      </c>
      <c r="Q26" s="50">
        <v>1.471022948269156E-2</v>
      </c>
      <c r="R26" s="51">
        <v>14.71022948269156</v>
      </c>
      <c r="S26" s="244" t="s">
        <v>661</v>
      </c>
      <c r="T26" s="119">
        <v>2065</v>
      </c>
      <c r="U26" s="506">
        <v>1.6378489847715737E-2</v>
      </c>
      <c r="V26" s="243">
        <v>16.378489847715738</v>
      </c>
      <c r="W26" s="245" t="s">
        <v>662</v>
      </c>
      <c r="X26" s="5"/>
      <c r="Y26" s="5"/>
      <c r="Z26" s="5"/>
    </row>
    <row r="27" spans="1:26" ht="15" x14ac:dyDescent="0.25">
      <c r="A27" s="258" t="s">
        <v>663</v>
      </c>
      <c r="B27" s="119" t="s">
        <v>63</v>
      </c>
      <c r="C27" s="506" t="s">
        <v>63</v>
      </c>
      <c r="D27" s="243" t="s">
        <v>63</v>
      </c>
      <c r="E27" s="202" t="s">
        <v>63</v>
      </c>
      <c r="F27" s="119" t="s">
        <v>63</v>
      </c>
      <c r="G27" s="506" t="s">
        <v>63</v>
      </c>
      <c r="H27" s="243" t="s">
        <v>63</v>
      </c>
      <c r="I27" s="202" t="s">
        <v>63</v>
      </c>
      <c r="J27" s="119" t="s">
        <v>63</v>
      </c>
      <c r="K27" s="506" t="s">
        <v>63</v>
      </c>
      <c r="L27" s="243" t="s">
        <v>63</v>
      </c>
      <c r="M27" s="202" t="s">
        <v>63</v>
      </c>
      <c r="N27" s="48"/>
      <c r="O27" s="116">
        <v>79</v>
      </c>
      <c r="P27" s="49" t="s">
        <v>36</v>
      </c>
      <c r="Q27" s="50">
        <v>2.843772498200144E-3</v>
      </c>
      <c r="R27" s="51">
        <v>2.8437724982001438</v>
      </c>
      <c r="S27" s="244" t="s">
        <v>263</v>
      </c>
      <c r="T27" s="119">
        <v>125</v>
      </c>
      <c r="U27" s="506">
        <v>4.493170381020848E-3</v>
      </c>
      <c r="V27" s="243">
        <v>4.4931703810208479</v>
      </c>
      <c r="W27" s="245" t="s">
        <v>1179</v>
      </c>
      <c r="X27" s="5"/>
      <c r="Y27" s="5"/>
      <c r="Z27" s="5"/>
    </row>
    <row r="28" spans="1:26" s="441" customFormat="1" ht="15" x14ac:dyDescent="0.25">
      <c r="A28" s="253" t="s">
        <v>664</v>
      </c>
      <c r="B28" s="224" t="s">
        <v>63</v>
      </c>
      <c r="C28" s="225" t="s">
        <v>63</v>
      </c>
      <c r="D28" s="226" t="s">
        <v>63</v>
      </c>
      <c r="E28" s="227" t="s">
        <v>63</v>
      </c>
      <c r="F28" s="224" t="s">
        <v>63</v>
      </c>
      <c r="G28" s="225" t="s">
        <v>63</v>
      </c>
      <c r="H28" s="226" t="s">
        <v>63</v>
      </c>
      <c r="I28" s="227" t="s">
        <v>63</v>
      </c>
      <c r="J28" s="224">
        <v>517</v>
      </c>
      <c r="K28" s="225" t="s">
        <v>63</v>
      </c>
      <c r="L28" s="226" t="s">
        <v>63</v>
      </c>
      <c r="M28" s="227" t="s">
        <v>63</v>
      </c>
      <c r="N28" s="42"/>
      <c r="O28" s="114">
        <v>1038</v>
      </c>
      <c r="P28" s="58" t="s">
        <v>36</v>
      </c>
      <c r="Q28" s="228" t="s">
        <v>63</v>
      </c>
      <c r="R28" s="59" t="s">
        <v>63</v>
      </c>
      <c r="S28" s="275" t="s">
        <v>63</v>
      </c>
      <c r="T28" s="224">
        <v>967</v>
      </c>
      <c r="U28" s="225" t="s">
        <v>63</v>
      </c>
      <c r="V28" s="226" t="s">
        <v>63</v>
      </c>
      <c r="W28" s="274" t="s">
        <v>63</v>
      </c>
      <c r="X28" s="8"/>
      <c r="Y28" s="8"/>
      <c r="Z28" s="8"/>
    </row>
    <row r="29" spans="1:26" ht="6.75" customHeight="1" x14ac:dyDescent="0.25">
      <c r="A29" s="262"/>
      <c r="B29" s="247"/>
      <c r="C29" s="248"/>
      <c r="D29" s="249"/>
      <c r="E29" s="263"/>
      <c r="F29" s="247"/>
      <c r="G29" s="248"/>
      <c r="H29" s="249"/>
      <c r="I29" s="250"/>
      <c r="J29" s="247"/>
      <c r="K29" s="248"/>
      <c r="L29" s="249"/>
      <c r="M29" s="250"/>
      <c r="N29" s="42"/>
      <c r="O29" s="128"/>
      <c r="P29" s="44"/>
      <c r="Q29" s="45"/>
      <c r="R29" s="46"/>
      <c r="S29" s="264"/>
      <c r="T29" s="247"/>
      <c r="U29" s="248"/>
      <c r="V29" s="249"/>
      <c r="W29" s="265"/>
      <c r="X29" s="5"/>
      <c r="Y29" s="5"/>
      <c r="Z29" s="5"/>
    </row>
    <row r="30" spans="1:26" s="223" customFormat="1" ht="15" x14ac:dyDescent="0.25">
      <c r="A30" s="266" t="s">
        <v>665</v>
      </c>
      <c r="B30" s="267"/>
      <c r="C30" s="269"/>
      <c r="D30" s="270"/>
      <c r="E30" s="268"/>
      <c r="F30" s="267"/>
      <c r="G30" s="269"/>
      <c r="H30" s="270"/>
      <c r="I30" s="199"/>
      <c r="J30" s="267"/>
      <c r="K30" s="269"/>
      <c r="L30" s="270"/>
      <c r="M30" s="199"/>
      <c r="N30" s="220"/>
      <c r="O30" s="267">
        <v>1814</v>
      </c>
      <c r="P30" s="268" t="s">
        <v>36</v>
      </c>
      <c r="Q30" s="269" t="s">
        <v>63</v>
      </c>
      <c r="R30" s="270" t="s">
        <v>63</v>
      </c>
      <c r="S30" s="271" t="s">
        <v>63</v>
      </c>
      <c r="T30" s="267">
        <v>1701</v>
      </c>
      <c r="U30" s="269" t="s">
        <v>63</v>
      </c>
      <c r="V30" s="270" t="s">
        <v>63</v>
      </c>
      <c r="W30" s="271" t="s">
        <v>63</v>
      </c>
    </row>
    <row r="31" spans="1:26" ht="15" x14ac:dyDescent="0.25">
      <c r="A31" s="272" t="s">
        <v>638</v>
      </c>
      <c r="B31" s="224">
        <v>1170</v>
      </c>
      <c r="C31" s="225">
        <v>5.5808843885491698E-3</v>
      </c>
      <c r="D31" s="226">
        <v>5.5808843885491699</v>
      </c>
      <c r="E31" s="230" t="s">
        <v>666</v>
      </c>
      <c r="F31" s="224">
        <v>1641</v>
      </c>
      <c r="G31" s="225">
        <v>8.144951346200139E-3</v>
      </c>
      <c r="H31" s="226">
        <v>8.1449513462001395</v>
      </c>
      <c r="I31" s="230" t="s">
        <v>667</v>
      </c>
      <c r="J31" s="224">
        <v>1409</v>
      </c>
      <c r="K31" s="225">
        <v>7.0000000000000001E-3</v>
      </c>
      <c r="L31" s="226">
        <v>7</v>
      </c>
      <c r="M31" s="230" t="s">
        <v>668</v>
      </c>
      <c r="N31" s="43"/>
      <c r="O31" s="114">
        <v>1502</v>
      </c>
      <c r="P31" s="58" t="s">
        <v>36</v>
      </c>
      <c r="Q31" s="228">
        <v>7.0883105013493123E-3</v>
      </c>
      <c r="R31" s="59">
        <v>7.0883105013493122</v>
      </c>
      <c r="S31" s="229" t="s">
        <v>1382</v>
      </c>
      <c r="T31" s="224">
        <v>1405</v>
      </c>
      <c r="U31" s="225">
        <v>6.656139774197792E-3</v>
      </c>
      <c r="V31" s="226">
        <v>6.6561397741977917</v>
      </c>
      <c r="W31" s="230" t="s">
        <v>1180</v>
      </c>
      <c r="X31" s="5"/>
      <c r="Y31" s="5"/>
      <c r="Z31" s="5"/>
    </row>
    <row r="32" spans="1:26" ht="15" x14ac:dyDescent="0.25">
      <c r="A32" s="231" t="s">
        <v>640</v>
      </c>
      <c r="B32" s="232" t="s">
        <v>63</v>
      </c>
      <c r="C32" s="233" t="s">
        <v>63</v>
      </c>
      <c r="D32" s="234" t="s">
        <v>63</v>
      </c>
      <c r="E32" s="235" t="s">
        <v>63</v>
      </c>
      <c r="F32" s="232" t="s">
        <v>63</v>
      </c>
      <c r="G32" s="233" t="s">
        <v>63</v>
      </c>
      <c r="H32" s="234" t="s">
        <v>63</v>
      </c>
      <c r="I32" s="235" t="s">
        <v>63</v>
      </c>
      <c r="J32" s="232" t="s">
        <v>63</v>
      </c>
      <c r="K32" s="233" t="s">
        <v>63</v>
      </c>
      <c r="L32" s="234" t="s">
        <v>63</v>
      </c>
      <c r="M32" s="235" t="s">
        <v>63</v>
      </c>
      <c r="N32" s="48"/>
      <c r="O32" s="236">
        <v>107</v>
      </c>
      <c r="P32" s="237" t="s">
        <v>36</v>
      </c>
      <c r="Q32" s="238">
        <v>2.8023798403254601E-3</v>
      </c>
      <c r="R32" s="239">
        <v>2.8023798403254601</v>
      </c>
      <c r="S32" s="240" t="s">
        <v>1299</v>
      </c>
      <c r="T32" s="232">
        <v>104</v>
      </c>
      <c r="U32" s="233">
        <v>2.7074276033458356E-3</v>
      </c>
      <c r="V32" s="234">
        <v>2.7074276033458355</v>
      </c>
      <c r="W32" s="241" t="s">
        <v>1181</v>
      </c>
      <c r="X32" s="5"/>
      <c r="Y32" s="5"/>
      <c r="Z32" s="5"/>
    </row>
    <row r="33" spans="1:26" ht="15" x14ac:dyDescent="0.25">
      <c r="A33" s="258" t="s">
        <v>642</v>
      </c>
      <c r="B33" s="119" t="s">
        <v>63</v>
      </c>
      <c r="C33" s="506" t="s">
        <v>63</v>
      </c>
      <c r="D33" s="243" t="s">
        <v>63</v>
      </c>
      <c r="E33" s="202" t="s">
        <v>63</v>
      </c>
      <c r="F33" s="119" t="s">
        <v>63</v>
      </c>
      <c r="G33" s="506" t="s">
        <v>63</v>
      </c>
      <c r="H33" s="243" t="s">
        <v>63</v>
      </c>
      <c r="I33" s="202" t="s">
        <v>63</v>
      </c>
      <c r="J33" s="119" t="s">
        <v>63</v>
      </c>
      <c r="K33" s="506" t="s">
        <v>63</v>
      </c>
      <c r="L33" s="243" t="s">
        <v>63</v>
      </c>
      <c r="M33" s="202" t="s">
        <v>63</v>
      </c>
      <c r="N33" s="48"/>
      <c r="O33" s="116">
        <v>76</v>
      </c>
      <c r="P33" s="49" t="s">
        <v>36</v>
      </c>
      <c r="Q33" s="50">
        <v>2.5583841784136336E-3</v>
      </c>
      <c r="R33" s="51">
        <v>2.5583841784136334</v>
      </c>
      <c r="S33" s="244" t="s">
        <v>669</v>
      </c>
      <c r="T33" s="119">
        <v>76</v>
      </c>
      <c r="U33" s="506">
        <v>2.5228859977273598E-3</v>
      </c>
      <c r="V33" s="243">
        <v>2.5228859977273599</v>
      </c>
      <c r="W33" s="245" t="s">
        <v>669</v>
      </c>
      <c r="X33" s="5"/>
      <c r="Y33" s="5"/>
      <c r="Z33" s="5"/>
    </row>
    <row r="34" spans="1:26" ht="15" x14ac:dyDescent="0.25">
      <c r="A34" s="258" t="s">
        <v>644</v>
      </c>
      <c r="B34" s="119" t="s">
        <v>63</v>
      </c>
      <c r="C34" s="506" t="s">
        <v>63</v>
      </c>
      <c r="D34" s="243" t="s">
        <v>63</v>
      </c>
      <c r="E34" s="202" t="s">
        <v>63</v>
      </c>
      <c r="F34" s="119" t="s">
        <v>63</v>
      </c>
      <c r="G34" s="506" t="s">
        <v>63</v>
      </c>
      <c r="H34" s="243" t="s">
        <v>63</v>
      </c>
      <c r="I34" s="202" t="s">
        <v>63</v>
      </c>
      <c r="J34" s="119" t="s">
        <v>63</v>
      </c>
      <c r="K34" s="506" t="s">
        <v>63</v>
      </c>
      <c r="L34" s="243" t="s">
        <v>63</v>
      </c>
      <c r="M34" s="202" t="s">
        <v>63</v>
      </c>
      <c r="N34" s="48"/>
      <c r="O34" s="116">
        <v>31</v>
      </c>
      <c r="P34" s="49" t="s">
        <v>36</v>
      </c>
      <c r="Q34" s="50">
        <v>3.6575653593164678E-3</v>
      </c>
      <c r="R34" s="51">
        <v>3.6575653593164676</v>
      </c>
      <c r="S34" s="244" t="s">
        <v>1383</v>
      </c>
      <c r="T34" s="119">
        <v>28</v>
      </c>
      <c r="U34" s="506">
        <v>3.3781275521568045E-3</v>
      </c>
      <c r="V34" s="243">
        <v>3.3781275521568044</v>
      </c>
      <c r="W34" s="245" t="s">
        <v>1182</v>
      </c>
      <c r="X34" s="5"/>
      <c r="Y34" s="5"/>
      <c r="Z34" s="5"/>
    </row>
    <row r="35" spans="1:26" ht="15" x14ac:dyDescent="0.25">
      <c r="A35" s="231" t="s">
        <v>646</v>
      </c>
      <c r="B35" s="232" t="s">
        <v>63</v>
      </c>
      <c r="C35" s="233" t="s">
        <v>63</v>
      </c>
      <c r="D35" s="234" t="s">
        <v>63</v>
      </c>
      <c r="E35" s="235" t="s">
        <v>63</v>
      </c>
      <c r="F35" s="232" t="s">
        <v>63</v>
      </c>
      <c r="G35" s="233" t="s">
        <v>63</v>
      </c>
      <c r="H35" s="234" t="s">
        <v>63</v>
      </c>
      <c r="I35" s="235" t="s">
        <v>63</v>
      </c>
      <c r="J35" s="232" t="s">
        <v>63</v>
      </c>
      <c r="K35" s="233" t="s">
        <v>63</v>
      </c>
      <c r="L35" s="234" t="s">
        <v>63</v>
      </c>
      <c r="M35" s="235" t="s">
        <v>63</v>
      </c>
      <c r="N35" s="48"/>
      <c r="O35" s="236">
        <v>1284</v>
      </c>
      <c r="P35" s="237" t="s">
        <v>36</v>
      </c>
      <c r="Q35" s="238">
        <v>9.4528941205918871E-3</v>
      </c>
      <c r="R35" s="239">
        <v>9.4528941205918873</v>
      </c>
      <c r="S35" s="240" t="s">
        <v>1384</v>
      </c>
      <c r="T35" s="232">
        <v>1187</v>
      </c>
      <c r="U35" s="233">
        <v>8.8109676019505062E-3</v>
      </c>
      <c r="V35" s="234">
        <v>8.810967601950507</v>
      </c>
      <c r="W35" s="241" t="s">
        <v>1183</v>
      </c>
      <c r="X35" s="5"/>
      <c r="Y35" s="5"/>
      <c r="Z35" s="5"/>
    </row>
    <row r="36" spans="1:26" ht="15" x14ac:dyDescent="0.25">
      <c r="A36" s="231" t="s">
        <v>648</v>
      </c>
      <c r="B36" s="232" t="s">
        <v>63</v>
      </c>
      <c r="C36" s="233" t="s">
        <v>63</v>
      </c>
      <c r="D36" s="234" t="s">
        <v>63</v>
      </c>
      <c r="E36" s="235" t="s">
        <v>63</v>
      </c>
      <c r="F36" s="232" t="s">
        <v>63</v>
      </c>
      <c r="G36" s="233" t="s">
        <v>63</v>
      </c>
      <c r="H36" s="234" t="s">
        <v>63</v>
      </c>
      <c r="I36" s="235" t="s">
        <v>63</v>
      </c>
      <c r="J36" s="232" t="s">
        <v>63</v>
      </c>
      <c r="K36" s="233" t="s">
        <v>63</v>
      </c>
      <c r="L36" s="234" t="s">
        <v>63</v>
      </c>
      <c r="M36" s="235" t="s">
        <v>63</v>
      </c>
      <c r="N36" s="48"/>
      <c r="O36" s="236">
        <v>111</v>
      </c>
      <c r="P36" s="237" t="s">
        <v>36</v>
      </c>
      <c r="Q36" s="238">
        <v>2.9299259379832344E-3</v>
      </c>
      <c r="R36" s="239">
        <v>2.9299259379832345</v>
      </c>
      <c r="S36" s="240" t="s">
        <v>1385</v>
      </c>
      <c r="T36" s="232">
        <v>114</v>
      </c>
      <c r="U36" s="233">
        <v>3.003794266441821E-3</v>
      </c>
      <c r="V36" s="234">
        <v>3.0037942664418211</v>
      </c>
      <c r="W36" s="241" t="s">
        <v>1375</v>
      </c>
      <c r="X36" s="5"/>
      <c r="Y36" s="5"/>
      <c r="Z36" s="5"/>
    </row>
    <row r="37" spans="1:26" ht="15" x14ac:dyDescent="0.25">
      <c r="A37" s="258"/>
      <c r="B37" s="247"/>
      <c r="C37" s="248"/>
      <c r="D37" s="249"/>
      <c r="E37" s="252"/>
      <c r="F37" s="247"/>
      <c r="G37" s="248"/>
      <c r="H37" s="249"/>
      <c r="I37" s="252"/>
      <c r="J37" s="247"/>
      <c r="K37" s="248"/>
      <c r="L37" s="249"/>
      <c r="M37" s="252"/>
      <c r="N37" s="42"/>
      <c r="O37" s="128"/>
      <c r="P37" s="44"/>
      <c r="Q37" s="45"/>
      <c r="R37" s="46"/>
      <c r="S37" s="251"/>
      <c r="T37" s="247"/>
      <c r="U37" s="248"/>
      <c r="V37" s="249"/>
      <c r="W37" s="252"/>
      <c r="X37" s="5"/>
      <c r="Y37" s="5"/>
      <c r="Z37" s="5"/>
    </row>
    <row r="38" spans="1:26" ht="15" x14ac:dyDescent="0.25">
      <c r="A38" s="273" t="s">
        <v>650</v>
      </c>
      <c r="B38" s="224">
        <v>221</v>
      </c>
      <c r="C38" s="225" t="s">
        <v>63</v>
      </c>
      <c r="D38" s="226" t="s">
        <v>63</v>
      </c>
      <c r="E38" s="274" t="s">
        <v>63</v>
      </c>
      <c r="F38" s="224">
        <v>277</v>
      </c>
      <c r="G38" s="225" t="s">
        <v>63</v>
      </c>
      <c r="H38" s="226" t="s">
        <v>63</v>
      </c>
      <c r="I38" s="274" t="s">
        <v>63</v>
      </c>
      <c r="J38" s="224">
        <v>232</v>
      </c>
      <c r="K38" s="225" t="s">
        <v>63</v>
      </c>
      <c r="L38" s="226" t="s">
        <v>63</v>
      </c>
      <c r="M38" s="274" t="s">
        <v>63</v>
      </c>
      <c r="N38" s="42"/>
      <c r="O38" s="114">
        <v>261</v>
      </c>
      <c r="P38" s="58" t="s">
        <v>36</v>
      </c>
      <c r="Q38" s="228" t="s">
        <v>63</v>
      </c>
      <c r="R38" s="59" t="s">
        <v>63</v>
      </c>
      <c r="S38" s="275" t="s">
        <v>63</v>
      </c>
      <c r="T38" s="224">
        <v>251</v>
      </c>
      <c r="U38" s="225" t="s">
        <v>63</v>
      </c>
      <c r="V38" s="226" t="s">
        <v>63</v>
      </c>
      <c r="W38" s="274" t="s">
        <v>63</v>
      </c>
      <c r="X38" s="5"/>
      <c r="Y38" s="5"/>
      <c r="Z38" s="5"/>
    </row>
    <row r="39" spans="1:26" ht="15" x14ac:dyDescent="0.25">
      <c r="A39" s="231" t="s">
        <v>651</v>
      </c>
      <c r="B39" s="232">
        <v>60</v>
      </c>
      <c r="C39" s="233">
        <v>1.0652637961904529E-3</v>
      </c>
      <c r="D39" s="234">
        <v>1.065263796190453</v>
      </c>
      <c r="E39" s="241" t="s">
        <v>670</v>
      </c>
      <c r="F39" s="232">
        <v>70</v>
      </c>
      <c r="G39" s="233">
        <v>1.270724326830297E-3</v>
      </c>
      <c r="H39" s="234">
        <v>1.270724326830297</v>
      </c>
      <c r="I39" s="241" t="s">
        <v>671</v>
      </c>
      <c r="J39" s="232">
        <v>60</v>
      </c>
      <c r="K39" s="233">
        <v>1.1548130535329877E-3</v>
      </c>
      <c r="L39" s="234">
        <v>1.1548130535329877</v>
      </c>
      <c r="M39" s="241" t="s">
        <v>672</v>
      </c>
      <c r="N39" s="48"/>
      <c r="O39" s="236">
        <v>90</v>
      </c>
      <c r="P39" s="237" t="s">
        <v>36</v>
      </c>
      <c r="Q39" s="238">
        <v>1.9135059859073827E-3</v>
      </c>
      <c r="R39" s="239">
        <v>1.9135059859073826</v>
      </c>
      <c r="S39" s="240" t="s">
        <v>673</v>
      </c>
      <c r="T39" s="232">
        <v>75</v>
      </c>
      <c r="U39" s="233">
        <v>1.5762359660268608E-3</v>
      </c>
      <c r="V39" s="234">
        <v>1.5762359660268608</v>
      </c>
      <c r="W39" s="241" t="s">
        <v>674</v>
      </c>
      <c r="X39" s="5"/>
      <c r="Y39" s="5"/>
      <c r="Z39" s="5"/>
    </row>
    <row r="40" spans="1:26" ht="15" x14ac:dyDescent="0.25">
      <c r="A40" s="231" t="s">
        <v>657</v>
      </c>
      <c r="B40" s="232">
        <v>118</v>
      </c>
      <c r="C40" s="233" t="s">
        <v>63</v>
      </c>
      <c r="D40" s="234" t="s">
        <v>63</v>
      </c>
      <c r="E40" s="257" t="s">
        <v>63</v>
      </c>
      <c r="F40" s="232">
        <v>108</v>
      </c>
      <c r="G40" s="233" t="s">
        <v>63</v>
      </c>
      <c r="H40" s="234" t="s">
        <v>63</v>
      </c>
      <c r="I40" s="257" t="s">
        <v>63</v>
      </c>
      <c r="J40" s="232">
        <v>85</v>
      </c>
      <c r="K40" s="233" t="s">
        <v>63</v>
      </c>
      <c r="L40" s="234" t="s">
        <v>63</v>
      </c>
      <c r="M40" s="257" t="s">
        <v>63</v>
      </c>
      <c r="N40" s="48"/>
      <c r="O40" s="236">
        <v>107</v>
      </c>
      <c r="P40" s="237" t="s">
        <v>36</v>
      </c>
      <c r="Q40" s="238" t="s">
        <v>63</v>
      </c>
      <c r="R40" s="239" t="s">
        <v>63</v>
      </c>
      <c r="S40" s="256" t="s">
        <v>63</v>
      </c>
      <c r="T40" s="232">
        <v>90</v>
      </c>
      <c r="U40" s="233" t="s">
        <v>63</v>
      </c>
      <c r="V40" s="234" t="s">
        <v>63</v>
      </c>
      <c r="W40" s="257" t="s">
        <v>63</v>
      </c>
      <c r="X40" s="5"/>
      <c r="Y40" s="5"/>
      <c r="Z40" s="5"/>
    </row>
    <row r="41" spans="1:26" ht="15" x14ac:dyDescent="0.25">
      <c r="A41" s="231" t="s">
        <v>658</v>
      </c>
      <c r="B41" s="232">
        <v>43</v>
      </c>
      <c r="C41" s="233">
        <v>2.9999999999999997E-4</v>
      </c>
      <c r="D41" s="234">
        <v>0</v>
      </c>
      <c r="E41" s="235" t="s">
        <v>63</v>
      </c>
      <c r="F41" s="232">
        <v>99</v>
      </c>
      <c r="G41" s="233">
        <v>5.9999999999999995E-4</v>
      </c>
      <c r="H41" s="234">
        <v>1</v>
      </c>
      <c r="I41" s="235" t="s">
        <v>63</v>
      </c>
      <c r="J41" s="232">
        <v>87</v>
      </c>
      <c r="K41" s="233">
        <v>5.9999999999999995E-4</v>
      </c>
      <c r="L41" s="234">
        <v>1</v>
      </c>
      <c r="M41" s="235" t="s">
        <v>63</v>
      </c>
      <c r="N41" s="48"/>
      <c r="O41" s="236">
        <v>64</v>
      </c>
      <c r="P41" s="237" t="s">
        <v>36</v>
      </c>
      <c r="Q41" s="238">
        <v>4.0936420621721887E-4</v>
      </c>
      <c r="R41" s="239">
        <v>0.40936420621721886</v>
      </c>
      <c r="S41" s="240" t="s">
        <v>675</v>
      </c>
      <c r="T41" s="232">
        <v>86</v>
      </c>
      <c r="U41" s="233">
        <v>5.5884073039183827E-4</v>
      </c>
      <c r="V41" s="234">
        <v>0.55884073039183824</v>
      </c>
      <c r="W41" s="241" t="s">
        <v>676</v>
      </c>
      <c r="X41" s="5"/>
      <c r="Y41" s="5"/>
      <c r="Z41" s="5"/>
    </row>
    <row r="42" spans="1:26" ht="15" x14ac:dyDescent="0.25">
      <c r="A42" s="258" t="s">
        <v>660</v>
      </c>
      <c r="B42" s="119" t="s">
        <v>63</v>
      </c>
      <c r="C42" s="506" t="s">
        <v>63</v>
      </c>
      <c r="D42" s="243" t="s">
        <v>63</v>
      </c>
      <c r="E42" s="202" t="s">
        <v>63</v>
      </c>
      <c r="F42" s="119" t="s">
        <v>63</v>
      </c>
      <c r="G42" s="506" t="s">
        <v>63</v>
      </c>
      <c r="H42" s="243" t="s">
        <v>63</v>
      </c>
      <c r="I42" s="202" t="s">
        <v>63</v>
      </c>
      <c r="J42" s="119" t="s">
        <v>63</v>
      </c>
      <c r="K42" s="506" t="s">
        <v>63</v>
      </c>
      <c r="L42" s="243" t="s">
        <v>63</v>
      </c>
      <c r="M42" s="202" t="s">
        <v>63</v>
      </c>
      <c r="N42" s="48"/>
      <c r="O42" s="116">
        <v>56</v>
      </c>
      <c r="P42" s="49" t="s">
        <v>36</v>
      </c>
      <c r="Q42" s="50">
        <v>4.3562816024893036E-4</v>
      </c>
      <c r="R42" s="51">
        <v>0.43562816024893036</v>
      </c>
      <c r="S42" s="244" t="s">
        <v>675</v>
      </c>
      <c r="T42" s="119">
        <v>73</v>
      </c>
      <c r="U42" s="506">
        <v>5.7899746192893405E-4</v>
      </c>
      <c r="V42" s="243">
        <v>0.57899746192893409</v>
      </c>
      <c r="W42" s="245" t="s">
        <v>676</v>
      </c>
      <c r="X42" s="5"/>
      <c r="Y42" s="5"/>
      <c r="Z42" s="5"/>
    </row>
    <row r="43" spans="1:26" ht="15" x14ac:dyDescent="0.25">
      <c r="A43" s="258" t="s">
        <v>663</v>
      </c>
      <c r="B43" s="119" t="s">
        <v>63</v>
      </c>
      <c r="C43" s="506" t="s">
        <v>63</v>
      </c>
      <c r="D43" s="243" t="s">
        <v>63</v>
      </c>
      <c r="E43" s="202" t="s">
        <v>63</v>
      </c>
      <c r="F43" s="119" t="s">
        <v>63</v>
      </c>
      <c r="G43" s="506" t="s">
        <v>63</v>
      </c>
      <c r="H43" s="243" t="s">
        <v>63</v>
      </c>
      <c r="I43" s="202" t="s">
        <v>63</v>
      </c>
      <c r="J43" s="119" t="s">
        <v>63</v>
      </c>
      <c r="K43" s="506" t="s">
        <v>63</v>
      </c>
      <c r="L43" s="243" t="s">
        <v>63</v>
      </c>
      <c r="M43" s="202" t="s">
        <v>63</v>
      </c>
      <c r="N43" s="48"/>
      <c r="O43" s="116">
        <v>8</v>
      </c>
      <c r="P43" s="49" t="s">
        <v>36</v>
      </c>
      <c r="Q43" s="50">
        <v>2.8797696184305253E-4</v>
      </c>
      <c r="R43" s="51">
        <v>0.28797696184305255</v>
      </c>
      <c r="S43" s="244" t="s">
        <v>677</v>
      </c>
      <c r="T43" s="119">
        <v>13</v>
      </c>
      <c r="U43" s="506">
        <v>4.6728971962616824E-4</v>
      </c>
      <c r="V43" s="243">
        <v>0.46728971962616822</v>
      </c>
      <c r="W43" s="245" t="s">
        <v>1184</v>
      </c>
      <c r="X43" s="5"/>
      <c r="Y43" s="5"/>
      <c r="Z43" s="5"/>
    </row>
    <row r="44" spans="1:26" s="441" customFormat="1" ht="15" x14ac:dyDescent="0.25">
      <c r="A44" s="273" t="s">
        <v>664</v>
      </c>
      <c r="B44" s="224" t="s">
        <v>63</v>
      </c>
      <c r="C44" s="225" t="s">
        <v>63</v>
      </c>
      <c r="D44" s="226" t="s">
        <v>63</v>
      </c>
      <c r="E44" s="227" t="s">
        <v>63</v>
      </c>
      <c r="F44" s="224" t="s">
        <v>63</v>
      </c>
      <c r="G44" s="225" t="s">
        <v>63</v>
      </c>
      <c r="H44" s="226" t="s">
        <v>63</v>
      </c>
      <c r="I44" s="227" t="s">
        <v>63</v>
      </c>
      <c r="J44" s="224" t="s">
        <v>63</v>
      </c>
      <c r="K44" s="225" t="s">
        <v>63</v>
      </c>
      <c r="L44" s="226" t="s">
        <v>63</v>
      </c>
      <c r="M44" s="227" t="s">
        <v>63</v>
      </c>
      <c r="N44" s="42"/>
      <c r="O44" s="114">
        <v>51</v>
      </c>
      <c r="P44" s="58" t="s">
        <v>36</v>
      </c>
      <c r="Q44" s="228" t="s">
        <v>63</v>
      </c>
      <c r="R44" s="59" t="s">
        <v>63</v>
      </c>
      <c r="S44" s="275" t="s">
        <v>63</v>
      </c>
      <c r="T44" s="224">
        <v>45</v>
      </c>
      <c r="U44" s="225" t="s">
        <v>63</v>
      </c>
      <c r="V44" s="226" t="s">
        <v>63</v>
      </c>
      <c r="W44" s="274" t="s">
        <v>63</v>
      </c>
      <c r="X44" s="8"/>
      <c r="Y44" s="8"/>
      <c r="Z44" s="8"/>
    </row>
    <row r="45" spans="1:26" ht="6.75" customHeight="1" x14ac:dyDescent="0.25">
      <c r="A45" s="258"/>
      <c r="B45" s="247"/>
      <c r="C45" s="248"/>
      <c r="D45" s="249"/>
      <c r="E45" s="265"/>
      <c r="F45" s="247"/>
      <c r="G45" s="248"/>
      <c r="H45" s="249"/>
      <c r="I45" s="265"/>
      <c r="J45" s="247"/>
      <c r="K45" s="248"/>
      <c r="L45" s="249"/>
      <c r="M45" s="265"/>
      <c r="N45" s="42"/>
      <c r="O45" s="128"/>
      <c r="P45" s="44"/>
      <c r="Q45" s="45"/>
      <c r="R45" s="46"/>
      <c r="S45" s="264"/>
      <c r="T45" s="247"/>
      <c r="U45" s="248"/>
      <c r="V45" s="249"/>
      <c r="W45" s="265"/>
      <c r="X45" s="5"/>
      <c r="Y45" s="5"/>
      <c r="Z45" s="5"/>
    </row>
    <row r="46" spans="1:26" s="223" customFormat="1" ht="15" x14ac:dyDescent="0.25">
      <c r="A46" s="266" t="s">
        <v>678</v>
      </c>
      <c r="B46" s="267"/>
      <c r="C46" s="269"/>
      <c r="D46" s="270"/>
      <c r="E46" s="199"/>
      <c r="F46" s="267"/>
      <c r="G46" s="269"/>
      <c r="H46" s="270"/>
      <c r="I46" s="199"/>
      <c r="J46" s="267"/>
      <c r="K46" s="269"/>
      <c r="L46" s="270"/>
      <c r="M46" s="199"/>
      <c r="N46" s="220"/>
      <c r="O46" s="267">
        <v>2264</v>
      </c>
      <c r="P46" s="268" t="s">
        <v>36</v>
      </c>
      <c r="Q46" s="269" t="s">
        <v>63</v>
      </c>
      <c r="R46" s="270" t="s">
        <v>63</v>
      </c>
      <c r="S46" s="271" t="s">
        <v>63</v>
      </c>
      <c r="T46" s="267">
        <v>2202</v>
      </c>
      <c r="U46" s="269" t="s">
        <v>63</v>
      </c>
      <c r="V46" s="270" t="s">
        <v>63</v>
      </c>
      <c r="W46" s="271" t="s">
        <v>63</v>
      </c>
    </row>
    <row r="47" spans="1:26" ht="15" x14ac:dyDescent="0.25">
      <c r="A47" s="273" t="s">
        <v>638</v>
      </c>
      <c r="B47" s="224">
        <v>1460</v>
      </c>
      <c r="C47" s="225">
        <v>6.9641805190442637E-3</v>
      </c>
      <c r="D47" s="226">
        <v>6.9641805190442634</v>
      </c>
      <c r="E47" s="230" t="s">
        <v>679</v>
      </c>
      <c r="F47" s="224">
        <v>1383</v>
      </c>
      <c r="G47" s="225">
        <v>6.8643922680041393E-3</v>
      </c>
      <c r="H47" s="226">
        <v>6.8643922680041394</v>
      </c>
      <c r="I47" s="230" t="s">
        <v>680</v>
      </c>
      <c r="J47" s="224">
        <v>1268</v>
      </c>
      <c r="K47" s="225">
        <v>6.2939081455108325E-3</v>
      </c>
      <c r="L47" s="226">
        <v>6.2939081455108328</v>
      </c>
      <c r="M47" s="230" t="s">
        <v>681</v>
      </c>
      <c r="N47" s="42"/>
      <c r="O47" s="114">
        <v>1796</v>
      </c>
      <c r="P47" s="58" t="s">
        <v>36</v>
      </c>
      <c r="Q47" s="228">
        <v>8.4757694143963811E-3</v>
      </c>
      <c r="R47" s="59">
        <v>8.4757694143963818</v>
      </c>
      <c r="S47" s="229" t="s">
        <v>682</v>
      </c>
      <c r="T47" s="224">
        <v>1424</v>
      </c>
      <c r="U47" s="225">
        <v>6.746151628795485E-3</v>
      </c>
      <c r="V47" s="226">
        <v>6.7461516287954852</v>
      </c>
      <c r="W47" s="230" t="s">
        <v>683</v>
      </c>
      <c r="X47" s="5"/>
      <c r="Y47" s="5"/>
      <c r="Z47" s="5"/>
    </row>
    <row r="48" spans="1:26" ht="15" x14ac:dyDescent="0.25">
      <c r="A48" s="231" t="s">
        <v>640</v>
      </c>
      <c r="B48" s="232" t="s">
        <v>63</v>
      </c>
      <c r="C48" s="233" t="s">
        <v>63</v>
      </c>
      <c r="D48" s="234" t="s">
        <v>63</v>
      </c>
      <c r="E48" s="235" t="s">
        <v>63</v>
      </c>
      <c r="F48" s="232" t="s">
        <v>63</v>
      </c>
      <c r="G48" s="233" t="s">
        <v>63</v>
      </c>
      <c r="H48" s="234" t="s">
        <v>63</v>
      </c>
      <c r="I48" s="235" t="s">
        <v>63</v>
      </c>
      <c r="J48" s="232" t="s">
        <v>63</v>
      </c>
      <c r="K48" s="233" t="s">
        <v>63</v>
      </c>
      <c r="L48" s="234" t="s">
        <v>63</v>
      </c>
      <c r="M48" s="235" t="s">
        <v>63</v>
      </c>
      <c r="N48" s="48"/>
      <c r="O48" s="236">
        <v>126</v>
      </c>
      <c r="P48" s="237" t="s">
        <v>36</v>
      </c>
      <c r="Q48" s="238">
        <v>3.2999986904767098E-3</v>
      </c>
      <c r="R48" s="239">
        <v>3.29999869047671</v>
      </c>
      <c r="S48" s="240" t="s">
        <v>238</v>
      </c>
      <c r="T48" s="232">
        <v>68</v>
      </c>
      <c r="U48" s="233">
        <v>1.7702411252645848E-3</v>
      </c>
      <c r="V48" s="234">
        <v>1.7702411252645849</v>
      </c>
      <c r="W48" s="241" t="s">
        <v>239</v>
      </c>
      <c r="X48" s="5"/>
      <c r="Y48" s="5"/>
      <c r="Z48" s="5"/>
    </row>
    <row r="49" spans="1:26" ht="15" x14ac:dyDescent="0.25">
      <c r="A49" s="258" t="s">
        <v>642</v>
      </c>
      <c r="B49" s="119" t="s">
        <v>63</v>
      </c>
      <c r="C49" s="506" t="s">
        <v>63</v>
      </c>
      <c r="D49" s="243" t="s">
        <v>63</v>
      </c>
      <c r="E49" s="202" t="s">
        <v>63</v>
      </c>
      <c r="F49" s="119" t="s">
        <v>63</v>
      </c>
      <c r="G49" s="506" t="s">
        <v>63</v>
      </c>
      <c r="H49" s="243" t="s">
        <v>63</v>
      </c>
      <c r="I49" s="202" t="s">
        <v>63</v>
      </c>
      <c r="J49" s="119" t="s">
        <v>63</v>
      </c>
      <c r="K49" s="506" t="s">
        <v>63</v>
      </c>
      <c r="L49" s="243" t="s">
        <v>63</v>
      </c>
      <c r="M49" s="202" t="s">
        <v>63</v>
      </c>
      <c r="N49" s="48"/>
      <c r="O49" s="116">
        <v>80</v>
      </c>
      <c r="P49" s="49" t="s">
        <v>36</v>
      </c>
      <c r="Q49" s="50">
        <v>2.6930359772775088E-3</v>
      </c>
      <c r="R49" s="51">
        <v>2.6930359772775088</v>
      </c>
      <c r="S49" s="244" t="s">
        <v>262</v>
      </c>
      <c r="T49" s="119">
        <v>49</v>
      </c>
      <c r="U49" s="506">
        <v>1.626597551166324E-3</v>
      </c>
      <c r="V49" s="243">
        <v>1.626597551166324</v>
      </c>
      <c r="W49" s="245" t="s">
        <v>685</v>
      </c>
      <c r="X49" s="5"/>
      <c r="Y49" s="5"/>
      <c r="Z49" s="5"/>
    </row>
    <row r="50" spans="1:26" ht="15" x14ac:dyDescent="0.25">
      <c r="A50" s="258" t="s">
        <v>644</v>
      </c>
      <c r="B50" s="119" t="s">
        <v>63</v>
      </c>
      <c r="C50" s="506" t="s">
        <v>63</v>
      </c>
      <c r="D50" s="243" t="s">
        <v>63</v>
      </c>
      <c r="E50" s="202" t="s">
        <v>63</v>
      </c>
      <c r="F50" s="119" t="s">
        <v>63</v>
      </c>
      <c r="G50" s="506" t="s">
        <v>63</v>
      </c>
      <c r="H50" s="243" t="s">
        <v>63</v>
      </c>
      <c r="I50" s="202" t="s">
        <v>63</v>
      </c>
      <c r="J50" s="119" t="s">
        <v>63</v>
      </c>
      <c r="K50" s="506" t="s">
        <v>63</v>
      </c>
      <c r="L50" s="243" t="s">
        <v>63</v>
      </c>
      <c r="M50" s="202" t="s">
        <v>63</v>
      </c>
      <c r="N50" s="48"/>
      <c r="O50" s="116">
        <v>46</v>
      </c>
      <c r="P50" s="49"/>
      <c r="Q50" s="50">
        <v>5.4273550493083066E-3</v>
      </c>
      <c r="R50" s="51">
        <v>5.4273550493083063</v>
      </c>
      <c r="S50" s="244" t="s">
        <v>1386</v>
      </c>
      <c r="T50" s="119">
        <v>19</v>
      </c>
      <c r="U50" s="506">
        <v>2.2923008389635459E-3</v>
      </c>
      <c r="V50" s="243">
        <v>2.2923008389635458</v>
      </c>
      <c r="W50" s="245" t="s">
        <v>297</v>
      </c>
      <c r="X50" s="5"/>
      <c r="Y50" s="5"/>
      <c r="Z50" s="5"/>
    </row>
    <row r="51" spans="1:26" ht="15" x14ac:dyDescent="0.25">
      <c r="A51" s="231" t="s">
        <v>646</v>
      </c>
      <c r="B51" s="232" t="s">
        <v>63</v>
      </c>
      <c r="C51" s="233" t="s">
        <v>63</v>
      </c>
      <c r="D51" s="234" t="s">
        <v>63</v>
      </c>
      <c r="E51" s="235" t="s">
        <v>63</v>
      </c>
      <c r="F51" s="232" t="s">
        <v>63</v>
      </c>
      <c r="G51" s="233" t="s">
        <v>63</v>
      </c>
      <c r="H51" s="234" t="s">
        <v>63</v>
      </c>
      <c r="I51" s="235" t="s">
        <v>63</v>
      </c>
      <c r="J51" s="232" t="s">
        <v>63</v>
      </c>
      <c r="K51" s="233" t="s">
        <v>63</v>
      </c>
      <c r="L51" s="234" t="s">
        <v>63</v>
      </c>
      <c r="M51" s="235" t="s">
        <v>63</v>
      </c>
      <c r="N51" s="48"/>
      <c r="O51" s="236">
        <v>1573</v>
      </c>
      <c r="P51" s="237" t="s">
        <v>36</v>
      </c>
      <c r="Q51" s="238">
        <v>1.1580531504432272E-2</v>
      </c>
      <c r="R51" s="239">
        <v>11.580531504432273</v>
      </c>
      <c r="S51" s="240" t="s">
        <v>1387</v>
      </c>
      <c r="T51" s="232">
        <v>1269</v>
      </c>
      <c r="U51" s="233">
        <v>9.4196443865839884E-3</v>
      </c>
      <c r="V51" s="234">
        <v>9.4196443865839878</v>
      </c>
      <c r="W51" s="241" t="s">
        <v>686</v>
      </c>
      <c r="X51" s="5"/>
      <c r="Y51" s="5"/>
      <c r="Z51" s="5"/>
    </row>
    <row r="52" spans="1:26" ht="15" x14ac:dyDescent="0.25">
      <c r="A52" s="231" t="s">
        <v>648</v>
      </c>
      <c r="B52" s="232" t="s">
        <v>63</v>
      </c>
      <c r="C52" s="233" t="s">
        <v>63</v>
      </c>
      <c r="D52" s="234" t="s">
        <v>63</v>
      </c>
      <c r="E52" s="235" t="s">
        <v>63</v>
      </c>
      <c r="F52" s="232" t="s">
        <v>63</v>
      </c>
      <c r="G52" s="233" t="s">
        <v>63</v>
      </c>
      <c r="H52" s="234" t="s">
        <v>63</v>
      </c>
      <c r="I52" s="235" t="s">
        <v>63</v>
      </c>
      <c r="J52" s="232" t="s">
        <v>63</v>
      </c>
      <c r="K52" s="233" t="s">
        <v>63</v>
      </c>
      <c r="L52" s="234" t="s">
        <v>63</v>
      </c>
      <c r="M52" s="235" t="s">
        <v>63</v>
      </c>
      <c r="N52" s="48"/>
      <c r="O52" s="236">
        <v>97</v>
      </c>
      <c r="P52" s="237" t="s">
        <v>36</v>
      </c>
      <c r="Q52" s="238">
        <v>2.5603857295889527E-3</v>
      </c>
      <c r="R52" s="239">
        <v>2.5603857295889525</v>
      </c>
      <c r="S52" s="240" t="s">
        <v>1388</v>
      </c>
      <c r="T52" s="232">
        <v>87</v>
      </c>
      <c r="U52" s="233">
        <v>2.2923693086003374E-3</v>
      </c>
      <c r="V52" s="234">
        <v>2.2923693086003376</v>
      </c>
      <c r="W52" s="241" t="s">
        <v>254</v>
      </c>
      <c r="X52" s="5"/>
      <c r="Y52" s="5"/>
      <c r="Z52" s="5"/>
    </row>
    <row r="53" spans="1:26" ht="15" x14ac:dyDescent="0.25">
      <c r="A53" s="258"/>
      <c r="B53" s="119"/>
      <c r="C53" s="506"/>
      <c r="D53" s="243"/>
      <c r="E53" s="245"/>
      <c r="F53" s="119"/>
      <c r="G53" s="506"/>
      <c r="H53" s="243"/>
      <c r="I53" s="245"/>
      <c r="J53" s="119"/>
      <c r="K53" s="506"/>
      <c r="L53" s="243"/>
      <c r="M53" s="245"/>
      <c r="N53" s="48"/>
      <c r="O53" s="116"/>
      <c r="P53" s="49"/>
      <c r="Q53" s="50"/>
      <c r="R53" s="51"/>
      <c r="S53" s="244"/>
      <c r="T53" s="119"/>
      <c r="U53" s="506"/>
      <c r="V53" s="243"/>
      <c r="W53" s="245"/>
      <c r="X53" s="5"/>
      <c r="Y53" s="5"/>
      <c r="Z53" s="5"/>
    </row>
    <row r="54" spans="1:26" ht="15" x14ac:dyDescent="0.25">
      <c r="A54" s="273" t="s">
        <v>650</v>
      </c>
      <c r="B54" s="224">
        <v>490</v>
      </c>
      <c r="C54" s="225" t="s">
        <v>63</v>
      </c>
      <c r="D54" s="226" t="s">
        <v>63</v>
      </c>
      <c r="E54" s="274" t="s">
        <v>63</v>
      </c>
      <c r="F54" s="224">
        <v>409</v>
      </c>
      <c r="G54" s="225" t="s">
        <v>63</v>
      </c>
      <c r="H54" s="226" t="s">
        <v>63</v>
      </c>
      <c r="I54" s="274" t="s">
        <v>63</v>
      </c>
      <c r="J54" s="224">
        <v>335</v>
      </c>
      <c r="K54" s="225" t="s">
        <v>63</v>
      </c>
      <c r="L54" s="226" t="s">
        <v>63</v>
      </c>
      <c r="M54" s="274" t="s">
        <v>63</v>
      </c>
      <c r="N54" s="42"/>
      <c r="O54" s="114">
        <v>395</v>
      </c>
      <c r="P54" s="58" t="s">
        <v>36</v>
      </c>
      <c r="Q54" s="228" t="s">
        <v>63</v>
      </c>
      <c r="R54" s="59" t="s">
        <v>63</v>
      </c>
      <c r="S54" s="275" t="s">
        <v>63</v>
      </c>
      <c r="T54" s="224">
        <v>730</v>
      </c>
      <c r="U54" s="225" t="s">
        <v>63</v>
      </c>
      <c r="V54" s="226" t="s">
        <v>63</v>
      </c>
      <c r="W54" s="274" t="s">
        <v>63</v>
      </c>
      <c r="X54" s="5"/>
      <c r="Y54" s="5"/>
      <c r="Z54" s="5"/>
    </row>
    <row r="55" spans="1:26" ht="15" x14ac:dyDescent="0.25">
      <c r="A55" s="231" t="s">
        <v>651</v>
      </c>
      <c r="B55" s="232">
        <v>155</v>
      </c>
      <c r="C55" s="233">
        <v>2.751931473492003E-3</v>
      </c>
      <c r="D55" s="234">
        <v>2.7519314734920028</v>
      </c>
      <c r="E55" s="241" t="s">
        <v>687</v>
      </c>
      <c r="F55" s="232">
        <v>148</v>
      </c>
      <c r="G55" s="233">
        <v>2.6866742910126276E-3</v>
      </c>
      <c r="H55" s="234">
        <v>2.6866742910126278</v>
      </c>
      <c r="I55" s="241" t="s">
        <v>688</v>
      </c>
      <c r="J55" s="232">
        <v>134</v>
      </c>
      <c r="K55" s="233">
        <v>2.5790824862236723E-3</v>
      </c>
      <c r="L55" s="234">
        <v>2.5790824862236725</v>
      </c>
      <c r="M55" s="241" t="s">
        <v>689</v>
      </c>
      <c r="N55" s="48"/>
      <c r="O55" s="236">
        <v>115</v>
      </c>
      <c r="P55" s="237" t="s">
        <v>36</v>
      </c>
      <c r="Q55" s="238">
        <v>2.445035426437211E-3</v>
      </c>
      <c r="R55" s="239">
        <v>2.4450354264372112</v>
      </c>
      <c r="S55" s="240" t="s">
        <v>690</v>
      </c>
      <c r="T55" s="232">
        <v>79</v>
      </c>
      <c r="U55" s="233">
        <v>1.66030188421496E-3</v>
      </c>
      <c r="V55" s="234">
        <v>1.6603018842149599</v>
      </c>
      <c r="W55" s="241" t="s">
        <v>691</v>
      </c>
      <c r="X55" s="5"/>
      <c r="Y55" s="5"/>
      <c r="Z55" s="5"/>
    </row>
    <row r="56" spans="1:26" ht="15" x14ac:dyDescent="0.25">
      <c r="A56" s="231" t="s">
        <v>657</v>
      </c>
      <c r="B56" s="232">
        <v>264</v>
      </c>
      <c r="C56" s="233" t="s">
        <v>63</v>
      </c>
      <c r="D56" s="234" t="s">
        <v>63</v>
      </c>
      <c r="E56" s="257" t="s">
        <v>63</v>
      </c>
      <c r="F56" s="232">
        <v>130</v>
      </c>
      <c r="G56" s="233" t="s">
        <v>63</v>
      </c>
      <c r="H56" s="234" t="s">
        <v>63</v>
      </c>
      <c r="I56" s="257" t="s">
        <v>63</v>
      </c>
      <c r="J56" s="232">
        <v>116</v>
      </c>
      <c r="K56" s="233" t="s">
        <v>63</v>
      </c>
      <c r="L56" s="234" t="s">
        <v>63</v>
      </c>
      <c r="M56" s="257" t="s">
        <v>63</v>
      </c>
      <c r="N56" s="48"/>
      <c r="O56" s="236">
        <v>54</v>
      </c>
      <c r="P56" s="237" t="s">
        <v>36</v>
      </c>
      <c r="Q56" s="238" t="s">
        <v>63</v>
      </c>
      <c r="R56" s="239" t="s">
        <v>63</v>
      </c>
      <c r="S56" s="256" t="s">
        <v>63</v>
      </c>
      <c r="T56" s="232">
        <v>57</v>
      </c>
      <c r="U56" s="233" t="s">
        <v>63</v>
      </c>
      <c r="V56" s="234" t="s">
        <v>63</v>
      </c>
      <c r="W56" s="257" t="s">
        <v>63</v>
      </c>
      <c r="X56" s="5"/>
      <c r="Y56" s="5"/>
      <c r="Z56" s="5"/>
    </row>
    <row r="57" spans="1:26" ht="15" x14ac:dyDescent="0.25">
      <c r="A57" s="231" t="s">
        <v>658</v>
      </c>
      <c r="B57" s="232">
        <v>71</v>
      </c>
      <c r="C57" s="233">
        <v>4.0000000000000002E-4</v>
      </c>
      <c r="D57" s="234">
        <v>0</v>
      </c>
      <c r="E57" s="235" t="s">
        <v>63</v>
      </c>
      <c r="F57" s="232">
        <v>131</v>
      </c>
      <c r="G57" s="233">
        <v>8.0000000000000004E-4</v>
      </c>
      <c r="H57" s="234">
        <v>1</v>
      </c>
      <c r="I57" s="235" t="s">
        <v>63</v>
      </c>
      <c r="J57" s="232">
        <v>85</v>
      </c>
      <c r="K57" s="233">
        <v>5.0000000000000001E-4</v>
      </c>
      <c r="L57" s="234">
        <v>1</v>
      </c>
      <c r="M57" s="235" t="s">
        <v>63</v>
      </c>
      <c r="N57" s="48"/>
      <c r="O57" s="236">
        <v>226</v>
      </c>
      <c r="P57" s="237" t="s">
        <v>36</v>
      </c>
      <c r="Q57" s="238">
        <v>1.4455673532045542E-3</v>
      </c>
      <c r="R57" s="239">
        <v>1.4455673532045541</v>
      </c>
      <c r="S57" s="240" t="s">
        <v>692</v>
      </c>
      <c r="T57" s="232">
        <v>594</v>
      </c>
      <c r="U57" s="233">
        <v>3.8598999285203717E-3</v>
      </c>
      <c r="V57" s="234">
        <v>3.8598999285203717</v>
      </c>
      <c r="W57" s="241" t="s">
        <v>1185</v>
      </c>
      <c r="X57" s="5"/>
      <c r="Y57" s="5"/>
      <c r="Z57" s="5"/>
    </row>
    <row r="58" spans="1:26" ht="15" x14ac:dyDescent="0.25">
      <c r="A58" s="258" t="s">
        <v>660</v>
      </c>
      <c r="B58" s="119" t="s">
        <v>63</v>
      </c>
      <c r="C58" s="506" t="s">
        <v>63</v>
      </c>
      <c r="D58" s="243" t="s">
        <v>63</v>
      </c>
      <c r="E58" s="202" t="s">
        <v>63</v>
      </c>
      <c r="F58" s="119" t="s">
        <v>63</v>
      </c>
      <c r="G58" s="506" t="s">
        <v>63</v>
      </c>
      <c r="H58" s="243" t="s">
        <v>63</v>
      </c>
      <c r="I58" s="202" t="s">
        <v>63</v>
      </c>
      <c r="J58" s="119" t="s">
        <v>63</v>
      </c>
      <c r="K58" s="506" t="s">
        <v>63</v>
      </c>
      <c r="L58" s="243" t="s">
        <v>63</v>
      </c>
      <c r="M58" s="202" t="s">
        <v>63</v>
      </c>
      <c r="N58" s="48"/>
      <c r="O58" s="116">
        <v>207</v>
      </c>
      <c r="P58" s="49" t="s">
        <v>36</v>
      </c>
      <c r="Q58" s="50">
        <v>1.6102683780630106E-3</v>
      </c>
      <c r="R58" s="51">
        <v>1.6102683780630105</v>
      </c>
      <c r="S58" s="244" t="s">
        <v>693</v>
      </c>
      <c r="T58" s="119">
        <v>549</v>
      </c>
      <c r="U58" s="506">
        <v>4.3543781725888329E-3</v>
      </c>
      <c r="V58" s="243">
        <v>4.3543781725888326</v>
      </c>
      <c r="W58" s="245" t="s">
        <v>694</v>
      </c>
      <c r="X58" s="5"/>
      <c r="Y58" s="5"/>
      <c r="Z58" s="5"/>
    </row>
    <row r="59" spans="1:26" ht="15" x14ac:dyDescent="0.25">
      <c r="A59" s="258" t="s">
        <v>663</v>
      </c>
      <c r="B59" s="119" t="s">
        <v>63</v>
      </c>
      <c r="C59" s="506" t="s">
        <v>63</v>
      </c>
      <c r="D59" s="243" t="s">
        <v>63</v>
      </c>
      <c r="E59" s="202" t="s">
        <v>63</v>
      </c>
      <c r="F59" s="119" t="s">
        <v>63</v>
      </c>
      <c r="G59" s="506" t="s">
        <v>63</v>
      </c>
      <c r="H59" s="243" t="s">
        <v>63</v>
      </c>
      <c r="I59" s="202" t="s">
        <v>63</v>
      </c>
      <c r="J59" s="119" t="s">
        <v>63</v>
      </c>
      <c r="K59" s="506" t="s">
        <v>63</v>
      </c>
      <c r="L59" s="243" t="s">
        <v>63</v>
      </c>
      <c r="M59" s="202" t="s">
        <v>63</v>
      </c>
      <c r="N59" s="48"/>
      <c r="O59" s="116">
        <v>19</v>
      </c>
      <c r="P59" s="49" t="s">
        <v>36</v>
      </c>
      <c r="Q59" s="50">
        <v>6.8394528437724987E-4</v>
      </c>
      <c r="R59" s="51">
        <v>0.68394528437724988</v>
      </c>
      <c r="S59" s="244" t="s">
        <v>695</v>
      </c>
      <c r="T59" s="119">
        <v>45</v>
      </c>
      <c r="U59" s="506">
        <v>1.6175413371675054E-3</v>
      </c>
      <c r="V59" s="243">
        <v>1.6175413371675054</v>
      </c>
      <c r="W59" s="245" t="s">
        <v>243</v>
      </c>
      <c r="X59" s="5"/>
      <c r="Y59" s="5"/>
      <c r="Z59" s="5"/>
    </row>
    <row r="60" spans="1:26" s="441" customFormat="1" ht="15" x14ac:dyDescent="0.25">
      <c r="A60" s="273" t="s">
        <v>664</v>
      </c>
      <c r="B60" s="224" t="s">
        <v>63</v>
      </c>
      <c r="C60" s="225" t="s">
        <v>63</v>
      </c>
      <c r="D60" s="226" t="s">
        <v>63</v>
      </c>
      <c r="E60" s="227" t="s">
        <v>63</v>
      </c>
      <c r="F60" s="224" t="s">
        <v>63</v>
      </c>
      <c r="G60" s="225" t="s">
        <v>63</v>
      </c>
      <c r="H60" s="226" t="s">
        <v>63</v>
      </c>
      <c r="I60" s="227" t="s">
        <v>63</v>
      </c>
      <c r="J60" s="224" t="s">
        <v>63</v>
      </c>
      <c r="K60" s="225" t="s">
        <v>63</v>
      </c>
      <c r="L60" s="226" t="s">
        <v>63</v>
      </c>
      <c r="M60" s="227" t="s">
        <v>63</v>
      </c>
      <c r="N60" s="42"/>
      <c r="O60" s="114">
        <v>73</v>
      </c>
      <c r="P60" s="58" t="s">
        <v>36</v>
      </c>
      <c r="Q60" s="228" t="s">
        <v>63</v>
      </c>
      <c r="R60" s="59" t="s">
        <v>63</v>
      </c>
      <c r="S60" s="275" t="s">
        <v>63</v>
      </c>
      <c r="T60" s="224">
        <v>48</v>
      </c>
      <c r="U60" s="225" t="s">
        <v>63</v>
      </c>
      <c r="V60" s="226" t="s">
        <v>63</v>
      </c>
      <c r="W60" s="274" t="s">
        <v>63</v>
      </c>
      <c r="X60" s="8"/>
      <c r="Y60" s="8"/>
      <c r="Z60" s="8"/>
    </row>
    <row r="61" spans="1:26" ht="6.75" customHeight="1" x14ac:dyDescent="0.25">
      <c r="A61" s="258"/>
      <c r="B61" s="247"/>
      <c r="C61" s="248"/>
      <c r="D61" s="249"/>
      <c r="E61" s="265"/>
      <c r="F61" s="247"/>
      <c r="G61" s="248"/>
      <c r="H61" s="249"/>
      <c r="I61" s="265"/>
      <c r="J61" s="247"/>
      <c r="K61" s="248"/>
      <c r="L61" s="249"/>
      <c r="M61" s="265"/>
      <c r="N61" s="42"/>
      <c r="O61" s="128"/>
      <c r="P61" s="44"/>
      <c r="Q61" s="45"/>
      <c r="R61" s="46"/>
      <c r="S61" s="264"/>
      <c r="T61" s="247"/>
      <c r="U61" s="248"/>
      <c r="V61" s="249"/>
      <c r="W61" s="265"/>
      <c r="X61" s="5"/>
      <c r="Y61" s="5"/>
      <c r="Z61" s="5"/>
    </row>
    <row r="62" spans="1:26" s="223" customFormat="1" ht="15" x14ac:dyDescent="0.25">
      <c r="A62" s="266" t="s">
        <v>633</v>
      </c>
      <c r="B62" s="267"/>
      <c r="C62" s="269"/>
      <c r="D62" s="270"/>
      <c r="E62" s="276"/>
      <c r="F62" s="267"/>
      <c r="G62" s="269"/>
      <c r="H62" s="270"/>
      <c r="I62" s="276"/>
      <c r="J62" s="267"/>
      <c r="K62" s="269"/>
      <c r="L62" s="270"/>
      <c r="M62" s="276"/>
      <c r="N62" s="220"/>
      <c r="O62" s="267">
        <v>10123</v>
      </c>
      <c r="P62" s="268" t="s">
        <v>36</v>
      </c>
      <c r="Q62" s="269" t="s">
        <v>63</v>
      </c>
      <c r="R62" s="270" t="s">
        <v>63</v>
      </c>
      <c r="S62" s="271" t="s">
        <v>63</v>
      </c>
      <c r="T62" s="267">
        <v>9750</v>
      </c>
      <c r="U62" s="269" t="s">
        <v>63</v>
      </c>
      <c r="V62" s="270" t="s">
        <v>63</v>
      </c>
      <c r="W62" s="271" t="s">
        <v>63</v>
      </c>
    </row>
    <row r="63" spans="1:26" ht="15" x14ac:dyDescent="0.25">
      <c r="A63" s="273" t="s">
        <v>638</v>
      </c>
      <c r="B63" s="224">
        <v>2848</v>
      </c>
      <c r="C63" s="225">
        <v>1.3584921998793194E-2</v>
      </c>
      <c r="D63" s="226">
        <v>13.584921998793194</v>
      </c>
      <c r="E63" s="230" t="s">
        <v>696</v>
      </c>
      <c r="F63" s="224">
        <v>4155</v>
      </c>
      <c r="G63" s="225">
        <v>2.0622957247691396E-2</v>
      </c>
      <c r="H63" s="226">
        <v>20.622957247691396</v>
      </c>
      <c r="I63" s="230" t="s">
        <v>697</v>
      </c>
      <c r="J63" s="224">
        <v>4701</v>
      </c>
      <c r="K63" s="225">
        <v>2.3400000000000001E-2</v>
      </c>
      <c r="L63" s="226">
        <v>23.4</v>
      </c>
      <c r="M63" s="230" t="s">
        <v>698</v>
      </c>
      <c r="N63" s="42"/>
      <c r="O63" s="114">
        <v>5603</v>
      </c>
      <c r="P63" s="58" t="s">
        <v>36</v>
      </c>
      <c r="Q63" s="228">
        <v>2.6441946563954856E-2</v>
      </c>
      <c r="R63" s="59">
        <v>26.441946563954858</v>
      </c>
      <c r="S63" s="229" t="s">
        <v>1389</v>
      </c>
      <c r="T63" s="224">
        <v>5462</v>
      </c>
      <c r="U63" s="225">
        <v>2.5876039463820884E-2</v>
      </c>
      <c r="V63" s="226">
        <v>25.876039463820884</v>
      </c>
      <c r="W63" s="230" t="s">
        <v>699</v>
      </c>
      <c r="X63" s="5"/>
      <c r="Y63" s="5"/>
      <c r="Z63" s="5"/>
    </row>
    <row r="64" spans="1:26" ht="15" x14ac:dyDescent="0.25">
      <c r="A64" s="231" t="s">
        <v>640</v>
      </c>
      <c r="B64" s="232" t="s">
        <v>63</v>
      </c>
      <c r="C64" s="233" t="s">
        <v>63</v>
      </c>
      <c r="D64" s="234" t="s">
        <v>63</v>
      </c>
      <c r="E64" s="235" t="s">
        <v>63</v>
      </c>
      <c r="F64" s="232" t="s">
        <v>63</v>
      </c>
      <c r="G64" s="233" t="s">
        <v>63</v>
      </c>
      <c r="H64" s="234" t="s">
        <v>63</v>
      </c>
      <c r="I64" s="235" t="s">
        <v>63</v>
      </c>
      <c r="J64" s="232" t="s">
        <v>63</v>
      </c>
      <c r="K64" s="233" t="s">
        <v>63</v>
      </c>
      <c r="L64" s="234" t="s">
        <v>63</v>
      </c>
      <c r="M64" s="235" t="s">
        <v>63</v>
      </c>
      <c r="N64" s="48"/>
      <c r="O64" s="236">
        <v>938</v>
      </c>
      <c r="P64" s="237" t="s">
        <v>36</v>
      </c>
      <c r="Q64" s="238">
        <v>2.4566656917993285E-2</v>
      </c>
      <c r="R64" s="239">
        <v>24.566656917993285</v>
      </c>
      <c r="S64" s="240" t="s">
        <v>1300</v>
      </c>
      <c r="T64" s="232">
        <v>888</v>
      </c>
      <c r="U64" s="233">
        <v>2.311726645933752E-2</v>
      </c>
      <c r="V64" s="234">
        <v>23.117266459337522</v>
      </c>
      <c r="W64" s="241" t="s">
        <v>700</v>
      </c>
      <c r="X64" s="5"/>
      <c r="Y64" s="5"/>
      <c r="Z64" s="5"/>
    </row>
    <row r="65" spans="1:26" ht="15" x14ac:dyDescent="0.25">
      <c r="A65" s="258" t="s">
        <v>642</v>
      </c>
      <c r="B65" s="119" t="s">
        <v>63</v>
      </c>
      <c r="C65" s="506" t="s">
        <v>63</v>
      </c>
      <c r="D65" s="243" t="s">
        <v>63</v>
      </c>
      <c r="E65" s="202" t="s">
        <v>63</v>
      </c>
      <c r="F65" s="119" t="s">
        <v>63</v>
      </c>
      <c r="G65" s="506" t="s">
        <v>63</v>
      </c>
      <c r="H65" s="243" t="s">
        <v>63</v>
      </c>
      <c r="I65" s="202" t="s">
        <v>63</v>
      </c>
      <c r="J65" s="119" t="s">
        <v>63</v>
      </c>
      <c r="K65" s="506" t="s">
        <v>63</v>
      </c>
      <c r="L65" s="243" t="s">
        <v>63</v>
      </c>
      <c r="M65" s="202" t="s">
        <v>63</v>
      </c>
      <c r="N65" s="48"/>
      <c r="O65" s="116">
        <v>710</v>
      </c>
      <c r="P65" s="49" t="s">
        <v>36</v>
      </c>
      <c r="Q65" s="50">
        <v>2.3900694298337893E-2</v>
      </c>
      <c r="R65" s="51">
        <v>23.900694298337893</v>
      </c>
      <c r="S65" s="244" t="s">
        <v>1390</v>
      </c>
      <c r="T65" s="119">
        <v>681</v>
      </c>
      <c r="U65" s="506">
        <v>2.2606386374372789E-2</v>
      </c>
      <c r="V65" s="243">
        <v>22.606386374372789</v>
      </c>
      <c r="W65" s="245" t="s">
        <v>702</v>
      </c>
      <c r="X65" s="5"/>
      <c r="Y65" s="5"/>
      <c r="Z65" s="5"/>
    </row>
    <row r="66" spans="1:26" ht="15" x14ac:dyDescent="0.25">
      <c r="A66" s="258" t="s">
        <v>644</v>
      </c>
      <c r="B66" s="119" t="s">
        <v>63</v>
      </c>
      <c r="C66" s="506" t="s">
        <v>63</v>
      </c>
      <c r="D66" s="243" t="s">
        <v>63</v>
      </c>
      <c r="E66" s="202" t="s">
        <v>63</v>
      </c>
      <c r="F66" s="119" t="s">
        <v>63</v>
      </c>
      <c r="G66" s="506" t="s">
        <v>63</v>
      </c>
      <c r="H66" s="243" t="s">
        <v>63</v>
      </c>
      <c r="I66" s="202" t="s">
        <v>63</v>
      </c>
      <c r="J66" s="119" t="s">
        <v>63</v>
      </c>
      <c r="K66" s="506" t="s">
        <v>63</v>
      </c>
      <c r="L66" s="243" t="s">
        <v>63</v>
      </c>
      <c r="M66" s="202" t="s">
        <v>63</v>
      </c>
      <c r="N66" s="48"/>
      <c r="O66" s="116">
        <v>228</v>
      </c>
      <c r="P66" s="49" t="s">
        <v>36</v>
      </c>
      <c r="Q66" s="50">
        <v>2.6900803287875957E-2</v>
      </c>
      <c r="R66" s="51">
        <v>26.900803287875956</v>
      </c>
      <c r="S66" s="244" t="s">
        <v>1391</v>
      </c>
      <c r="T66" s="119">
        <v>207</v>
      </c>
      <c r="U66" s="506">
        <v>2.4974014403444947E-2</v>
      </c>
      <c r="V66" s="243">
        <v>24.974014403444947</v>
      </c>
      <c r="W66" s="245" t="s">
        <v>703</v>
      </c>
      <c r="X66" s="5"/>
      <c r="Y66" s="5"/>
      <c r="Z66" s="5"/>
    </row>
    <row r="67" spans="1:26" ht="15" x14ac:dyDescent="0.25">
      <c r="A67" s="231" t="s">
        <v>646</v>
      </c>
      <c r="B67" s="232" t="s">
        <v>63</v>
      </c>
      <c r="C67" s="233" t="s">
        <v>63</v>
      </c>
      <c r="D67" s="234" t="s">
        <v>63</v>
      </c>
      <c r="E67" s="235" t="s">
        <v>63</v>
      </c>
      <c r="F67" s="232" t="s">
        <v>63</v>
      </c>
      <c r="G67" s="233" t="s">
        <v>63</v>
      </c>
      <c r="H67" s="234" t="s">
        <v>63</v>
      </c>
      <c r="I67" s="235" t="s">
        <v>63</v>
      </c>
      <c r="J67" s="232" t="s">
        <v>63</v>
      </c>
      <c r="K67" s="233" t="s">
        <v>63</v>
      </c>
      <c r="L67" s="234" t="s">
        <v>63</v>
      </c>
      <c r="M67" s="235" t="s">
        <v>63</v>
      </c>
      <c r="N67" s="48"/>
      <c r="O67" s="236">
        <v>3325</v>
      </c>
      <c r="P67" s="237" t="s">
        <v>36</v>
      </c>
      <c r="Q67" s="238">
        <v>2.4478873014772601E-2</v>
      </c>
      <c r="R67" s="239">
        <v>24.478873014772603</v>
      </c>
      <c r="S67" s="240" t="s">
        <v>1292</v>
      </c>
      <c r="T67" s="232">
        <v>3407</v>
      </c>
      <c r="U67" s="233">
        <v>2.5289778112759374E-2</v>
      </c>
      <c r="V67" s="234">
        <v>25.289778112759375</v>
      </c>
      <c r="W67" s="241" t="s">
        <v>704</v>
      </c>
      <c r="X67" s="5"/>
      <c r="Y67" s="5"/>
      <c r="Z67" s="5"/>
    </row>
    <row r="68" spans="1:26" ht="15" x14ac:dyDescent="0.25">
      <c r="A68" s="231" t="s">
        <v>648</v>
      </c>
      <c r="B68" s="232" t="s">
        <v>63</v>
      </c>
      <c r="C68" s="233" t="s">
        <v>63</v>
      </c>
      <c r="D68" s="234" t="s">
        <v>63</v>
      </c>
      <c r="E68" s="235" t="s">
        <v>63</v>
      </c>
      <c r="F68" s="232" t="s">
        <v>63</v>
      </c>
      <c r="G68" s="233" t="s">
        <v>63</v>
      </c>
      <c r="H68" s="234" t="s">
        <v>63</v>
      </c>
      <c r="I68" s="235" t="s">
        <v>63</v>
      </c>
      <c r="J68" s="232" t="s">
        <v>63</v>
      </c>
      <c r="K68" s="233" t="s">
        <v>63</v>
      </c>
      <c r="L68" s="234" t="s">
        <v>63</v>
      </c>
      <c r="M68" s="235" t="s">
        <v>63</v>
      </c>
      <c r="N68" s="48"/>
      <c r="O68" s="236">
        <v>1340</v>
      </c>
      <c r="P68" s="237" t="s">
        <v>36</v>
      </c>
      <c r="Q68" s="238">
        <v>3.5370277089166978E-2</v>
      </c>
      <c r="R68" s="239">
        <v>35.370277089166976</v>
      </c>
      <c r="S68" s="240" t="s">
        <v>1392</v>
      </c>
      <c r="T68" s="232">
        <v>1167</v>
      </c>
      <c r="U68" s="233">
        <v>3.0749367622259695E-2</v>
      </c>
      <c r="V68" s="234">
        <v>30.749367622259694</v>
      </c>
      <c r="W68" s="241" t="s">
        <v>1376</v>
      </c>
      <c r="X68" s="5"/>
      <c r="Y68" s="5"/>
      <c r="Z68" s="5"/>
    </row>
    <row r="69" spans="1:26" ht="15" x14ac:dyDescent="0.25">
      <c r="A69" s="258"/>
      <c r="B69" s="119"/>
      <c r="C69" s="506"/>
      <c r="D69" s="243"/>
      <c r="E69" s="245"/>
      <c r="F69" s="119"/>
      <c r="G69" s="506"/>
      <c r="H69" s="243"/>
      <c r="I69" s="245"/>
      <c r="J69" s="119"/>
      <c r="K69" s="506"/>
      <c r="L69" s="243"/>
      <c r="M69" s="245"/>
      <c r="N69" s="48"/>
      <c r="O69" s="116"/>
      <c r="P69" s="49"/>
      <c r="Q69" s="50"/>
      <c r="R69" s="51"/>
      <c r="S69" s="244"/>
      <c r="T69" s="119"/>
      <c r="U69" s="506"/>
      <c r="V69" s="243"/>
      <c r="W69" s="245"/>
      <c r="X69" s="5"/>
      <c r="Y69" s="5"/>
      <c r="Z69" s="5"/>
    </row>
    <row r="70" spans="1:26" ht="15" x14ac:dyDescent="0.25">
      <c r="A70" s="273" t="s">
        <v>650</v>
      </c>
      <c r="B70" s="224">
        <v>2811</v>
      </c>
      <c r="C70" s="225" t="s">
        <v>63</v>
      </c>
      <c r="D70" s="226" t="s">
        <v>63</v>
      </c>
      <c r="E70" s="274" t="s">
        <v>63</v>
      </c>
      <c r="F70" s="224">
        <v>3079</v>
      </c>
      <c r="G70" s="225" t="s">
        <v>63</v>
      </c>
      <c r="H70" s="226" t="s">
        <v>63</v>
      </c>
      <c r="I70" s="274" t="s">
        <v>63</v>
      </c>
      <c r="J70" s="224">
        <v>3210</v>
      </c>
      <c r="K70" s="225" t="s">
        <v>63</v>
      </c>
      <c r="L70" s="226" t="s">
        <v>63</v>
      </c>
      <c r="M70" s="274" t="s">
        <v>63</v>
      </c>
      <c r="N70" s="42"/>
      <c r="O70" s="114">
        <v>3693</v>
      </c>
      <c r="P70" s="58" t="s">
        <v>36</v>
      </c>
      <c r="Q70" s="228" t="s">
        <v>63</v>
      </c>
      <c r="R70" s="59" t="s">
        <v>63</v>
      </c>
      <c r="S70" s="275" t="s">
        <v>63</v>
      </c>
      <c r="T70" s="224">
        <v>3467</v>
      </c>
      <c r="U70" s="225" t="s">
        <v>63</v>
      </c>
      <c r="V70" s="226" t="s">
        <v>63</v>
      </c>
      <c r="W70" s="274" t="s">
        <v>63</v>
      </c>
      <c r="X70" s="5"/>
      <c r="Y70" s="5"/>
      <c r="Z70" s="5"/>
    </row>
    <row r="71" spans="1:26" ht="15" x14ac:dyDescent="0.25">
      <c r="A71" s="231" t="s">
        <v>651</v>
      </c>
      <c r="B71" s="232">
        <v>922</v>
      </c>
      <c r="C71" s="233">
        <v>1.6369553668126625E-2</v>
      </c>
      <c r="D71" s="234">
        <v>16.369553668126624</v>
      </c>
      <c r="E71" s="241" t="s">
        <v>705</v>
      </c>
      <c r="F71" s="232">
        <v>1189</v>
      </c>
      <c r="G71" s="233">
        <v>2.1584160351446044E-2</v>
      </c>
      <c r="H71" s="234">
        <v>21.584160351446045</v>
      </c>
      <c r="I71" s="241" t="s">
        <v>706</v>
      </c>
      <c r="J71" s="232">
        <v>1219</v>
      </c>
      <c r="K71" s="233">
        <v>2.35E-2</v>
      </c>
      <c r="L71" s="234">
        <v>23</v>
      </c>
      <c r="M71" s="241" t="s">
        <v>707</v>
      </c>
      <c r="N71" s="48"/>
      <c r="O71" s="236">
        <v>1101</v>
      </c>
      <c r="P71" s="237" t="s">
        <v>36</v>
      </c>
      <c r="Q71" s="238">
        <v>2.3408556560933647E-2</v>
      </c>
      <c r="R71" s="239">
        <v>23.408556560933647</v>
      </c>
      <c r="S71" s="240" t="s">
        <v>708</v>
      </c>
      <c r="T71" s="232">
        <v>1226</v>
      </c>
      <c r="U71" s="233">
        <v>2.5766203924652415E-2</v>
      </c>
      <c r="V71" s="234">
        <v>25.766203924652416</v>
      </c>
      <c r="W71" s="241" t="s">
        <v>709</v>
      </c>
      <c r="X71" s="5"/>
      <c r="Y71" s="5"/>
      <c r="Z71" s="5"/>
    </row>
    <row r="72" spans="1:26" ht="15" x14ac:dyDescent="0.25">
      <c r="A72" s="231" t="s">
        <v>657</v>
      </c>
      <c r="B72" s="232">
        <v>1453</v>
      </c>
      <c r="C72" s="233" t="s">
        <v>63</v>
      </c>
      <c r="D72" s="234" t="s">
        <v>63</v>
      </c>
      <c r="E72" s="257" t="s">
        <v>63</v>
      </c>
      <c r="F72" s="232">
        <v>1003</v>
      </c>
      <c r="G72" s="233" t="s">
        <v>63</v>
      </c>
      <c r="H72" s="234" t="s">
        <v>63</v>
      </c>
      <c r="I72" s="257" t="s">
        <v>63</v>
      </c>
      <c r="J72" s="232">
        <v>1001</v>
      </c>
      <c r="K72" s="233" t="s">
        <v>63</v>
      </c>
      <c r="L72" s="234" t="s">
        <v>63</v>
      </c>
      <c r="M72" s="257" t="s">
        <v>63</v>
      </c>
      <c r="N72" s="48"/>
      <c r="O72" s="236">
        <v>930</v>
      </c>
      <c r="P72" s="237" t="s">
        <v>36</v>
      </c>
      <c r="Q72" s="238" t="s">
        <v>63</v>
      </c>
      <c r="R72" s="239" t="s">
        <v>63</v>
      </c>
      <c r="S72" s="256" t="s">
        <v>63</v>
      </c>
      <c r="T72" s="232">
        <v>783</v>
      </c>
      <c r="U72" s="233" t="s">
        <v>63</v>
      </c>
      <c r="V72" s="234" t="s">
        <v>63</v>
      </c>
      <c r="W72" s="257" t="s">
        <v>63</v>
      </c>
      <c r="X72" s="5"/>
      <c r="Y72" s="5"/>
      <c r="Z72" s="5"/>
    </row>
    <row r="73" spans="1:26" ht="15" x14ac:dyDescent="0.25">
      <c r="A73" s="231" t="s">
        <v>658</v>
      </c>
      <c r="B73" s="232">
        <v>436</v>
      </c>
      <c r="C73" s="233">
        <v>2.7000000000000001E-3</v>
      </c>
      <c r="D73" s="234">
        <v>3</v>
      </c>
      <c r="E73" s="235" t="s">
        <v>63</v>
      </c>
      <c r="F73" s="232">
        <v>887</v>
      </c>
      <c r="G73" s="233">
        <v>5.5999999999999999E-3</v>
      </c>
      <c r="H73" s="234">
        <v>6</v>
      </c>
      <c r="I73" s="235" t="s">
        <v>63</v>
      </c>
      <c r="J73" s="232">
        <v>990</v>
      </c>
      <c r="K73" s="233">
        <v>6.3E-3</v>
      </c>
      <c r="L73" s="234">
        <v>6</v>
      </c>
      <c r="M73" s="235" t="s">
        <v>63</v>
      </c>
      <c r="N73" s="48"/>
      <c r="O73" s="236">
        <v>1662</v>
      </c>
      <c r="P73" s="237" t="s">
        <v>36</v>
      </c>
      <c r="Q73" s="238">
        <v>1.0630676730203403E-2</v>
      </c>
      <c r="R73" s="239">
        <v>10.630676730203403</v>
      </c>
      <c r="S73" s="240" t="s">
        <v>710</v>
      </c>
      <c r="T73" s="232">
        <v>1458</v>
      </c>
      <c r="U73" s="233">
        <v>9.4742998245500032E-3</v>
      </c>
      <c r="V73" s="234">
        <v>9.4742998245500036</v>
      </c>
      <c r="W73" s="241" t="s">
        <v>1186</v>
      </c>
      <c r="X73" s="5"/>
      <c r="Y73" s="5"/>
      <c r="Z73" s="5"/>
    </row>
    <row r="74" spans="1:26" ht="15" x14ac:dyDescent="0.25">
      <c r="A74" s="258" t="s">
        <v>660</v>
      </c>
      <c r="B74" s="119" t="s">
        <v>63</v>
      </c>
      <c r="C74" s="506" t="s">
        <v>63</v>
      </c>
      <c r="D74" s="243" t="s">
        <v>63</v>
      </c>
      <c r="E74" s="202" t="s">
        <v>63</v>
      </c>
      <c r="F74" s="119" t="s">
        <v>63</v>
      </c>
      <c r="G74" s="506" t="s">
        <v>63</v>
      </c>
      <c r="H74" s="243" t="s">
        <v>63</v>
      </c>
      <c r="I74" s="202" t="s">
        <v>63</v>
      </c>
      <c r="J74" s="119" t="s">
        <v>63</v>
      </c>
      <c r="K74" s="506" t="s">
        <v>63</v>
      </c>
      <c r="L74" s="243" t="s">
        <v>63</v>
      </c>
      <c r="M74" s="202" t="s">
        <v>63</v>
      </c>
      <c r="N74" s="48"/>
      <c r="O74" s="116">
        <v>1610</v>
      </c>
      <c r="P74" s="49" t="s">
        <v>36</v>
      </c>
      <c r="Q74" s="50">
        <v>1.2524309607156748E-2</v>
      </c>
      <c r="R74" s="51">
        <v>12.524309607156747</v>
      </c>
      <c r="S74" s="244" t="s">
        <v>711</v>
      </c>
      <c r="T74" s="119">
        <v>1393</v>
      </c>
      <c r="U74" s="506">
        <v>1.1048540609137056E-2</v>
      </c>
      <c r="V74" s="243">
        <v>11.048540609137056</v>
      </c>
      <c r="W74" s="245" t="s">
        <v>712</v>
      </c>
      <c r="X74" s="5"/>
      <c r="Y74" s="5"/>
      <c r="Z74" s="5"/>
    </row>
    <row r="75" spans="1:26" ht="15" x14ac:dyDescent="0.25">
      <c r="A75" s="258" t="s">
        <v>663</v>
      </c>
      <c r="B75" s="119" t="s">
        <v>63</v>
      </c>
      <c r="C75" s="506" t="s">
        <v>63</v>
      </c>
      <c r="D75" s="243" t="s">
        <v>63</v>
      </c>
      <c r="E75" s="202" t="s">
        <v>63</v>
      </c>
      <c r="F75" s="119" t="s">
        <v>63</v>
      </c>
      <c r="G75" s="506" t="s">
        <v>63</v>
      </c>
      <c r="H75" s="243" t="s">
        <v>63</v>
      </c>
      <c r="I75" s="202" t="s">
        <v>63</v>
      </c>
      <c r="J75" s="119" t="s">
        <v>63</v>
      </c>
      <c r="K75" s="506" t="s">
        <v>63</v>
      </c>
      <c r="L75" s="243" t="s">
        <v>63</v>
      </c>
      <c r="M75" s="202" t="s">
        <v>63</v>
      </c>
      <c r="N75" s="48"/>
      <c r="O75" s="116">
        <v>52</v>
      </c>
      <c r="P75" s="49" t="s">
        <v>36</v>
      </c>
      <c r="Q75" s="50">
        <v>1.8718502519798417E-3</v>
      </c>
      <c r="R75" s="51">
        <v>1.8718502519798417</v>
      </c>
      <c r="S75" s="244" t="s">
        <v>253</v>
      </c>
      <c r="T75" s="119">
        <v>65</v>
      </c>
      <c r="U75" s="506">
        <v>2.3364485981308409E-3</v>
      </c>
      <c r="V75" s="243">
        <v>2.3364485981308412</v>
      </c>
      <c r="W75" s="245" t="s">
        <v>1187</v>
      </c>
      <c r="X75" s="5"/>
      <c r="Y75" s="5"/>
      <c r="Z75" s="5"/>
    </row>
    <row r="76" spans="1:26" s="441" customFormat="1" ht="15" x14ac:dyDescent="0.25">
      <c r="A76" s="273" t="s">
        <v>664</v>
      </c>
      <c r="B76" s="224" t="s">
        <v>63</v>
      </c>
      <c r="C76" s="225" t="s">
        <v>63</v>
      </c>
      <c r="D76" s="226" t="s">
        <v>63</v>
      </c>
      <c r="E76" s="227" t="s">
        <v>63</v>
      </c>
      <c r="F76" s="224" t="s">
        <v>63</v>
      </c>
      <c r="G76" s="225" t="s">
        <v>63</v>
      </c>
      <c r="H76" s="226" t="s">
        <v>63</v>
      </c>
      <c r="I76" s="227" t="s">
        <v>63</v>
      </c>
      <c r="J76" s="224" t="s">
        <v>63</v>
      </c>
      <c r="K76" s="225" t="s">
        <v>63</v>
      </c>
      <c r="L76" s="226" t="s">
        <v>63</v>
      </c>
      <c r="M76" s="227" t="s">
        <v>63</v>
      </c>
      <c r="N76" s="42"/>
      <c r="O76" s="114">
        <v>827</v>
      </c>
      <c r="P76" s="58" t="s">
        <v>36</v>
      </c>
      <c r="Q76" s="228" t="s">
        <v>63</v>
      </c>
      <c r="R76" s="59" t="s">
        <v>63</v>
      </c>
      <c r="S76" s="275" t="s">
        <v>63</v>
      </c>
      <c r="T76" s="224">
        <v>821</v>
      </c>
      <c r="U76" s="225" t="s">
        <v>63</v>
      </c>
      <c r="V76" s="226" t="s">
        <v>63</v>
      </c>
      <c r="W76" s="274" t="s">
        <v>63</v>
      </c>
      <c r="X76" s="8"/>
      <c r="Y76" s="8"/>
      <c r="Z76" s="8"/>
    </row>
    <row r="77" spans="1:26" ht="6.75" customHeight="1" x14ac:dyDescent="0.25">
      <c r="A77" s="258"/>
      <c r="B77" s="247"/>
      <c r="C77" s="248"/>
      <c r="D77" s="249"/>
      <c r="E77" s="265"/>
      <c r="F77" s="247"/>
      <c r="G77" s="248"/>
      <c r="H77" s="249"/>
      <c r="I77" s="265"/>
      <c r="J77" s="247"/>
      <c r="K77" s="248"/>
      <c r="L77" s="249"/>
      <c r="M77" s="265"/>
      <c r="N77" s="42"/>
      <c r="O77" s="128"/>
      <c r="P77" s="44"/>
      <c r="Q77" s="45"/>
      <c r="R77" s="46"/>
      <c r="S77" s="264"/>
      <c r="T77" s="247"/>
      <c r="U77" s="248"/>
      <c r="V77" s="249"/>
      <c r="W77" s="265"/>
      <c r="X77" s="5"/>
      <c r="Y77" s="5"/>
      <c r="Z77" s="5"/>
    </row>
    <row r="78" spans="1:26" s="223" customFormat="1" ht="15" x14ac:dyDescent="0.25">
      <c r="A78" s="266" t="s">
        <v>713</v>
      </c>
      <c r="B78" s="267"/>
      <c r="C78" s="269"/>
      <c r="D78" s="270"/>
      <c r="E78" s="276"/>
      <c r="F78" s="267"/>
      <c r="G78" s="269"/>
      <c r="H78" s="270"/>
      <c r="I78" s="276"/>
      <c r="J78" s="267"/>
      <c r="K78" s="269"/>
      <c r="L78" s="270"/>
      <c r="M78" s="276"/>
      <c r="N78" s="220"/>
      <c r="O78" s="267">
        <v>271</v>
      </c>
      <c r="P78" s="268" t="s">
        <v>36</v>
      </c>
      <c r="Q78" s="269" t="s">
        <v>63</v>
      </c>
      <c r="R78" s="270" t="s">
        <v>63</v>
      </c>
      <c r="S78" s="271" t="s">
        <v>63</v>
      </c>
      <c r="T78" s="267">
        <v>299</v>
      </c>
      <c r="U78" s="269" t="s">
        <v>63</v>
      </c>
      <c r="V78" s="270" t="s">
        <v>63</v>
      </c>
      <c r="W78" s="271" t="s">
        <v>63</v>
      </c>
    </row>
    <row r="79" spans="1:26" ht="15" x14ac:dyDescent="0.25">
      <c r="A79" s="273" t="s">
        <v>638</v>
      </c>
      <c r="B79" s="224">
        <v>104</v>
      </c>
      <c r="C79" s="225" t="s">
        <v>63</v>
      </c>
      <c r="D79" s="226" t="s">
        <v>63</v>
      </c>
      <c r="E79" s="230" t="s">
        <v>63</v>
      </c>
      <c r="F79" s="224">
        <v>50</v>
      </c>
      <c r="G79" s="225" t="s">
        <v>63</v>
      </c>
      <c r="H79" s="226" t="s">
        <v>63</v>
      </c>
      <c r="I79" s="230" t="s">
        <v>63</v>
      </c>
      <c r="J79" s="224">
        <v>20</v>
      </c>
      <c r="K79" s="225" t="s">
        <v>63</v>
      </c>
      <c r="L79" s="226" t="s">
        <v>63</v>
      </c>
      <c r="M79" s="230" t="s">
        <v>63</v>
      </c>
      <c r="N79" s="42"/>
      <c r="O79" s="114">
        <v>80</v>
      </c>
      <c r="P79" s="58" t="s">
        <v>36</v>
      </c>
      <c r="Q79" s="228">
        <v>3.7753984028491677E-4</v>
      </c>
      <c r="R79" s="59">
        <v>0.37753984028491677</v>
      </c>
      <c r="S79" s="229" t="s">
        <v>675</v>
      </c>
      <c r="T79" s="224">
        <v>82</v>
      </c>
      <c r="U79" s="225">
        <v>3.8847221457951529E-4</v>
      </c>
      <c r="V79" s="226">
        <v>0.38847221457951531</v>
      </c>
      <c r="W79" s="230" t="s">
        <v>675</v>
      </c>
      <c r="X79" s="5"/>
      <c r="Y79" s="5"/>
      <c r="Z79" s="5"/>
    </row>
    <row r="80" spans="1:26" ht="15" x14ac:dyDescent="0.25">
      <c r="A80" s="231" t="s">
        <v>640</v>
      </c>
      <c r="B80" s="232" t="s">
        <v>63</v>
      </c>
      <c r="C80" s="233" t="s">
        <v>63</v>
      </c>
      <c r="D80" s="234" t="s">
        <v>63</v>
      </c>
      <c r="E80" s="235" t="s">
        <v>63</v>
      </c>
      <c r="F80" s="232" t="s">
        <v>63</v>
      </c>
      <c r="G80" s="233" t="s">
        <v>63</v>
      </c>
      <c r="H80" s="234" t="s">
        <v>63</v>
      </c>
      <c r="I80" s="235" t="s">
        <v>63</v>
      </c>
      <c r="J80" s="232" t="s">
        <v>63</v>
      </c>
      <c r="K80" s="233" t="s">
        <v>63</v>
      </c>
      <c r="L80" s="234" t="s">
        <v>63</v>
      </c>
      <c r="M80" s="235" t="s">
        <v>63</v>
      </c>
      <c r="N80" s="48"/>
      <c r="O80" s="236">
        <v>12</v>
      </c>
      <c r="P80" s="237" t="s">
        <v>36</v>
      </c>
      <c r="Q80" s="238">
        <v>3.1428558956921049E-4</v>
      </c>
      <c r="R80" s="239">
        <v>0.31428558956921049</v>
      </c>
      <c r="S80" s="240" t="s">
        <v>1301</v>
      </c>
      <c r="T80" s="232">
        <v>9</v>
      </c>
      <c r="U80" s="233">
        <v>2.342966195203127E-4</v>
      </c>
      <c r="V80" s="234">
        <v>0.23429661952031269</v>
      </c>
      <c r="W80" s="241" t="s">
        <v>714</v>
      </c>
      <c r="X80" s="5"/>
      <c r="Y80" s="5"/>
      <c r="Z80" s="5"/>
    </row>
    <row r="81" spans="1:26" ht="15" x14ac:dyDescent="0.25">
      <c r="A81" s="258" t="s">
        <v>642</v>
      </c>
      <c r="B81" s="119" t="s">
        <v>63</v>
      </c>
      <c r="C81" s="506" t="s">
        <v>63</v>
      </c>
      <c r="D81" s="243" t="s">
        <v>63</v>
      </c>
      <c r="E81" s="202" t="s">
        <v>63</v>
      </c>
      <c r="F81" s="119" t="s">
        <v>63</v>
      </c>
      <c r="G81" s="506" t="s">
        <v>63</v>
      </c>
      <c r="H81" s="243" t="s">
        <v>63</v>
      </c>
      <c r="I81" s="202" t="s">
        <v>63</v>
      </c>
      <c r="J81" s="119" t="s">
        <v>63</v>
      </c>
      <c r="K81" s="506" t="s">
        <v>63</v>
      </c>
      <c r="L81" s="243" t="s">
        <v>63</v>
      </c>
      <c r="M81" s="202" t="s">
        <v>63</v>
      </c>
      <c r="N81" s="48"/>
      <c r="O81" s="116">
        <v>9</v>
      </c>
      <c r="P81" s="49" t="s">
        <v>36</v>
      </c>
      <c r="Q81" s="50">
        <v>3.0296654744371975E-4</v>
      </c>
      <c r="R81" s="51">
        <v>0.30296654744371976</v>
      </c>
      <c r="S81" s="244" t="s">
        <v>677</v>
      </c>
      <c r="T81" s="119" t="s">
        <v>126</v>
      </c>
      <c r="U81" s="506">
        <v>2.3237107873804629E-4</v>
      </c>
      <c r="V81" s="243">
        <v>0.2323710787380463</v>
      </c>
      <c r="W81" s="245" t="s">
        <v>715</v>
      </c>
      <c r="X81" s="5"/>
      <c r="Y81" s="5"/>
      <c r="Z81" s="5"/>
    </row>
    <row r="82" spans="1:26" ht="15" x14ac:dyDescent="0.25">
      <c r="A82" s="258" t="s">
        <v>644</v>
      </c>
      <c r="B82" s="119" t="s">
        <v>63</v>
      </c>
      <c r="C82" s="506" t="s">
        <v>63</v>
      </c>
      <c r="D82" s="243" t="s">
        <v>63</v>
      </c>
      <c r="E82" s="202" t="s">
        <v>63</v>
      </c>
      <c r="F82" s="119" t="s">
        <v>63</v>
      </c>
      <c r="G82" s="506" t="s">
        <v>63</v>
      </c>
      <c r="H82" s="243" t="s">
        <v>63</v>
      </c>
      <c r="I82" s="202" t="s">
        <v>63</v>
      </c>
      <c r="J82" s="119" t="s">
        <v>63</v>
      </c>
      <c r="K82" s="506" t="s">
        <v>63</v>
      </c>
      <c r="L82" s="243" t="s">
        <v>63</v>
      </c>
      <c r="M82" s="202" t="s">
        <v>63</v>
      </c>
      <c r="N82" s="48"/>
      <c r="O82" s="116">
        <v>3</v>
      </c>
      <c r="P82" s="49"/>
      <c r="Q82" s="50">
        <v>3.5395793799836785E-4</v>
      </c>
      <c r="R82" s="51">
        <v>0.35395793799836783</v>
      </c>
      <c r="S82" s="244" t="s">
        <v>1393</v>
      </c>
      <c r="T82" s="119" t="s">
        <v>126</v>
      </c>
      <c r="U82" s="506">
        <v>2.4129482515405747E-4</v>
      </c>
      <c r="V82" s="243">
        <v>0.24129482515405748</v>
      </c>
      <c r="W82" s="245" t="s">
        <v>716</v>
      </c>
      <c r="X82" s="5"/>
      <c r="Y82" s="5"/>
      <c r="Z82" s="5"/>
    </row>
    <row r="83" spans="1:26" ht="15" x14ac:dyDescent="0.25">
      <c r="A83" s="231" t="s">
        <v>646</v>
      </c>
      <c r="B83" s="232" t="s">
        <v>63</v>
      </c>
      <c r="C83" s="233" t="s">
        <v>63</v>
      </c>
      <c r="D83" s="234" t="s">
        <v>63</v>
      </c>
      <c r="E83" s="235" t="s">
        <v>63</v>
      </c>
      <c r="F83" s="232" t="s">
        <v>63</v>
      </c>
      <c r="G83" s="233" t="s">
        <v>63</v>
      </c>
      <c r="H83" s="234" t="s">
        <v>63</v>
      </c>
      <c r="I83" s="235" t="s">
        <v>63</v>
      </c>
      <c r="J83" s="232" t="s">
        <v>63</v>
      </c>
      <c r="K83" s="233" t="s">
        <v>63</v>
      </c>
      <c r="L83" s="234" t="s">
        <v>63</v>
      </c>
      <c r="M83" s="235" t="s">
        <v>63</v>
      </c>
      <c r="N83" s="48"/>
      <c r="O83" s="236">
        <v>19</v>
      </c>
      <c r="P83" s="237" t="s">
        <v>36</v>
      </c>
      <c r="Q83" s="238">
        <v>1.3987927437012916E-4</v>
      </c>
      <c r="R83" s="239">
        <v>0.13987927437012918</v>
      </c>
      <c r="S83" s="240" t="s">
        <v>717</v>
      </c>
      <c r="T83" s="232">
        <v>24</v>
      </c>
      <c r="U83" s="233">
        <v>1.7814930281955532E-4</v>
      </c>
      <c r="V83" s="234">
        <v>0.17814930281955532</v>
      </c>
      <c r="W83" s="241" t="s">
        <v>718</v>
      </c>
      <c r="X83" s="5"/>
      <c r="Y83" s="5"/>
      <c r="Z83" s="5"/>
    </row>
    <row r="84" spans="1:26" ht="15" x14ac:dyDescent="0.25">
      <c r="A84" s="231" t="s">
        <v>648</v>
      </c>
      <c r="B84" s="232" t="s">
        <v>63</v>
      </c>
      <c r="C84" s="233" t="s">
        <v>63</v>
      </c>
      <c r="D84" s="234" t="s">
        <v>63</v>
      </c>
      <c r="E84" s="235" t="s">
        <v>63</v>
      </c>
      <c r="F84" s="232" t="s">
        <v>63</v>
      </c>
      <c r="G84" s="233" t="s">
        <v>63</v>
      </c>
      <c r="H84" s="234" t="s">
        <v>63</v>
      </c>
      <c r="I84" s="235" t="s">
        <v>63</v>
      </c>
      <c r="J84" s="232" t="s">
        <v>63</v>
      </c>
      <c r="K84" s="233" t="s">
        <v>63</v>
      </c>
      <c r="L84" s="234" t="s">
        <v>63</v>
      </c>
      <c r="M84" s="235" t="s">
        <v>63</v>
      </c>
      <c r="N84" s="48"/>
      <c r="O84" s="236">
        <v>49</v>
      </c>
      <c r="P84" s="237" t="s">
        <v>36</v>
      </c>
      <c r="Q84" s="238">
        <v>1.2933907293799865E-3</v>
      </c>
      <c r="R84" s="239">
        <v>1.2933907293799864</v>
      </c>
      <c r="S84" s="240" t="s">
        <v>1394</v>
      </c>
      <c r="T84" s="232">
        <v>49</v>
      </c>
      <c r="U84" s="233">
        <v>1.2911045531197301E-3</v>
      </c>
      <c r="V84" s="234">
        <v>1.29110455311973</v>
      </c>
      <c r="W84" s="241" t="s">
        <v>1394</v>
      </c>
      <c r="X84" s="5"/>
      <c r="Y84" s="5"/>
      <c r="Z84" s="5"/>
    </row>
    <row r="85" spans="1:26" ht="15" x14ac:dyDescent="0.25">
      <c r="A85" s="258"/>
      <c r="B85" s="119"/>
      <c r="C85" s="506"/>
      <c r="D85" s="243"/>
      <c r="E85" s="245"/>
      <c r="F85" s="119"/>
      <c r="G85" s="506"/>
      <c r="H85" s="243"/>
      <c r="I85" s="245"/>
      <c r="J85" s="119"/>
      <c r="K85" s="506"/>
      <c r="L85" s="243"/>
      <c r="M85" s="245"/>
      <c r="N85" s="48"/>
      <c r="O85" s="116"/>
      <c r="P85" s="49"/>
      <c r="Q85" s="50"/>
      <c r="R85" s="51"/>
      <c r="S85" s="244"/>
      <c r="T85" s="119"/>
      <c r="U85" s="506"/>
      <c r="V85" s="243"/>
      <c r="W85" s="245"/>
      <c r="X85" s="5"/>
      <c r="Y85" s="5"/>
      <c r="Z85" s="5"/>
    </row>
    <row r="86" spans="1:26" ht="15" x14ac:dyDescent="0.25">
      <c r="A86" s="273" t="s">
        <v>650</v>
      </c>
      <c r="B86" s="224">
        <v>607</v>
      </c>
      <c r="C86" s="225" t="s">
        <v>63</v>
      </c>
      <c r="D86" s="226" t="s">
        <v>63</v>
      </c>
      <c r="E86" s="274" t="s">
        <v>63</v>
      </c>
      <c r="F86" s="224">
        <v>106</v>
      </c>
      <c r="G86" s="225" t="s">
        <v>63</v>
      </c>
      <c r="H86" s="226" t="s">
        <v>63</v>
      </c>
      <c r="I86" s="274" t="s">
        <v>63</v>
      </c>
      <c r="J86" s="224">
        <v>45</v>
      </c>
      <c r="K86" s="225" t="s">
        <v>63</v>
      </c>
      <c r="L86" s="226" t="s">
        <v>63</v>
      </c>
      <c r="M86" s="274" t="s">
        <v>63</v>
      </c>
      <c r="N86" s="42"/>
      <c r="O86" s="114">
        <v>104</v>
      </c>
      <c r="P86" s="58" t="s">
        <v>36</v>
      </c>
      <c r="Q86" s="228" t="s">
        <v>63</v>
      </c>
      <c r="R86" s="59" t="s">
        <v>63</v>
      </c>
      <c r="S86" s="275" t="s">
        <v>63</v>
      </c>
      <c r="T86" s="224">
        <v>164</v>
      </c>
      <c r="U86" s="225" t="s">
        <v>63</v>
      </c>
      <c r="V86" s="226" t="s">
        <v>63</v>
      </c>
      <c r="W86" s="274" t="s">
        <v>63</v>
      </c>
      <c r="X86" s="5"/>
      <c r="Y86" s="5"/>
      <c r="Z86" s="5"/>
    </row>
    <row r="87" spans="1:26" ht="15" x14ac:dyDescent="0.25">
      <c r="A87" s="231" t="s">
        <v>651</v>
      </c>
      <c r="B87" s="232" t="s">
        <v>63</v>
      </c>
      <c r="C87" s="233" t="s">
        <v>63</v>
      </c>
      <c r="D87" s="234" t="s">
        <v>63</v>
      </c>
      <c r="E87" s="241" t="s">
        <v>63</v>
      </c>
      <c r="F87" s="232" t="s">
        <v>63</v>
      </c>
      <c r="G87" s="233" t="s">
        <v>63</v>
      </c>
      <c r="H87" s="234" t="s">
        <v>63</v>
      </c>
      <c r="I87" s="241" t="s">
        <v>63</v>
      </c>
      <c r="J87" s="232" t="s">
        <v>63</v>
      </c>
      <c r="K87" s="233" t="s">
        <v>63</v>
      </c>
      <c r="L87" s="234" t="s">
        <v>63</v>
      </c>
      <c r="M87" s="241" t="s">
        <v>63</v>
      </c>
      <c r="N87" s="48"/>
      <c r="O87" s="236">
        <v>60</v>
      </c>
      <c r="P87" s="237" t="s">
        <v>36</v>
      </c>
      <c r="Q87" s="238">
        <v>1.2756706572715885E-3</v>
      </c>
      <c r="R87" s="239">
        <v>1.2756706572715886</v>
      </c>
      <c r="S87" s="240" t="s">
        <v>671</v>
      </c>
      <c r="T87" s="232">
        <v>88</v>
      </c>
      <c r="U87" s="233">
        <v>1.8494502001381832E-3</v>
      </c>
      <c r="V87" s="234">
        <v>1.8494502001381832</v>
      </c>
      <c r="W87" s="241" t="s">
        <v>719</v>
      </c>
      <c r="X87" s="5"/>
      <c r="Y87" s="5"/>
      <c r="Z87" s="5"/>
    </row>
    <row r="88" spans="1:26" ht="15" x14ac:dyDescent="0.25">
      <c r="A88" s="231" t="s">
        <v>657</v>
      </c>
      <c r="B88" s="232" t="s">
        <v>63</v>
      </c>
      <c r="C88" s="233" t="s">
        <v>63</v>
      </c>
      <c r="D88" s="234" t="s">
        <v>63</v>
      </c>
      <c r="E88" s="257" t="s">
        <v>63</v>
      </c>
      <c r="F88" s="232" t="s">
        <v>63</v>
      </c>
      <c r="G88" s="233" t="s">
        <v>63</v>
      </c>
      <c r="H88" s="234" t="s">
        <v>63</v>
      </c>
      <c r="I88" s="257" t="s">
        <v>63</v>
      </c>
      <c r="J88" s="232" t="s">
        <v>63</v>
      </c>
      <c r="K88" s="233" t="s">
        <v>63</v>
      </c>
      <c r="L88" s="234" t="s">
        <v>63</v>
      </c>
      <c r="M88" s="257" t="s">
        <v>63</v>
      </c>
      <c r="N88" s="48"/>
      <c r="O88" s="236">
        <v>26</v>
      </c>
      <c r="P88" s="237" t="s">
        <v>36</v>
      </c>
      <c r="Q88" s="238" t="s">
        <v>63</v>
      </c>
      <c r="R88" s="239" t="s">
        <v>63</v>
      </c>
      <c r="S88" s="256" t="s">
        <v>63</v>
      </c>
      <c r="T88" s="232">
        <v>24</v>
      </c>
      <c r="U88" s="233" t="s">
        <v>63</v>
      </c>
      <c r="V88" s="234" t="s">
        <v>63</v>
      </c>
      <c r="W88" s="257" t="s">
        <v>63</v>
      </c>
      <c r="X88" s="5"/>
      <c r="Y88" s="5"/>
      <c r="Z88" s="5"/>
    </row>
    <row r="89" spans="1:26" ht="15" x14ac:dyDescent="0.25">
      <c r="A89" s="231" t="s">
        <v>658</v>
      </c>
      <c r="B89" s="232" t="s">
        <v>63</v>
      </c>
      <c r="C89" s="233" t="s">
        <v>63</v>
      </c>
      <c r="D89" s="234" t="s">
        <v>63</v>
      </c>
      <c r="E89" s="235" t="s">
        <v>63</v>
      </c>
      <c r="F89" s="232" t="s">
        <v>63</v>
      </c>
      <c r="G89" s="233" t="s">
        <v>63</v>
      </c>
      <c r="H89" s="234" t="s">
        <v>63</v>
      </c>
      <c r="I89" s="235" t="s">
        <v>63</v>
      </c>
      <c r="J89" s="232" t="s">
        <v>63</v>
      </c>
      <c r="K89" s="233" t="s">
        <v>63</v>
      </c>
      <c r="L89" s="234" t="s">
        <v>63</v>
      </c>
      <c r="M89" s="235" t="s">
        <v>63</v>
      </c>
      <c r="N89" s="48"/>
      <c r="O89" s="236">
        <v>18</v>
      </c>
      <c r="P89" s="237" t="s">
        <v>36</v>
      </c>
      <c r="Q89" s="238">
        <v>1.1513368299859281E-4</v>
      </c>
      <c r="R89" s="239">
        <v>0.11513368299859281</v>
      </c>
      <c r="S89" s="240" t="s">
        <v>717</v>
      </c>
      <c r="T89" s="232">
        <v>52</v>
      </c>
      <c r="U89" s="233">
        <v>3.379036974462278E-4</v>
      </c>
      <c r="V89" s="234">
        <v>0.33260841755149034</v>
      </c>
      <c r="W89" s="241" t="s">
        <v>720</v>
      </c>
      <c r="X89" s="5"/>
      <c r="Y89" s="5"/>
      <c r="Z89" s="5"/>
    </row>
    <row r="90" spans="1:26" ht="15" x14ac:dyDescent="0.25">
      <c r="A90" s="258" t="s">
        <v>660</v>
      </c>
      <c r="B90" s="119" t="s">
        <v>63</v>
      </c>
      <c r="C90" s="506" t="s">
        <v>63</v>
      </c>
      <c r="D90" s="243" t="s">
        <v>63</v>
      </c>
      <c r="E90" s="202" t="s">
        <v>63</v>
      </c>
      <c r="F90" s="119" t="s">
        <v>63</v>
      </c>
      <c r="G90" s="506" t="s">
        <v>63</v>
      </c>
      <c r="H90" s="243" t="s">
        <v>63</v>
      </c>
      <c r="I90" s="202" t="s">
        <v>63</v>
      </c>
      <c r="J90" s="119" t="s">
        <v>63</v>
      </c>
      <c r="K90" s="506" t="s">
        <v>63</v>
      </c>
      <c r="L90" s="243" t="s">
        <v>63</v>
      </c>
      <c r="M90" s="202" t="s">
        <v>63</v>
      </c>
      <c r="N90" s="48"/>
      <c r="O90" s="116">
        <v>18</v>
      </c>
      <c r="P90" s="49" t="s">
        <v>36</v>
      </c>
      <c r="Q90" s="50">
        <v>1.4002333722287048E-4</v>
      </c>
      <c r="R90" s="51">
        <v>0.14002333722287047</v>
      </c>
      <c r="S90" s="244" t="s">
        <v>717</v>
      </c>
      <c r="T90" s="119" t="s">
        <v>126</v>
      </c>
      <c r="U90" s="506">
        <v>3.965736040609137E-4</v>
      </c>
      <c r="V90" s="243">
        <v>0.39657360406091369</v>
      </c>
      <c r="W90" s="245" t="s">
        <v>675</v>
      </c>
      <c r="X90" s="5"/>
      <c r="Y90" s="5"/>
      <c r="Z90" s="5"/>
    </row>
    <row r="91" spans="1:26" ht="15" x14ac:dyDescent="0.25">
      <c r="A91" s="258" t="s">
        <v>663</v>
      </c>
      <c r="B91" s="119" t="s">
        <v>63</v>
      </c>
      <c r="C91" s="506" t="s">
        <v>63</v>
      </c>
      <c r="D91" s="243" t="s">
        <v>63</v>
      </c>
      <c r="E91" s="202" t="s">
        <v>63</v>
      </c>
      <c r="F91" s="119" t="s">
        <v>63</v>
      </c>
      <c r="G91" s="506" t="s">
        <v>63</v>
      </c>
      <c r="H91" s="243" t="s">
        <v>63</v>
      </c>
      <c r="I91" s="202" t="s">
        <v>63</v>
      </c>
      <c r="J91" s="119" t="s">
        <v>63</v>
      </c>
      <c r="K91" s="506" t="s">
        <v>63</v>
      </c>
      <c r="L91" s="243" t="s">
        <v>63</v>
      </c>
      <c r="M91" s="202" t="s">
        <v>63</v>
      </c>
      <c r="N91" s="48"/>
      <c r="O91" s="116">
        <v>0</v>
      </c>
      <c r="P91" s="49"/>
      <c r="Q91" s="50">
        <v>0</v>
      </c>
      <c r="R91" s="51">
        <v>0</v>
      </c>
      <c r="S91" s="244" t="s">
        <v>721</v>
      </c>
      <c r="T91" s="119" t="s">
        <v>126</v>
      </c>
      <c r="U91" s="506">
        <v>7.1890726096333576E-5</v>
      </c>
      <c r="V91" s="243">
        <v>7.1890726096333582E-2</v>
      </c>
      <c r="W91" s="245" t="s">
        <v>1188</v>
      </c>
      <c r="X91" s="5"/>
      <c r="Y91" s="5"/>
      <c r="Z91" s="5"/>
    </row>
    <row r="92" spans="1:26" s="441" customFormat="1" ht="15" x14ac:dyDescent="0.25">
      <c r="A92" s="277" t="s">
        <v>664</v>
      </c>
      <c r="B92" s="428" t="s">
        <v>63</v>
      </c>
      <c r="C92" s="429" t="s">
        <v>63</v>
      </c>
      <c r="D92" s="430" t="s">
        <v>63</v>
      </c>
      <c r="E92" s="431" t="s">
        <v>63</v>
      </c>
      <c r="F92" s="428" t="s">
        <v>63</v>
      </c>
      <c r="G92" s="429" t="s">
        <v>63</v>
      </c>
      <c r="H92" s="430" t="s">
        <v>63</v>
      </c>
      <c r="I92" s="431" t="s">
        <v>63</v>
      </c>
      <c r="J92" s="428" t="s">
        <v>63</v>
      </c>
      <c r="K92" s="429" t="s">
        <v>63</v>
      </c>
      <c r="L92" s="430" t="s">
        <v>63</v>
      </c>
      <c r="M92" s="431" t="s">
        <v>63</v>
      </c>
      <c r="N92" s="432"/>
      <c r="O92" s="433">
        <v>87</v>
      </c>
      <c r="P92" s="434" t="s">
        <v>36</v>
      </c>
      <c r="Q92" s="435" t="s">
        <v>63</v>
      </c>
      <c r="R92" s="436" t="s">
        <v>63</v>
      </c>
      <c r="S92" s="437" t="s">
        <v>63</v>
      </c>
      <c r="T92" s="428">
        <v>53</v>
      </c>
      <c r="U92" s="429" t="s">
        <v>63</v>
      </c>
      <c r="V92" s="430" t="s">
        <v>63</v>
      </c>
      <c r="W92" s="438" t="s">
        <v>63</v>
      </c>
      <c r="X92" s="8"/>
      <c r="Y92" s="8"/>
      <c r="Z92" s="8"/>
    </row>
    <row r="93" spans="1:26" ht="15" x14ac:dyDescent="0.25">
      <c r="A93" s="95"/>
      <c r="B93" s="263"/>
      <c r="C93" s="248"/>
      <c r="D93" s="249"/>
      <c r="E93" s="278"/>
      <c r="F93" s="263"/>
      <c r="G93" s="248"/>
      <c r="H93" s="249"/>
      <c r="I93" s="278"/>
      <c r="J93" s="263"/>
      <c r="K93" s="248"/>
      <c r="L93" s="249"/>
      <c r="M93" s="278"/>
      <c r="N93" s="279"/>
      <c r="O93" s="280"/>
      <c r="P93" s="280"/>
      <c r="Q93" s="95"/>
      <c r="R93" s="281"/>
      <c r="S93" s="95"/>
      <c r="U93" s="5"/>
      <c r="V93" s="5"/>
      <c r="W93" s="5"/>
      <c r="X93" s="5"/>
      <c r="Y93" s="5"/>
      <c r="Z93" s="5"/>
    </row>
    <row r="94" spans="1:26" x14ac:dyDescent="0.2">
      <c r="A94" s="80" t="s">
        <v>722</v>
      </c>
      <c r="B94" s="71"/>
      <c r="C94" s="209"/>
      <c r="D94" s="210"/>
      <c r="E94" s="4"/>
      <c r="F94" s="71"/>
      <c r="G94" s="209"/>
      <c r="H94" s="210"/>
      <c r="I94" s="4"/>
      <c r="J94" s="71"/>
      <c r="K94" s="206"/>
      <c r="M94" s="4"/>
      <c r="N94" s="207"/>
      <c r="O94" s="71"/>
      <c r="P94" s="71"/>
      <c r="Q94" s="5"/>
      <c r="S94" s="5"/>
      <c r="U94" s="5"/>
      <c r="V94" s="5"/>
      <c r="W94" s="5"/>
      <c r="X94" s="5"/>
      <c r="Y94" s="5"/>
      <c r="Z94" s="5"/>
    </row>
    <row r="95" spans="1:26" x14ac:dyDescent="0.2">
      <c r="A95" s="498" t="s">
        <v>723</v>
      </c>
      <c r="C95" s="206"/>
      <c r="E95" s="5"/>
      <c r="G95" s="206"/>
      <c r="I95" s="5"/>
      <c r="K95" s="206"/>
      <c r="M95" s="4"/>
      <c r="N95" s="207"/>
      <c r="O95" s="71"/>
      <c r="P95" s="71"/>
      <c r="Q95" s="5"/>
      <c r="S95" s="5"/>
      <c r="U95" s="5"/>
      <c r="V95" s="5"/>
      <c r="W95" s="5"/>
      <c r="X95" s="5"/>
      <c r="Y95" s="5"/>
      <c r="Z95" s="5"/>
    </row>
    <row r="96" spans="1:26" ht="29.25" customHeight="1" x14ac:dyDescent="0.2">
      <c r="A96" s="673" t="s">
        <v>1452</v>
      </c>
      <c r="B96" s="673"/>
      <c r="C96" s="673"/>
      <c r="D96" s="673"/>
      <c r="E96" s="673"/>
      <c r="F96" s="673"/>
      <c r="G96" s="673"/>
      <c r="H96" s="673"/>
      <c r="I96" s="673"/>
      <c r="J96" s="673"/>
      <c r="K96" s="673"/>
      <c r="L96" s="673"/>
      <c r="M96" s="673"/>
      <c r="N96" s="207"/>
      <c r="O96" s="71"/>
      <c r="P96" s="71"/>
      <c r="Q96" s="5"/>
      <c r="S96" s="5"/>
      <c r="U96" s="5"/>
      <c r="V96" s="5"/>
      <c r="W96" s="5"/>
      <c r="X96" s="5"/>
      <c r="Y96" s="5"/>
      <c r="Z96" s="5"/>
    </row>
    <row r="97" spans="1:26" ht="27" customHeight="1" x14ac:dyDescent="0.2">
      <c r="A97" s="673" t="s">
        <v>1313</v>
      </c>
      <c r="B97" s="673"/>
      <c r="C97" s="673"/>
      <c r="D97" s="673"/>
      <c r="E97" s="673"/>
      <c r="F97" s="673"/>
      <c r="G97" s="673"/>
      <c r="H97" s="673"/>
      <c r="I97" s="673"/>
      <c r="J97" s="673"/>
      <c r="K97" s="673"/>
      <c r="L97" s="673"/>
      <c r="M97" s="535"/>
      <c r="N97" s="535"/>
      <c r="O97" s="535"/>
      <c r="P97" s="535"/>
      <c r="Q97" s="535"/>
      <c r="R97" s="535"/>
      <c r="S97" s="535"/>
      <c r="T97" s="535"/>
      <c r="U97" s="5"/>
      <c r="V97" s="5"/>
      <c r="W97" s="5"/>
      <c r="X97" s="5"/>
      <c r="Y97" s="5"/>
      <c r="Z97" s="5"/>
    </row>
    <row r="98" spans="1:26" x14ac:dyDescent="0.2">
      <c r="A98" s="5"/>
      <c r="C98" s="206"/>
      <c r="E98" s="5"/>
      <c r="G98" s="206"/>
      <c r="I98" s="5"/>
      <c r="K98" s="206"/>
      <c r="M98" s="4"/>
      <c r="N98" s="207"/>
      <c r="O98" s="71"/>
      <c r="P98" s="71"/>
      <c r="Q98" s="5"/>
      <c r="S98" s="5"/>
      <c r="U98" s="5"/>
      <c r="V98" s="5"/>
      <c r="W98" s="5"/>
      <c r="X98" s="5"/>
      <c r="Y98" s="5"/>
      <c r="Z98" s="5"/>
    </row>
    <row r="99" spans="1:26" x14ac:dyDescent="0.2">
      <c r="A99" s="5"/>
      <c r="C99" s="206"/>
      <c r="E99" s="5"/>
      <c r="G99" s="206"/>
      <c r="I99" s="5"/>
      <c r="K99" s="206"/>
      <c r="M99" s="4"/>
      <c r="N99" s="207"/>
      <c r="O99" s="71"/>
      <c r="P99" s="71"/>
      <c r="Q99" s="5"/>
      <c r="S99" s="5"/>
      <c r="U99" s="5"/>
      <c r="V99" s="5"/>
      <c r="W99" s="5"/>
      <c r="X99" s="5"/>
      <c r="Y99" s="5"/>
      <c r="Z99" s="5"/>
    </row>
    <row r="100" spans="1:26" x14ac:dyDescent="0.2">
      <c r="A100" s="5"/>
      <c r="C100" s="206"/>
      <c r="E100" s="5"/>
      <c r="G100" s="206"/>
      <c r="I100" s="5"/>
      <c r="K100" s="206"/>
      <c r="M100" s="4"/>
      <c r="N100" s="207"/>
      <c r="O100" s="71"/>
      <c r="P100" s="71"/>
      <c r="Q100" s="5"/>
      <c r="S100" s="5"/>
      <c r="U100" s="5"/>
      <c r="V100" s="5"/>
      <c r="W100" s="5"/>
      <c r="X100" s="5"/>
      <c r="Y100" s="5"/>
      <c r="Z100" s="5"/>
    </row>
    <row r="101" spans="1:26" x14ac:dyDescent="0.2">
      <c r="A101" s="5"/>
      <c r="C101" s="206"/>
      <c r="E101" s="5"/>
      <c r="G101" s="206"/>
      <c r="I101" s="5"/>
      <c r="K101" s="206"/>
      <c r="M101" s="4"/>
      <c r="N101" s="207"/>
      <c r="O101" s="71"/>
      <c r="P101" s="71"/>
      <c r="Q101" s="5"/>
      <c r="S101" s="5"/>
      <c r="U101" s="5"/>
      <c r="V101" s="5"/>
      <c r="W101" s="5"/>
      <c r="X101" s="5"/>
      <c r="Y101" s="5"/>
      <c r="Z101" s="5"/>
    </row>
    <row r="102" spans="1:26" x14ac:dyDescent="0.2">
      <c r="A102" s="5"/>
      <c r="C102" s="206"/>
      <c r="E102" s="5"/>
      <c r="G102" s="206"/>
      <c r="I102" s="5"/>
      <c r="K102" s="206"/>
      <c r="M102" s="4"/>
      <c r="N102" s="207"/>
      <c r="O102" s="71"/>
      <c r="P102" s="71"/>
      <c r="Q102" s="5"/>
      <c r="S102" s="5"/>
      <c r="U102" s="5"/>
      <c r="V102" s="5"/>
      <c r="W102" s="5"/>
      <c r="X102" s="5"/>
      <c r="Y102" s="5"/>
      <c r="Z102" s="5"/>
    </row>
    <row r="103" spans="1:26" x14ac:dyDescent="0.2">
      <c r="A103" s="5"/>
      <c r="C103" s="206"/>
      <c r="E103" s="5"/>
      <c r="G103" s="206"/>
      <c r="I103" s="5"/>
      <c r="K103" s="206"/>
      <c r="M103" s="4"/>
      <c r="N103" s="207"/>
      <c r="O103" s="71"/>
      <c r="P103" s="71"/>
      <c r="Q103" s="5"/>
      <c r="S103" s="5"/>
      <c r="U103" s="5"/>
      <c r="V103" s="5"/>
      <c r="W103" s="5"/>
      <c r="X103" s="5"/>
      <c r="Y103" s="5"/>
      <c r="Z103" s="5"/>
    </row>
    <row r="104" spans="1:26" x14ac:dyDescent="0.2">
      <c r="A104" s="5"/>
      <c r="C104" s="206"/>
      <c r="E104" s="5"/>
      <c r="G104" s="206"/>
      <c r="I104" s="5"/>
      <c r="K104" s="206"/>
      <c r="M104" s="4"/>
      <c r="N104" s="207"/>
      <c r="O104" s="71"/>
      <c r="P104" s="71"/>
      <c r="Q104" s="5"/>
      <c r="S104" s="5"/>
      <c r="U104" s="5"/>
      <c r="V104" s="5"/>
      <c r="W104" s="5"/>
      <c r="X104" s="5"/>
      <c r="Y104" s="5"/>
      <c r="Z104" s="5"/>
    </row>
    <row r="105" spans="1:26" x14ac:dyDescent="0.2">
      <c r="C105" s="206"/>
      <c r="G105" s="206"/>
      <c r="K105" s="206"/>
      <c r="M105" s="4"/>
      <c r="N105" s="207"/>
      <c r="O105" s="71"/>
      <c r="P105" s="71"/>
      <c r="Z105" s="5"/>
    </row>
    <row r="106" spans="1:26" x14ac:dyDescent="0.2">
      <c r="C106" s="206"/>
      <c r="G106" s="206"/>
      <c r="K106" s="206"/>
      <c r="M106" s="4"/>
      <c r="N106" s="207"/>
      <c r="O106" s="71"/>
      <c r="P106" s="71"/>
      <c r="Z106" s="5"/>
    </row>
    <row r="107" spans="1:26" x14ac:dyDescent="0.2">
      <c r="C107" s="206"/>
      <c r="G107" s="206"/>
      <c r="K107" s="206"/>
      <c r="M107" s="4"/>
      <c r="N107" s="207"/>
      <c r="O107" s="71"/>
      <c r="P107" s="71"/>
      <c r="Z107" s="5"/>
    </row>
    <row r="108" spans="1:26" x14ac:dyDescent="0.2">
      <c r="C108" s="206"/>
      <c r="G108" s="206"/>
      <c r="K108" s="206"/>
      <c r="M108" s="4"/>
      <c r="N108" s="207"/>
      <c r="O108" s="71"/>
      <c r="P108" s="71"/>
      <c r="Z108" s="5"/>
    </row>
    <row r="109" spans="1:26" x14ac:dyDescent="0.2">
      <c r="C109" s="206"/>
      <c r="G109" s="206"/>
      <c r="K109" s="206"/>
      <c r="M109" s="4"/>
      <c r="N109" s="207"/>
      <c r="O109" s="71"/>
      <c r="P109" s="71"/>
      <c r="Z109" s="5"/>
    </row>
    <row r="110" spans="1:26" x14ac:dyDescent="0.2">
      <c r="C110" s="206"/>
      <c r="G110" s="206"/>
      <c r="K110" s="206"/>
      <c r="M110" s="4"/>
      <c r="N110" s="207"/>
      <c r="O110" s="71"/>
      <c r="P110" s="71"/>
      <c r="Z110" s="5"/>
    </row>
    <row r="111" spans="1:26" x14ac:dyDescent="0.2">
      <c r="C111" s="206"/>
      <c r="G111" s="206"/>
      <c r="K111" s="206"/>
      <c r="M111" s="4"/>
      <c r="N111" s="207"/>
      <c r="O111" s="71"/>
      <c r="P111" s="71"/>
      <c r="Z111" s="5"/>
    </row>
    <row r="112" spans="1:26" x14ac:dyDescent="0.2">
      <c r="C112" s="206"/>
      <c r="G112" s="206"/>
      <c r="K112" s="206"/>
      <c r="M112" s="4"/>
      <c r="N112" s="207"/>
      <c r="O112" s="71"/>
      <c r="P112" s="71"/>
      <c r="Z112" s="5"/>
    </row>
    <row r="113" spans="3:26" x14ac:dyDescent="0.2">
      <c r="C113" s="206"/>
      <c r="G113" s="206"/>
      <c r="K113" s="206"/>
      <c r="M113" s="4"/>
      <c r="N113" s="207"/>
      <c r="O113" s="71"/>
      <c r="P113" s="71"/>
      <c r="Z113" s="5"/>
    </row>
    <row r="114" spans="3:26" x14ac:dyDescent="0.2">
      <c r="C114" s="206"/>
      <c r="G114" s="206"/>
      <c r="K114" s="206"/>
      <c r="M114" s="4"/>
      <c r="N114" s="207"/>
      <c r="O114" s="71"/>
      <c r="P114" s="71"/>
      <c r="Z114" s="5"/>
    </row>
    <row r="115" spans="3:26" x14ac:dyDescent="0.2">
      <c r="C115" s="206"/>
      <c r="G115" s="206"/>
      <c r="K115" s="206"/>
      <c r="M115" s="4"/>
      <c r="N115" s="207"/>
      <c r="O115" s="71"/>
      <c r="P115" s="71"/>
      <c r="Z115" s="5"/>
    </row>
    <row r="116" spans="3:26" x14ac:dyDescent="0.2">
      <c r="C116" s="206"/>
      <c r="G116" s="206"/>
      <c r="K116" s="206"/>
      <c r="M116" s="4"/>
      <c r="N116" s="207"/>
      <c r="O116" s="71"/>
      <c r="P116" s="71"/>
      <c r="Z116" s="5"/>
    </row>
    <row r="117" spans="3:26" x14ac:dyDescent="0.2">
      <c r="C117" s="206"/>
      <c r="G117" s="206"/>
      <c r="K117" s="206"/>
      <c r="M117" s="4"/>
      <c r="N117" s="207"/>
      <c r="O117" s="71"/>
      <c r="P117" s="71"/>
      <c r="Z117" s="5"/>
    </row>
    <row r="118" spans="3:26" x14ac:dyDescent="0.2">
      <c r="C118" s="206"/>
      <c r="G118" s="206"/>
      <c r="K118" s="206"/>
      <c r="M118" s="4"/>
      <c r="N118" s="207"/>
      <c r="O118" s="71"/>
      <c r="P118" s="71"/>
      <c r="Z118" s="5"/>
    </row>
    <row r="119" spans="3:26" x14ac:dyDescent="0.2">
      <c r="C119" s="206"/>
      <c r="G119" s="206"/>
      <c r="K119" s="206"/>
      <c r="M119" s="4"/>
      <c r="N119" s="207"/>
      <c r="O119" s="71"/>
      <c r="P119" s="71"/>
      <c r="Z119" s="5"/>
    </row>
    <row r="120" spans="3:26" x14ac:dyDescent="0.2">
      <c r="C120" s="206"/>
      <c r="G120" s="206"/>
      <c r="K120" s="206"/>
      <c r="M120" s="4"/>
      <c r="N120" s="207"/>
      <c r="O120" s="71"/>
      <c r="P120" s="71"/>
      <c r="Z120" s="5"/>
    </row>
    <row r="121" spans="3:26" x14ac:dyDescent="0.2">
      <c r="C121" s="206"/>
      <c r="G121" s="206"/>
      <c r="K121" s="206"/>
      <c r="M121" s="4"/>
      <c r="N121" s="207"/>
      <c r="O121" s="71"/>
      <c r="P121" s="71"/>
      <c r="Z121" s="5"/>
    </row>
    <row r="122" spans="3:26" x14ac:dyDescent="0.2">
      <c r="C122" s="206"/>
      <c r="G122" s="206"/>
      <c r="K122" s="206"/>
      <c r="M122" s="4"/>
      <c r="N122" s="207"/>
      <c r="O122" s="71"/>
      <c r="P122" s="71"/>
      <c r="Z122" s="5"/>
    </row>
    <row r="123" spans="3:26" x14ac:dyDescent="0.2">
      <c r="C123" s="206"/>
      <c r="G123" s="206"/>
      <c r="K123" s="206"/>
      <c r="M123" s="4"/>
      <c r="N123" s="207"/>
      <c r="O123" s="71"/>
      <c r="P123" s="71"/>
      <c r="Z123" s="5"/>
    </row>
    <row r="124" spans="3:26" x14ac:dyDescent="0.2">
      <c r="C124" s="206"/>
      <c r="G124" s="206"/>
      <c r="K124" s="206"/>
      <c r="M124" s="4"/>
      <c r="N124" s="207"/>
      <c r="O124" s="71"/>
      <c r="P124" s="71"/>
      <c r="Z124" s="5"/>
    </row>
    <row r="125" spans="3:26" x14ac:dyDescent="0.2">
      <c r="C125" s="206"/>
      <c r="G125" s="206"/>
      <c r="K125" s="206"/>
      <c r="M125" s="4"/>
      <c r="N125" s="207"/>
      <c r="O125" s="71"/>
      <c r="P125" s="71"/>
      <c r="Z125" s="5"/>
    </row>
    <row r="126" spans="3:26" x14ac:dyDescent="0.2">
      <c r="C126" s="206"/>
      <c r="G126" s="206"/>
      <c r="K126" s="206"/>
      <c r="M126" s="4"/>
      <c r="N126" s="207"/>
      <c r="O126" s="71"/>
      <c r="P126" s="71"/>
      <c r="Z126" s="5"/>
    </row>
    <row r="127" spans="3:26" x14ac:dyDescent="0.2">
      <c r="C127" s="206"/>
      <c r="G127" s="206"/>
      <c r="K127" s="206"/>
      <c r="M127" s="4"/>
      <c r="N127" s="207"/>
      <c r="O127" s="71"/>
      <c r="P127" s="71"/>
      <c r="Z127" s="5"/>
    </row>
    <row r="128" spans="3:26" x14ac:dyDescent="0.2">
      <c r="C128" s="206"/>
      <c r="G128" s="206"/>
      <c r="K128" s="206"/>
      <c r="M128" s="4"/>
      <c r="N128" s="207"/>
      <c r="O128" s="71"/>
      <c r="P128" s="71"/>
      <c r="Z128" s="5"/>
    </row>
    <row r="129" spans="3:26" x14ac:dyDescent="0.2">
      <c r="C129" s="206"/>
      <c r="G129" s="206"/>
      <c r="K129" s="206"/>
      <c r="M129" s="4"/>
      <c r="N129" s="207"/>
      <c r="O129" s="71"/>
      <c r="P129" s="71"/>
      <c r="Z129" s="5"/>
    </row>
    <row r="130" spans="3:26" x14ac:dyDescent="0.2">
      <c r="C130" s="206"/>
      <c r="G130" s="206"/>
      <c r="K130" s="206"/>
      <c r="M130" s="4"/>
      <c r="N130" s="207"/>
      <c r="O130" s="71"/>
      <c r="P130" s="71"/>
      <c r="Z130" s="5"/>
    </row>
    <row r="131" spans="3:26" x14ac:dyDescent="0.2">
      <c r="C131" s="206"/>
      <c r="G131" s="206"/>
      <c r="K131" s="206"/>
      <c r="M131" s="4"/>
      <c r="N131" s="207"/>
      <c r="O131" s="71"/>
      <c r="P131" s="71"/>
      <c r="Z131" s="5"/>
    </row>
    <row r="132" spans="3:26" x14ac:dyDescent="0.2">
      <c r="C132" s="206"/>
      <c r="G132" s="206"/>
      <c r="K132" s="206"/>
      <c r="M132" s="4"/>
      <c r="N132" s="207"/>
      <c r="O132" s="71"/>
      <c r="P132" s="71"/>
      <c r="Z132" s="5"/>
    </row>
    <row r="133" spans="3:26" x14ac:dyDescent="0.2">
      <c r="C133" s="206"/>
      <c r="G133" s="206"/>
      <c r="K133" s="206"/>
      <c r="M133" s="4"/>
      <c r="N133" s="207"/>
      <c r="O133" s="71"/>
      <c r="P133" s="71"/>
      <c r="Z133" s="5"/>
    </row>
    <row r="134" spans="3:26" x14ac:dyDescent="0.2">
      <c r="C134" s="206"/>
      <c r="G134" s="206"/>
      <c r="K134" s="206"/>
      <c r="M134" s="4"/>
      <c r="N134" s="207"/>
      <c r="O134" s="71"/>
      <c r="P134" s="71"/>
      <c r="Z134" s="5"/>
    </row>
    <row r="135" spans="3:26" x14ac:dyDescent="0.2">
      <c r="C135" s="206"/>
      <c r="G135" s="206"/>
      <c r="K135" s="206"/>
      <c r="M135" s="4"/>
      <c r="N135" s="207"/>
      <c r="O135" s="71"/>
      <c r="P135" s="71"/>
      <c r="Z135" s="5"/>
    </row>
    <row r="136" spans="3:26" x14ac:dyDescent="0.2">
      <c r="C136" s="206"/>
      <c r="G136" s="206"/>
      <c r="K136" s="206"/>
      <c r="M136" s="4"/>
      <c r="N136" s="207"/>
      <c r="O136" s="71"/>
      <c r="P136" s="71"/>
      <c r="Z136" s="5"/>
    </row>
    <row r="137" spans="3:26" x14ac:dyDescent="0.2">
      <c r="M137" s="4"/>
      <c r="N137" s="207"/>
      <c r="O137" s="71"/>
      <c r="P137" s="71"/>
    </row>
    <row r="138" spans="3:26" x14ac:dyDescent="0.2">
      <c r="M138" s="4"/>
      <c r="N138" s="207"/>
      <c r="O138" s="71"/>
      <c r="P138" s="71"/>
      <c r="Z138" s="5"/>
    </row>
    <row r="139" spans="3:26" x14ac:dyDescent="0.2">
      <c r="M139" s="4"/>
      <c r="N139" s="207"/>
      <c r="O139" s="71"/>
      <c r="P139" s="71"/>
      <c r="Z139" s="5"/>
    </row>
    <row r="140" spans="3:26" x14ac:dyDescent="0.2">
      <c r="M140" s="4"/>
      <c r="N140" s="207"/>
      <c r="O140" s="71"/>
      <c r="P140" s="71"/>
      <c r="Z140" s="5"/>
    </row>
    <row r="141" spans="3:26" x14ac:dyDescent="0.2">
      <c r="M141" s="4"/>
      <c r="N141" s="207"/>
      <c r="O141" s="71"/>
      <c r="P141" s="71"/>
      <c r="Z141" s="5"/>
    </row>
    <row r="142" spans="3:26" x14ac:dyDescent="0.2">
      <c r="M142" s="4"/>
      <c r="N142" s="207"/>
      <c r="O142" s="71"/>
      <c r="P142" s="71"/>
      <c r="Z142" s="5"/>
    </row>
    <row r="143" spans="3:26" x14ac:dyDescent="0.2">
      <c r="M143" s="4"/>
      <c r="N143" s="207"/>
      <c r="O143" s="71"/>
      <c r="P143" s="71"/>
      <c r="Z143" s="5"/>
    </row>
    <row r="144" spans="3:26" x14ac:dyDescent="0.2">
      <c r="M144" s="4"/>
      <c r="N144" s="207"/>
      <c r="O144" s="71"/>
      <c r="P144" s="71"/>
      <c r="Z144" s="5"/>
    </row>
    <row r="145" spans="13:26" x14ac:dyDescent="0.2">
      <c r="M145" s="4"/>
      <c r="N145" s="207"/>
      <c r="O145" s="71"/>
      <c r="P145" s="71"/>
      <c r="Z145" s="5"/>
    </row>
    <row r="146" spans="13:26" x14ac:dyDescent="0.2">
      <c r="M146" s="4"/>
      <c r="N146" s="207"/>
      <c r="O146" s="71"/>
      <c r="P146" s="71"/>
      <c r="Z146" s="5"/>
    </row>
    <row r="147" spans="13:26" x14ac:dyDescent="0.2">
      <c r="M147" s="4"/>
      <c r="N147" s="207"/>
      <c r="O147" s="71"/>
      <c r="P147" s="71"/>
      <c r="Z147" s="5"/>
    </row>
    <row r="148" spans="13:26" x14ac:dyDescent="0.2">
      <c r="M148" s="4"/>
      <c r="N148" s="207"/>
      <c r="O148" s="71"/>
      <c r="P148" s="71"/>
      <c r="Z148" s="5"/>
    </row>
    <row r="149" spans="13:26" x14ac:dyDescent="0.2">
      <c r="M149" s="4"/>
      <c r="N149" s="207"/>
      <c r="O149" s="71"/>
      <c r="P149" s="71"/>
      <c r="Z149" s="5"/>
    </row>
    <row r="150" spans="13:26" x14ac:dyDescent="0.2">
      <c r="M150" s="4"/>
      <c r="N150" s="207"/>
      <c r="O150" s="71"/>
      <c r="P150" s="71"/>
      <c r="Z150" s="5"/>
    </row>
    <row r="151" spans="13:26" x14ac:dyDescent="0.2">
      <c r="M151" s="4"/>
      <c r="N151" s="207"/>
      <c r="O151" s="71"/>
      <c r="P151" s="71"/>
      <c r="Z151" s="5"/>
    </row>
    <row r="152" spans="13:26" x14ac:dyDescent="0.2">
      <c r="M152" s="4"/>
      <c r="N152" s="207"/>
      <c r="O152" s="71"/>
      <c r="P152" s="71"/>
      <c r="Z152" s="5"/>
    </row>
    <row r="153" spans="13:26" x14ac:dyDescent="0.2">
      <c r="M153" s="4"/>
      <c r="N153" s="207"/>
      <c r="O153" s="71"/>
      <c r="P153" s="71"/>
      <c r="Z153" s="5"/>
    </row>
    <row r="154" spans="13:26" x14ac:dyDescent="0.2">
      <c r="M154" s="4"/>
      <c r="N154" s="207"/>
      <c r="O154" s="71"/>
      <c r="P154" s="71"/>
      <c r="Z154" s="5"/>
    </row>
    <row r="155" spans="13:26" x14ac:dyDescent="0.2">
      <c r="M155" s="4"/>
      <c r="N155" s="207"/>
      <c r="O155" s="71"/>
      <c r="P155" s="71"/>
      <c r="Z155" s="5"/>
    </row>
    <row r="156" spans="13:26" x14ac:dyDescent="0.2">
      <c r="M156" s="4"/>
      <c r="N156" s="207"/>
      <c r="O156" s="71"/>
      <c r="P156" s="71"/>
      <c r="Z156" s="5"/>
    </row>
    <row r="157" spans="13:26" x14ac:dyDescent="0.2">
      <c r="M157" s="4"/>
      <c r="N157" s="207"/>
      <c r="O157" s="71"/>
      <c r="P157" s="71"/>
      <c r="Z157" s="5"/>
    </row>
    <row r="158" spans="13:26" x14ac:dyDescent="0.2">
      <c r="M158" s="4"/>
      <c r="N158" s="207"/>
      <c r="O158" s="71"/>
      <c r="P158" s="71"/>
      <c r="Z158" s="5"/>
    </row>
    <row r="159" spans="13:26" x14ac:dyDescent="0.2">
      <c r="M159" s="4"/>
      <c r="N159" s="207"/>
      <c r="O159" s="71"/>
      <c r="P159" s="71"/>
      <c r="Z159" s="5"/>
    </row>
    <row r="160" spans="13:26" x14ac:dyDescent="0.2">
      <c r="M160" s="4"/>
      <c r="N160" s="207"/>
      <c r="O160" s="71"/>
      <c r="P160" s="71"/>
      <c r="Z160" s="5"/>
    </row>
    <row r="161" spans="13:26" x14ac:dyDescent="0.2">
      <c r="M161" s="4"/>
      <c r="N161" s="207"/>
      <c r="O161" s="71"/>
      <c r="P161" s="71"/>
      <c r="Z161" s="5"/>
    </row>
    <row r="162" spans="13:26" x14ac:dyDescent="0.2">
      <c r="M162" s="4"/>
      <c r="N162" s="207"/>
      <c r="O162" s="71"/>
      <c r="P162" s="71"/>
      <c r="Z162" s="5"/>
    </row>
    <row r="163" spans="13:26" x14ac:dyDescent="0.2">
      <c r="M163" s="4"/>
      <c r="N163" s="207"/>
      <c r="O163" s="71"/>
      <c r="P163" s="71"/>
      <c r="Z163" s="5"/>
    </row>
    <row r="164" spans="13:26" x14ac:dyDescent="0.2">
      <c r="M164" s="4"/>
      <c r="N164" s="207"/>
      <c r="O164" s="71"/>
      <c r="P164" s="71"/>
      <c r="Z164" s="5"/>
    </row>
    <row r="165" spans="13:26" x14ac:dyDescent="0.2">
      <c r="M165" s="4"/>
      <c r="N165" s="207"/>
      <c r="O165" s="71"/>
      <c r="P165" s="71"/>
      <c r="Z165" s="5"/>
    </row>
    <row r="166" spans="13:26" x14ac:dyDescent="0.2">
      <c r="M166" s="4"/>
      <c r="N166" s="207"/>
      <c r="O166" s="71"/>
      <c r="P166" s="71"/>
      <c r="Z166" s="5"/>
    </row>
    <row r="167" spans="13:26" x14ac:dyDescent="0.2">
      <c r="M167" s="4"/>
      <c r="N167" s="207"/>
      <c r="O167" s="71"/>
      <c r="P167" s="71"/>
      <c r="Z167" s="5"/>
    </row>
    <row r="168" spans="13:26" x14ac:dyDescent="0.2">
      <c r="M168" s="4"/>
      <c r="N168" s="207"/>
      <c r="O168" s="71"/>
      <c r="P168" s="71"/>
      <c r="Z168" s="5"/>
    </row>
    <row r="169" spans="13:26" x14ac:dyDescent="0.2">
      <c r="M169" s="4"/>
      <c r="N169" s="207"/>
      <c r="O169" s="71"/>
      <c r="P169" s="71"/>
      <c r="Z169" s="5"/>
    </row>
    <row r="170" spans="13:26" x14ac:dyDescent="0.2">
      <c r="M170" s="4"/>
      <c r="N170" s="207"/>
      <c r="O170" s="71"/>
      <c r="P170" s="71"/>
      <c r="Z170" s="5"/>
    </row>
    <row r="171" spans="13:26" x14ac:dyDescent="0.2">
      <c r="M171" s="4"/>
      <c r="N171" s="207"/>
      <c r="O171" s="71"/>
      <c r="P171" s="71"/>
      <c r="Z171" s="5"/>
    </row>
    <row r="172" spans="13:26" x14ac:dyDescent="0.2">
      <c r="M172" s="4"/>
      <c r="N172" s="207"/>
      <c r="O172" s="71"/>
      <c r="P172" s="71"/>
      <c r="Z172" s="5"/>
    </row>
    <row r="173" spans="13:26" x14ac:dyDescent="0.2">
      <c r="M173" s="4"/>
      <c r="N173" s="207"/>
      <c r="O173" s="71"/>
      <c r="P173" s="71"/>
      <c r="Z173" s="5"/>
    </row>
    <row r="174" spans="13:26" x14ac:dyDescent="0.2">
      <c r="M174" s="4"/>
      <c r="N174" s="207"/>
      <c r="O174" s="71"/>
      <c r="P174" s="71"/>
      <c r="Z174" s="5"/>
    </row>
    <row r="175" spans="13:26" x14ac:dyDescent="0.2">
      <c r="M175" s="4"/>
      <c r="N175" s="207"/>
      <c r="O175" s="71"/>
      <c r="P175" s="71"/>
      <c r="Z175" s="5"/>
    </row>
    <row r="176" spans="13:26" x14ac:dyDescent="0.2">
      <c r="M176" s="4"/>
      <c r="N176" s="207"/>
      <c r="O176" s="71"/>
      <c r="P176" s="71"/>
      <c r="Z176" s="5"/>
    </row>
    <row r="177" spans="13:26" x14ac:dyDescent="0.2">
      <c r="M177" s="4"/>
      <c r="N177" s="207"/>
      <c r="O177" s="71"/>
      <c r="P177" s="71"/>
      <c r="Z177" s="5"/>
    </row>
    <row r="178" spans="13:26" x14ac:dyDescent="0.2">
      <c r="M178" s="4"/>
      <c r="N178" s="207"/>
      <c r="O178" s="71"/>
      <c r="P178" s="71"/>
      <c r="Z178" s="5"/>
    </row>
    <row r="179" spans="13:26" x14ac:dyDescent="0.2">
      <c r="M179" s="4"/>
      <c r="N179" s="207"/>
      <c r="O179" s="71"/>
      <c r="P179" s="71"/>
      <c r="Z179" s="5"/>
    </row>
    <row r="180" spans="13:26" x14ac:dyDescent="0.2">
      <c r="M180" s="4"/>
      <c r="N180" s="207"/>
      <c r="O180" s="71"/>
      <c r="P180" s="71"/>
      <c r="Z180" s="5"/>
    </row>
    <row r="181" spans="13:26" x14ac:dyDescent="0.2">
      <c r="M181" s="4"/>
      <c r="N181" s="207"/>
      <c r="O181" s="71"/>
      <c r="P181" s="71"/>
      <c r="Z181" s="5"/>
    </row>
    <row r="182" spans="13:26" x14ac:dyDescent="0.2">
      <c r="M182" s="4"/>
      <c r="N182" s="207"/>
      <c r="O182" s="71"/>
      <c r="P182" s="71"/>
      <c r="Z182" s="5"/>
    </row>
    <row r="183" spans="13:26" x14ac:dyDescent="0.2">
      <c r="M183" s="4"/>
      <c r="N183" s="207"/>
      <c r="O183" s="71"/>
      <c r="P183" s="71"/>
      <c r="Z183" s="5"/>
    </row>
    <row r="184" spans="13:26" x14ac:dyDescent="0.2">
      <c r="M184" s="4"/>
      <c r="N184" s="207"/>
      <c r="O184" s="71"/>
      <c r="P184" s="71"/>
      <c r="Z184" s="5"/>
    </row>
    <row r="185" spans="13:26" x14ac:dyDescent="0.2">
      <c r="M185" s="4"/>
      <c r="N185" s="207"/>
      <c r="O185" s="71"/>
      <c r="P185" s="71"/>
      <c r="Z185" s="5"/>
    </row>
    <row r="186" spans="13:26" x14ac:dyDescent="0.2">
      <c r="M186" s="4"/>
      <c r="N186" s="207"/>
      <c r="O186" s="71"/>
      <c r="P186" s="71"/>
      <c r="Z186" s="5"/>
    </row>
    <row r="187" spans="13:26" x14ac:dyDescent="0.2">
      <c r="M187" s="4"/>
      <c r="N187" s="207"/>
      <c r="O187" s="71"/>
      <c r="P187" s="71"/>
      <c r="Z187" s="5"/>
    </row>
    <row r="188" spans="13:26" x14ac:dyDescent="0.2">
      <c r="M188" s="4"/>
      <c r="N188" s="207"/>
      <c r="O188" s="71"/>
      <c r="P188" s="71"/>
      <c r="Z188" s="5"/>
    </row>
    <row r="189" spans="13:26" x14ac:dyDescent="0.2">
      <c r="M189" s="4"/>
      <c r="N189" s="207"/>
      <c r="O189" s="71"/>
      <c r="P189" s="71"/>
      <c r="Z189" s="5"/>
    </row>
    <row r="190" spans="13:26" x14ac:dyDescent="0.2">
      <c r="M190" s="4"/>
      <c r="N190" s="207"/>
      <c r="O190" s="71"/>
      <c r="P190" s="71"/>
      <c r="Z190" s="5"/>
    </row>
    <row r="191" spans="13:26" x14ac:dyDescent="0.2">
      <c r="M191" s="4"/>
      <c r="N191" s="207"/>
      <c r="O191" s="71"/>
      <c r="P191" s="71"/>
      <c r="Z191" s="5"/>
    </row>
    <row r="192" spans="13:26" x14ac:dyDescent="0.2">
      <c r="M192" s="4"/>
      <c r="N192" s="207"/>
      <c r="O192" s="71"/>
      <c r="P192" s="71"/>
      <c r="Z192" s="5"/>
    </row>
    <row r="193" spans="13:26" x14ac:dyDescent="0.2">
      <c r="M193" s="4"/>
      <c r="N193" s="207"/>
      <c r="O193" s="71"/>
      <c r="P193" s="71"/>
      <c r="Z193" s="5"/>
    </row>
    <row r="194" spans="13:26" x14ac:dyDescent="0.2">
      <c r="M194" s="4"/>
      <c r="N194" s="207"/>
      <c r="O194" s="71"/>
      <c r="P194" s="71"/>
      <c r="Z194" s="5"/>
    </row>
    <row r="195" spans="13:26" x14ac:dyDescent="0.2">
      <c r="M195" s="4"/>
      <c r="N195" s="207"/>
      <c r="O195" s="71"/>
      <c r="P195" s="71"/>
      <c r="Z195" s="5"/>
    </row>
    <row r="196" spans="13:26" x14ac:dyDescent="0.2">
      <c r="M196" s="4"/>
      <c r="N196" s="207"/>
      <c r="O196" s="71"/>
      <c r="P196" s="71"/>
      <c r="Z196" s="5"/>
    </row>
    <row r="197" spans="13:26" x14ac:dyDescent="0.2">
      <c r="M197" s="4"/>
      <c r="N197" s="207"/>
      <c r="O197" s="71"/>
      <c r="P197" s="71"/>
      <c r="Z197" s="5"/>
    </row>
    <row r="198" spans="13:26" x14ac:dyDescent="0.2">
      <c r="M198" s="4"/>
      <c r="N198" s="207"/>
      <c r="O198" s="71"/>
      <c r="P198" s="71"/>
      <c r="Z198" s="5"/>
    </row>
    <row r="199" spans="13:26" x14ac:dyDescent="0.2">
      <c r="M199" s="4"/>
      <c r="N199" s="207"/>
      <c r="O199" s="71"/>
      <c r="P199" s="71"/>
      <c r="Z199" s="5"/>
    </row>
    <row r="200" spans="13:26" x14ac:dyDescent="0.2">
      <c r="M200" s="4"/>
      <c r="N200" s="207"/>
      <c r="O200" s="71"/>
      <c r="P200" s="71"/>
      <c r="Z200" s="5"/>
    </row>
    <row r="201" spans="13:26" x14ac:dyDescent="0.2">
      <c r="M201" s="4"/>
      <c r="N201" s="207"/>
      <c r="O201" s="71"/>
      <c r="P201" s="71"/>
      <c r="Z201" s="5"/>
    </row>
    <row r="202" spans="13:26" x14ac:dyDescent="0.2">
      <c r="M202" s="4"/>
      <c r="N202" s="207"/>
      <c r="O202" s="71"/>
      <c r="P202" s="71"/>
      <c r="Z202" s="5"/>
    </row>
    <row r="203" spans="13:26" x14ac:dyDescent="0.2">
      <c r="M203" s="4"/>
      <c r="N203" s="207"/>
      <c r="O203" s="71"/>
      <c r="P203" s="71"/>
      <c r="Z203" s="5"/>
    </row>
    <row r="204" spans="13:26" x14ac:dyDescent="0.2">
      <c r="M204" s="4"/>
      <c r="N204" s="207"/>
      <c r="O204" s="71"/>
      <c r="P204" s="71"/>
      <c r="Z204" s="5"/>
    </row>
    <row r="205" spans="13:26" x14ac:dyDescent="0.2">
      <c r="M205" s="4"/>
      <c r="N205" s="207"/>
      <c r="O205" s="71"/>
      <c r="P205" s="71"/>
      <c r="Z205" s="5"/>
    </row>
    <row r="206" spans="13:26" x14ac:dyDescent="0.2">
      <c r="M206" s="4"/>
      <c r="N206" s="207"/>
      <c r="O206" s="71"/>
      <c r="P206" s="71"/>
      <c r="Z206" s="5"/>
    </row>
    <row r="207" spans="13:26" x14ac:dyDescent="0.2">
      <c r="M207" s="4"/>
      <c r="N207" s="207"/>
      <c r="O207" s="71"/>
      <c r="P207" s="71"/>
      <c r="Z207" s="5"/>
    </row>
    <row r="208" spans="13:26" x14ac:dyDescent="0.2">
      <c r="M208" s="4"/>
      <c r="N208" s="207"/>
      <c r="O208" s="71"/>
      <c r="P208" s="71"/>
      <c r="Z208" s="5"/>
    </row>
    <row r="209" spans="13:26" x14ac:dyDescent="0.2">
      <c r="M209" s="4"/>
      <c r="N209" s="207"/>
      <c r="O209" s="71"/>
      <c r="P209" s="71"/>
      <c r="Z209" s="5"/>
    </row>
    <row r="210" spans="13:26" x14ac:dyDescent="0.2">
      <c r="M210" s="4"/>
      <c r="N210" s="207"/>
      <c r="O210" s="71"/>
      <c r="P210" s="71"/>
      <c r="Z210" s="5"/>
    </row>
    <row r="211" spans="13:26" x14ac:dyDescent="0.2">
      <c r="M211" s="4"/>
      <c r="N211" s="207"/>
      <c r="O211" s="71"/>
      <c r="P211" s="71"/>
      <c r="Z211" s="5"/>
    </row>
    <row r="212" spans="13:26" x14ac:dyDescent="0.2">
      <c r="M212" s="4"/>
      <c r="N212" s="207"/>
      <c r="O212" s="71"/>
      <c r="P212" s="71"/>
      <c r="Z212" s="5"/>
    </row>
    <row r="213" spans="13:26" x14ac:dyDescent="0.2">
      <c r="M213" s="4"/>
      <c r="N213" s="207"/>
      <c r="O213" s="71"/>
      <c r="P213" s="71"/>
      <c r="Z213" s="5"/>
    </row>
    <row r="214" spans="13:26" x14ac:dyDescent="0.2">
      <c r="M214" s="4"/>
      <c r="N214" s="207"/>
      <c r="O214" s="71"/>
      <c r="P214" s="71"/>
      <c r="Z214" s="5"/>
    </row>
    <row r="215" spans="13:26" x14ac:dyDescent="0.2">
      <c r="M215" s="4"/>
      <c r="N215" s="207"/>
      <c r="O215" s="71"/>
      <c r="P215" s="71"/>
      <c r="Z215" s="5"/>
    </row>
    <row r="216" spans="13:26" x14ac:dyDescent="0.2">
      <c r="M216" s="4"/>
      <c r="N216" s="207"/>
      <c r="O216" s="71"/>
      <c r="P216" s="71"/>
      <c r="Z216" s="5"/>
    </row>
    <row r="217" spans="13:26" x14ac:dyDescent="0.2">
      <c r="M217" s="4"/>
      <c r="N217" s="207"/>
      <c r="O217" s="71"/>
      <c r="P217" s="71"/>
      <c r="Z217" s="5"/>
    </row>
    <row r="218" spans="13:26" x14ac:dyDescent="0.2">
      <c r="M218" s="4"/>
      <c r="N218" s="207"/>
      <c r="O218" s="71"/>
      <c r="P218" s="71"/>
      <c r="Z218" s="5"/>
    </row>
    <row r="219" spans="13:26" x14ac:dyDescent="0.2">
      <c r="M219" s="4"/>
      <c r="N219" s="207"/>
      <c r="O219" s="71"/>
      <c r="P219" s="71"/>
      <c r="Z219" s="5"/>
    </row>
    <row r="220" spans="13:26" x14ac:dyDescent="0.2">
      <c r="M220" s="4"/>
      <c r="N220" s="207"/>
      <c r="O220" s="71"/>
      <c r="P220" s="71"/>
      <c r="Z220" s="5"/>
    </row>
    <row r="221" spans="13:26" x14ac:dyDescent="0.2">
      <c r="M221" s="4"/>
      <c r="N221" s="207"/>
      <c r="O221" s="71"/>
      <c r="P221" s="71"/>
      <c r="Z221" s="5"/>
    </row>
    <row r="222" spans="13:26" x14ac:dyDescent="0.2">
      <c r="M222" s="4"/>
      <c r="N222" s="207"/>
      <c r="O222" s="71"/>
      <c r="P222" s="71"/>
      <c r="Z222" s="5"/>
    </row>
    <row r="223" spans="13:26" x14ac:dyDescent="0.2">
      <c r="M223" s="4"/>
      <c r="N223" s="207"/>
      <c r="O223" s="71"/>
      <c r="P223" s="71"/>
      <c r="Z223" s="5"/>
    </row>
    <row r="224" spans="13:26" x14ac:dyDescent="0.2">
      <c r="M224" s="4"/>
      <c r="N224" s="207"/>
      <c r="O224" s="71"/>
      <c r="P224" s="71"/>
      <c r="Z224" s="5"/>
    </row>
    <row r="225" spans="13:26" x14ac:dyDescent="0.2">
      <c r="M225" s="4"/>
      <c r="N225" s="207"/>
      <c r="O225" s="71"/>
      <c r="P225" s="71"/>
      <c r="Z225" s="5"/>
    </row>
    <row r="226" spans="13:26" x14ac:dyDescent="0.2">
      <c r="M226" s="4"/>
      <c r="N226" s="207"/>
      <c r="O226" s="71"/>
      <c r="P226" s="71"/>
      <c r="Z226" s="5"/>
    </row>
    <row r="227" spans="13:26" x14ac:dyDescent="0.2">
      <c r="M227" s="4"/>
      <c r="N227" s="207"/>
      <c r="O227" s="71"/>
      <c r="P227" s="71"/>
      <c r="Z227" s="5"/>
    </row>
    <row r="228" spans="13:26" x14ac:dyDescent="0.2">
      <c r="M228" s="4"/>
      <c r="N228" s="207"/>
      <c r="O228" s="71"/>
      <c r="P228" s="71"/>
      <c r="Z228" s="5"/>
    </row>
    <row r="229" spans="13:26" x14ac:dyDescent="0.2">
      <c r="M229" s="4"/>
      <c r="N229" s="207"/>
      <c r="O229" s="71"/>
      <c r="P229" s="71"/>
      <c r="Z229" s="5"/>
    </row>
    <row r="230" spans="13:26" x14ac:dyDescent="0.2">
      <c r="M230" s="4"/>
      <c r="N230" s="207"/>
      <c r="O230" s="71"/>
      <c r="P230" s="71"/>
      <c r="Z230" s="5"/>
    </row>
    <row r="231" spans="13:26" x14ac:dyDescent="0.2">
      <c r="M231" s="4"/>
      <c r="N231" s="207"/>
      <c r="O231" s="71"/>
      <c r="P231" s="71"/>
      <c r="Z231" s="5"/>
    </row>
    <row r="232" spans="13:26" x14ac:dyDescent="0.2">
      <c r="M232" s="4"/>
      <c r="N232" s="207"/>
      <c r="O232" s="71"/>
      <c r="P232" s="71"/>
      <c r="Z232" s="5"/>
    </row>
    <row r="233" spans="13:26" x14ac:dyDescent="0.2">
      <c r="M233" s="4"/>
      <c r="N233" s="207"/>
      <c r="O233" s="71"/>
      <c r="P233" s="71"/>
      <c r="Z233" s="5"/>
    </row>
    <row r="234" spans="13:26" x14ac:dyDescent="0.2">
      <c r="M234" s="4"/>
      <c r="N234" s="207"/>
      <c r="O234" s="71"/>
      <c r="P234" s="71"/>
      <c r="Z234" s="5"/>
    </row>
    <row r="235" spans="13:26" x14ac:dyDescent="0.2">
      <c r="M235" s="4"/>
      <c r="N235" s="207"/>
      <c r="O235" s="71"/>
      <c r="P235" s="71"/>
      <c r="Z235" s="5"/>
    </row>
    <row r="236" spans="13:26" x14ac:dyDescent="0.2">
      <c r="M236" s="4"/>
      <c r="N236" s="207"/>
      <c r="O236" s="71"/>
      <c r="P236" s="71"/>
      <c r="Z236" s="5"/>
    </row>
    <row r="237" spans="13:26" x14ac:dyDescent="0.2">
      <c r="M237" s="4"/>
      <c r="N237" s="207"/>
      <c r="O237" s="71"/>
      <c r="P237" s="71"/>
      <c r="Z237" s="5"/>
    </row>
    <row r="238" spans="13:26" x14ac:dyDescent="0.2">
      <c r="M238" s="4"/>
      <c r="N238" s="207"/>
      <c r="O238" s="71"/>
      <c r="P238" s="71"/>
      <c r="Z238" s="5"/>
    </row>
    <row r="239" spans="13:26" x14ac:dyDescent="0.2">
      <c r="M239" s="4"/>
      <c r="N239" s="207"/>
      <c r="O239" s="71"/>
      <c r="P239" s="71"/>
      <c r="Z239" s="5"/>
    </row>
    <row r="240" spans="13:26" x14ac:dyDescent="0.2">
      <c r="M240" s="4"/>
      <c r="N240" s="207"/>
      <c r="O240" s="71"/>
      <c r="P240" s="71"/>
      <c r="Z240" s="5"/>
    </row>
    <row r="241" spans="13:26" x14ac:dyDescent="0.2">
      <c r="M241" s="4"/>
      <c r="N241" s="207"/>
      <c r="O241" s="71"/>
      <c r="P241" s="71"/>
      <c r="Z241" s="5"/>
    </row>
    <row r="242" spans="13:26" x14ac:dyDescent="0.2">
      <c r="M242" s="4"/>
      <c r="N242" s="207"/>
      <c r="O242" s="71"/>
      <c r="P242" s="71"/>
      <c r="Z242" s="5"/>
    </row>
    <row r="243" spans="13:26" x14ac:dyDescent="0.2">
      <c r="M243" s="4"/>
      <c r="N243" s="207"/>
      <c r="O243" s="71"/>
      <c r="P243" s="71"/>
      <c r="Z243" s="5"/>
    </row>
    <row r="244" spans="13:26" x14ac:dyDescent="0.2">
      <c r="M244" s="4"/>
      <c r="N244" s="207"/>
      <c r="O244" s="71"/>
      <c r="P244" s="71"/>
      <c r="Z244" s="5"/>
    </row>
    <row r="245" spans="13:26" x14ac:dyDescent="0.2">
      <c r="M245" s="4"/>
      <c r="N245" s="207"/>
      <c r="O245" s="71"/>
      <c r="P245" s="71"/>
      <c r="Z245" s="5"/>
    </row>
    <row r="246" spans="13:26" x14ac:dyDescent="0.2">
      <c r="M246" s="4"/>
      <c r="N246" s="207"/>
      <c r="O246" s="71"/>
      <c r="P246" s="71"/>
      <c r="Z246" s="5"/>
    </row>
    <row r="247" spans="13:26" x14ac:dyDescent="0.2">
      <c r="M247" s="4"/>
      <c r="N247" s="207"/>
      <c r="O247" s="71"/>
      <c r="P247" s="71"/>
      <c r="Z247" s="5"/>
    </row>
    <row r="248" spans="13:26" x14ac:dyDescent="0.2">
      <c r="M248" s="4"/>
      <c r="N248" s="207"/>
      <c r="O248" s="71"/>
      <c r="P248" s="71"/>
      <c r="Z248" s="5"/>
    </row>
    <row r="249" spans="13:26" x14ac:dyDescent="0.2">
      <c r="M249" s="4"/>
      <c r="N249" s="207"/>
      <c r="O249" s="71"/>
      <c r="P249" s="71"/>
      <c r="Z249" s="5"/>
    </row>
    <row r="250" spans="13:26" x14ac:dyDescent="0.2">
      <c r="M250" s="4"/>
      <c r="N250" s="207"/>
      <c r="O250" s="71"/>
      <c r="P250" s="71"/>
      <c r="Z250" s="5"/>
    </row>
    <row r="251" spans="13:26" x14ac:dyDescent="0.2">
      <c r="M251" s="4"/>
      <c r="N251" s="207"/>
      <c r="O251" s="71"/>
      <c r="P251" s="71"/>
      <c r="Z251" s="5"/>
    </row>
    <row r="252" spans="13:26" x14ac:dyDescent="0.2">
      <c r="M252" s="4"/>
      <c r="N252" s="207"/>
      <c r="O252" s="71"/>
      <c r="P252" s="71"/>
      <c r="Z252" s="5"/>
    </row>
    <row r="253" spans="13:26" x14ac:dyDescent="0.2">
      <c r="M253" s="4"/>
      <c r="N253" s="207"/>
      <c r="O253" s="71"/>
      <c r="P253" s="71"/>
      <c r="Z253" s="5"/>
    </row>
    <row r="254" spans="13:26" x14ac:dyDescent="0.2">
      <c r="M254" s="4"/>
      <c r="N254" s="207"/>
      <c r="O254" s="71"/>
      <c r="P254" s="71"/>
      <c r="Z254" s="5"/>
    </row>
    <row r="255" spans="13:26" x14ac:dyDescent="0.2">
      <c r="M255" s="4"/>
      <c r="N255" s="207"/>
      <c r="O255" s="71"/>
      <c r="P255" s="71"/>
      <c r="Z255" s="5"/>
    </row>
    <row r="256" spans="13:26" x14ac:dyDescent="0.2">
      <c r="M256" s="4"/>
      <c r="N256" s="207"/>
      <c r="O256" s="71"/>
      <c r="P256" s="71"/>
      <c r="Z256" s="5"/>
    </row>
    <row r="257" spans="13:26" x14ac:dyDescent="0.2">
      <c r="M257" s="4"/>
      <c r="N257" s="207"/>
      <c r="O257" s="71"/>
      <c r="P257" s="71"/>
      <c r="Z257" s="5"/>
    </row>
    <row r="258" spans="13:26" x14ac:dyDescent="0.2">
      <c r="M258" s="4"/>
      <c r="N258" s="207"/>
      <c r="O258" s="71"/>
      <c r="P258" s="71"/>
      <c r="Z258" s="5"/>
    </row>
    <row r="259" spans="13:26" x14ac:dyDescent="0.2">
      <c r="M259" s="4"/>
      <c r="N259" s="207"/>
      <c r="O259" s="71"/>
      <c r="P259" s="71"/>
      <c r="Z259" s="5"/>
    </row>
    <row r="260" spans="13:26" x14ac:dyDescent="0.2">
      <c r="M260" s="4"/>
      <c r="N260" s="207"/>
      <c r="O260" s="71"/>
      <c r="P260" s="71"/>
      <c r="Z260" s="5"/>
    </row>
    <row r="261" spans="13:26" x14ac:dyDescent="0.2">
      <c r="M261" s="4"/>
      <c r="N261" s="207"/>
      <c r="O261" s="71"/>
      <c r="P261" s="71"/>
      <c r="Z261" s="5"/>
    </row>
    <row r="262" spans="13:26" x14ac:dyDescent="0.2">
      <c r="M262" s="4"/>
      <c r="N262" s="207"/>
      <c r="O262" s="71"/>
      <c r="P262" s="71"/>
      <c r="Z262" s="5"/>
    </row>
    <row r="263" spans="13:26" x14ac:dyDescent="0.2">
      <c r="M263" s="4"/>
      <c r="N263" s="207"/>
      <c r="O263" s="71"/>
      <c r="P263" s="71"/>
      <c r="Z263" s="5"/>
    </row>
    <row r="264" spans="13:26" x14ac:dyDescent="0.2">
      <c r="M264" s="4"/>
      <c r="N264" s="207"/>
      <c r="O264" s="71"/>
      <c r="P264" s="71"/>
      <c r="Z264" s="5"/>
    </row>
    <row r="265" spans="13:26" x14ac:dyDescent="0.2">
      <c r="M265" s="4"/>
      <c r="N265" s="207"/>
      <c r="O265" s="71"/>
      <c r="P265" s="71"/>
      <c r="Z265" s="5"/>
    </row>
    <row r="266" spans="13:26" x14ac:dyDescent="0.2">
      <c r="M266" s="4"/>
      <c r="N266" s="207"/>
      <c r="O266" s="71"/>
      <c r="P266" s="71"/>
      <c r="Z266" s="5"/>
    </row>
    <row r="267" spans="13:26" x14ac:dyDescent="0.2">
      <c r="M267" s="4"/>
      <c r="N267" s="207"/>
      <c r="O267" s="71"/>
      <c r="P267" s="71"/>
      <c r="Z267" s="5"/>
    </row>
    <row r="268" spans="13:26" x14ac:dyDescent="0.2">
      <c r="M268" s="4"/>
      <c r="N268" s="207"/>
      <c r="O268" s="71"/>
      <c r="P268" s="71"/>
      <c r="Z268" s="5"/>
    </row>
    <row r="269" spans="13:26" x14ac:dyDescent="0.2">
      <c r="M269" s="4"/>
      <c r="N269" s="207"/>
      <c r="O269" s="71"/>
      <c r="P269" s="71"/>
      <c r="Z269" s="5"/>
    </row>
    <row r="270" spans="13:26" x14ac:dyDescent="0.2">
      <c r="M270" s="4"/>
      <c r="N270" s="207"/>
      <c r="O270" s="71"/>
      <c r="P270" s="71"/>
      <c r="Z270" s="5"/>
    </row>
    <row r="271" spans="13:26" x14ac:dyDescent="0.2">
      <c r="M271" s="4"/>
      <c r="N271" s="207"/>
      <c r="O271" s="71"/>
      <c r="P271" s="71"/>
      <c r="Z271" s="5"/>
    </row>
    <row r="272" spans="13:26" x14ac:dyDescent="0.2">
      <c r="M272" s="4"/>
      <c r="N272" s="207"/>
      <c r="O272" s="71"/>
      <c r="P272" s="71"/>
      <c r="Z272" s="5"/>
    </row>
    <row r="273" spans="13:26" x14ac:dyDescent="0.2">
      <c r="M273" s="4"/>
      <c r="N273" s="207"/>
      <c r="O273" s="71"/>
      <c r="P273" s="71"/>
      <c r="Z273" s="5"/>
    </row>
    <row r="274" spans="13:26" x14ac:dyDescent="0.2">
      <c r="M274" s="4"/>
      <c r="N274" s="207"/>
      <c r="O274" s="71"/>
      <c r="P274" s="71"/>
      <c r="Z274" s="5"/>
    </row>
    <row r="275" spans="13:26" x14ac:dyDescent="0.2">
      <c r="M275" s="4"/>
      <c r="N275" s="207"/>
      <c r="O275" s="71"/>
      <c r="P275" s="71"/>
      <c r="Z275" s="5"/>
    </row>
    <row r="276" spans="13:26" x14ac:dyDescent="0.2">
      <c r="M276" s="4"/>
      <c r="N276" s="207"/>
      <c r="O276" s="71"/>
      <c r="P276" s="71"/>
      <c r="Z276" s="5"/>
    </row>
    <row r="277" spans="13:26" x14ac:dyDescent="0.2">
      <c r="M277" s="4"/>
      <c r="N277" s="207"/>
      <c r="O277" s="71"/>
      <c r="P277" s="71"/>
      <c r="Z277" s="5"/>
    </row>
    <row r="278" spans="13:26" x14ac:dyDescent="0.2">
      <c r="M278" s="4"/>
      <c r="N278" s="207"/>
      <c r="O278" s="71"/>
      <c r="P278" s="71"/>
      <c r="Z278" s="5"/>
    </row>
    <row r="279" spans="13:26" x14ac:dyDescent="0.2">
      <c r="M279" s="4"/>
      <c r="N279" s="207"/>
      <c r="O279" s="71"/>
      <c r="P279" s="71"/>
      <c r="Z279" s="5"/>
    </row>
    <row r="280" spans="13:26" x14ac:dyDescent="0.2">
      <c r="M280" s="4"/>
      <c r="N280" s="207"/>
      <c r="O280" s="71"/>
      <c r="P280" s="71"/>
      <c r="Z280" s="5"/>
    </row>
    <row r="281" spans="13:26" x14ac:dyDescent="0.2">
      <c r="M281" s="4"/>
      <c r="N281" s="207"/>
      <c r="O281" s="71"/>
      <c r="P281" s="71"/>
      <c r="Z281" s="5"/>
    </row>
    <row r="282" spans="13:26" x14ac:dyDescent="0.2">
      <c r="M282" s="4"/>
      <c r="N282" s="207"/>
      <c r="O282" s="71"/>
      <c r="P282" s="71"/>
      <c r="Z282" s="5"/>
    </row>
    <row r="283" spans="13:26" x14ac:dyDescent="0.2">
      <c r="M283" s="4"/>
      <c r="N283" s="207"/>
      <c r="O283" s="71"/>
      <c r="P283" s="71"/>
      <c r="Z283" s="5"/>
    </row>
    <row r="284" spans="13:26" x14ac:dyDescent="0.2">
      <c r="M284" s="4"/>
      <c r="N284" s="207"/>
      <c r="O284" s="71"/>
      <c r="P284" s="71"/>
      <c r="Z284" s="5"/>
    </row>
    <row r="285" spans="13:26" x14ac:dyDescent="0.2">
      <c r="M285" s="4"/>
      <c r="N285" s="207"/>
      <c r="O285" s="71"/>
      <c r="P285" s="71"/>
      <c r="Z285" s="5"/>
    </row>
    <row r="286" spans="13:26" x14ac:dyDescent="0.2">
      <c r="M286" s="4"/>
      <c r="N286" s="207"/>
      <c r="O286" s="71"/>
      <c r="P286" s="71"/>
      <c r="Z286" s="5"/>
    </row>
    <row r="287" spans="13:26" x14ac:dyDescent="0.2">
      <c r="M287" s="4"/>
      <c r="N287" s="207"/>
      <c r="O287" s="71"/>
      <c r="P287" s="71"/>
      <c r="Z287" s="5"/>
    </row>
    <row r="288" spans="13:26" x14ac:dyDescent="0.2">
      <c r="M288" s="4"/>
      <c r="N288" s="207"/>
      <c r="O288" s="71"/>
      <c r="P288" s="71"/>
      <c r="Z288" s="5"/>
    </row>
    <row r="289" spans="13:26" x14ac:dyDescent="0.2">
      <c r="M289" s="4"/>
      <c r="N289" s="207"/>
      <c r="O289" s="71"/>
      <c r="P289" s="71"/>
      <c r="Z289" s="5"/>
    </row>
    <row r="290" spans="13:26" x14ac:dyDescent="0.2">
      <c r="M290" s="4"/>
      <c r="N290" s="207"/>
      <c r="O290" s="71"/>
      <c r="P290" s="71"/>
      <c r="Z290" s="5"/>
    </row>
    <row r="291" spans="13:26" x14ac:dyDescent="0.2">
      <c r="M291" s="4"/>
      <c r="N291" s="207"/>
      <c r="O291" s="71"/>
      <c r="P291" s="71"/>
      <c r="Z291" s="5"/>
    </row>
    <row r="292" spans="13:26" x14ac:dyDescent="0.2">
      <c r="M292" s="4"/>
      <c r="N292" s="207"/>
      <c r="O292" s="71"/>
      <c r="P292" s="71"/>
      <c r="Z292" s="5"/>
    </row>
    <row r="293" spans="13:26" x14ac:dyDescent="0.2">
      <c r="M293" s="4"/>
      <c r="N293" s="207"/>
      <c r="O293" s="71"/>
      <c r="P293" s="71"/>
      <c r="Z293" s="5"/>
    </row>
    <row r="294" spans="13:26" x14ac:dyDescent="0.2">
      <c r="M294" s="4"/>
      <c r="N294" s="207"/>
      <c r="O294" s="71"/>
      <c r="P294" s="71"/>
      <c r="Z294" s="5"/>
    </row>
    <row r="295" spans="13:26" x14ac:dyDescent="0.2">
      <c r="M295" s="4"/>
      <c r="N295" s="207"/>
      <c r="O295" s="71"/>
      <c r="P295" s="71"/>
      <c r="Z295" s="5"/>
    </row>
    <row r="296" spans="13:26" x14ac:dyDescent="0.2">
      <c r="M296" s="4"/>
      <c r="N296" s="207"/>
      <c r="O296" s="71"/>
      <c r="P296" s="71"/>
      <c r="Z296" s="5"/>
    </row>
    <row r="297" spans="13:26" x14ac:dyDescent="0.2">
      <c r="M297" s="4"/>
      <c r="N297" s="207"/>
      <c r="O297" s="71"/>
      <c r="P297" s="71"/>
      <c r="Z297" s="5"/>
    </row>
    <row r="298" spans="13:26" x14ac:dyDescent="0.2">
      <c r="M298" s="4"/>
      <c r="N298" s="207"/>
      <c r="O298" s="71"/>
      <c r="P298" s="71"/>
      <c r="Z298" s="5"/>
    </row>
    <row r="299" spans="13:26" x14ac:dyDescent="0.2">
      <c r="M299" s="4"/>
      <c r="N299" s="207"/>
      <c r="O299" s="71"/>
      <c r="P299" s="71"/>
      <c r="Z299" s="5"/>
    </row>
    <row r="300" spans="13:26" x14ac:dyDescent="0.2">
      <c r="M300" s="4"/>
      <c r="N300" s="207"/>
      <c r="O300" s="71"/>
      <c r="P300" s="71"/>
      <c r="Z300" s="5"/>
    </row>
    <row r="301" spans="13:26" x14ac:dyDescent="0.2">
      <c r="M301" s="4"/>
      <c r="N301" s="207"/>
      <c r="O301" s="71"/>
      <c r="P301" s="71"/>
      <c r="Z301" s="5"/>
    </row>
    <row r="302" spans="13:26" x14ac:dyDescent="0.2">
      <c r="M302" s="4"/>
      <c r="N302" s="207"/>
      <c r="O302" s="71"/>
      <c r="P302" s="71"/>
      <c r="Z302" s="5"/>
    </row>
    <row r="303" spans="13:26" x14ac:dyDescent="0.2">
      <c r="M303" s="4"/>
      <c r="N303" s="207"/>
      <c r="O303" s="71"/>
      <c r="P303" s="71"/>
      <c r="Z303" s="5"/>
    </row>
    <row r="304" spans="13:26" x14ac:dyDescent="0.2">
      <c r="M304" s="4"/>
      <c r="N304" s="207"/>
      <c r="O304" s="71"/>
      <c r="P304" s="71"/>
      <c r="Z304" s="5"/>
    </row>
    <row r="305" spans="13:26" x14ac:dyDescent="0.2">
      <c r="M305" s="4"/>
      <c r="N305" s="207"/>
      <c r="O305" s="71"/>
      <c r="P305" s="71"/>
      <c r="Z305" s="5"/>
    </row>
    <row r="306" spans="13:26" x14ac:dyDescent="0.2">
      <c r="M306" s="4"/>
      <c r="N306" s="207"/>
      <c r="O306" s="71"/>
      <c r="P306" s="71"/>
      <c r="Z306" s="5"/>
    </row>
    <row r="307" spans="13:26" x14ac:dyDescent="0.2">
      <c r="M307" s="4"/>
      <c r="N307" s="207"/>
      <c r="O307" s="71"/>
      <c r="P307" s="71"/>
      <c r="Z307" s="5"/>
    </row>
    <row r="308" spans="13:26" x14ac:dyDescent="0.2">
      <c r="M308" s="4"/>
      <c r="N308" s="207"/>
      <c r="O308" s="71"/>
      <c r="P308" s="71"/>
      <c r="Z308" s="5"/>
    </row>
    <row r="309" spans="13:26" x14ac:dyDescent="0.2">
      <c r="M309" s="4"/>
      <c r="N309" s="207"/>
      <c r="O309" s="71"/>
      <c r="P309" s="71"/>
      <c r="Z309" s="5"/>
    </row>
    <row r="310" spans="13:26" x14ac:dyDescent="0.2">
      <c r="M310" s="4"/>
      <c r="N310" s="207"/>
      <c r="O310" s="71"/>
      <c r="P310" s="71"/>
      <c r="Z310" s="5"/>
    </row>
    <row r="311" spans="13:26" x14ac:dyDescent="0.2">
      <c r="M311" s="4"/>
      <c r="N311" s="207"/>
      <c r="O311" s="71"/>
      <c r="P311" s="71"/>
      <c r="Z311" s="5"/>
    </row>
    <row r="312" spans="13:26" x14ac:dyDescent="0.2">
      <c r="M312" s="4"/>
      <c r="N312" s="207"/>
      <c r="O312" s="71"/>
      <c r="P312" s="71"/>
      <c r="Z312" s="5"/>
    </row>
    <row r="313" spans="13:26" x14ac:dyDescent="0.2">
      <c r="M313" s="4"/>
      <c r="N313" s="207"/>
      <c r="O313" s="71"/>
      <c r="P313" s="71"/>
      <c r="Z313" s="5"/>
    </row>
    <row r="314" spans="13:26" x14ac:dyDescent="0.2">
      <c r="M314" s="4"/>
      <c r="N314" s="207"/>
      <c r="O314" s="71"/>
      <c r="P314" s="71"/>
      <c r="Z314" s="5"/>
    </row>
    <row r="315" spans="13:26" x14ac:dyDescent="0.2">
      <c r="M315" s="4"/>
      <c r="N315" s="207"/>
      <c r="O315" s="71"/>
      <c r="P315" s="71"/>
      <c r="Z315" s="5"/>
    </row>
    <row r="316" spans="13:26" x14ac:dyDescent="0.2">
      <c r="M316" s="4"/>
      <c r="N316" s="207"/>
      <c r="O316" s="71"/>
      <c r="P316" s="71"/>
      <c r="Z316" s="5"/>
    </row>
    <row r="317" spans="13:26" x14ac:dyDescent="0.2">
      <c r="M317" s="4"/>
      <c r="N317" s="207"/>
      <c r="O317" s="71"/>
      <c r="P317" s="71"/>
      <c r="Z317" s="5"/>
    </row>
    <row r="318" spans="13:26" x14ac:dyDescent="0.2">
      <c r="M318" s="4"/>
      <c r="N318" s="207"/>
      <c r="O318" s="71"/>
      <c r="P318" s="71"/>
      <c r="Z318" s="5"/>
    </row>
    <row r="319" spans="13:26" x14ac:dyDescent="0.2">
      <c r="M319" s="4"/>
      <c r="N319" s="207"/>
      <c r="O319" s="71"/>
      <c r="P319" s="71"/>
      <c r="Z319" s="5"/>
    </row>
    <row r="320" spans="13:26" x14ac:dyDescent="0.2">
      <c r="M320" s="4"/>
      <c r="N320" s="207"/>
      <c r="O320" s="71"/>
      <c r="P320" s="71"/>
      <c r="Z320" s="5"/>
    </row>
    <row r="321" spans="13:26" x14ac:dyDescent="0.2">
      <c r="M321" s="4"/>
      <c r="N321" s="207"/>
      <c r="O321" s="71"/>
      <c r="P321" s="71"/>
      <c r="Z321" s="5"/>
    </row>
    <row r="322" spans="13:26" x14ac:dyDescent="0.2">
      <c r="M322" s="4"/>
      <c r="N322" s="207"/>
      <c r="O322" s="71"/>
      <c r="P322" s="71"/>
      <c r="Z322" s="5"/>
    </row>
    <row r="323" spans="13:26" x14ac:dyDescent="0.2">
      <c r="M323" s="4"/>
      <c r="N323" s="207"/>
      <c r="O323" s="71"/>
      <c r="P323" s="71"/>
      <c r="Z323" s="5"/>
    </row>
    <row r="324" spans="13:26" x14ac:dyDescent="0.2">
      <c r="M324" s="4"/>
      <c r="N324" s="207"/>
      <c r="O324" s="71"/>
      <c r="P324" s="71"/>
      <c r="Z324" s="5"/>
    </row>
    <row r="325" spans="13:26" x14ac:dyDescent="0.2">
      <c r="M325" s="4"/>
      <c r="N325" s="207"/>
      <c r="O325" s="71"/>
      <c r="P325" s="71"/>
      <c r="Z325" s="5"/>
    </row>
    <row r="326" spans="13:26" x14ac:dyDescent="0.2">
      <c r="M326" s="4"/>
      <c r="N326" s="207"/>
      <c r="O326" s="71"/>
      <c r="P326" s="71"/>
      <c r="Z326" s="5"/>
    </row>
    <row r="327" spans="13:26" x14ac:dyDescent="0.2">
      <c r="M327" s="4"/>
      <c r="N327" s="207"/>
      <c r="O327" s="71"/>
      <c r="P327" s="71"/>
      <c r="Z327" s="5"/>
    </row>
    <row r="328" spans="13:26" x14ac:dyDescent="0.2">
      <c r="M328" s="4"/>
      <c r="N328" s="207"/>
      <c r="O328" s="71"/>
      <c r="P328" s="71"/>
      <c r="Z328" s="5"/>
    </row>
    <row r="329" spans="13:26" x14ac:dyDescent="0.2">
      <c r="M329" s="4"/>
      <c r="N329" s="207"/>
      <c r="O329" s="71"/>
      <c r="P329" s="71"/>
      <c r="Z329" s="5"/>
    </row>
    <row r="330" spans="13:26" x14ac:dyDescent="0.2">
      <c r="M330" s="4"/>
      <c r="N330" s="207"/>
      <c r="O330" s="71"/>
      <c r="P330" s="71"/>
      <c r="Z330" s="5"/>
    </row>
    <row r="331" spans="13:26" x14ac:dyDescent="0.2">
      <c r="M331" s="4"/>
      <c r="N331" s="207"/>
      <c r="O331" s="71"/>
      <c r="P331" s="71"/>
      <c r="Z331" s="5"/>
    </row>
    <row r="332" spans="13:26" x14ac:dyDescent="0.2">
      <c r="M332" s="4"/>
      <c r="N332" s="207"/>
      <c r="O332" s="71"/>
      <c r="P332" s="71"/>
      <c r="Z332" s="5"/>
    </row>
    <row r="333" spans="13:26" x14ac:dyDescent="0.2">
      <c r="M333" s="4"/>
      <c r="N333" s="207"/>
      <c r="O333" s="71"/>
      <c r="P333" s="71"/>
      <c r="Z333" s="5"/>
    </row>
    <row r="334" spans="13:26" x14ac:dyDescent="0.2">
      <c r="M334" s="4"/>
      <c r="N334" s="207"/>
      <c r="O334" s="71"/>
      <c r="P334" s="71"/>
      <c r="Z334" s="5"/>
    </row>
    <row r="335" spans="13:26" x14ac:dyDescent="0.2">
      <c r="M335" s="4"/>
      <c r="N335" s="207"/>
      <c r="O335" s="71"/>
      <c r="P335" s="71"/>
      <c r="Z335" s="5"/>
    </row>
    <row r="336" spans="13:26" x14ac:dyDescent="0.2">
      <c r="M336" s="4"/>
      <c r="N336" s="207"/>
      <c r="O336" s="71"/>
      <c r="P336" s="71"/>
      <c r="Z336" s="5"/>
    </row>
    <row r="337" spans="13:26" x14ac:dyDescent="0.2">
      <c r="M337" s="4"/>
      <c r="N337" s="207"/>
      <c r="O337" s="71"/>
      <c r="P337" s="71"/>
      <c r="Z337" s="5"/>
    </row>
    <row r="338" spans="13:26" x14ac:dyDescent="0.2">
      <c r="M338" s="4"/>
      <c r="N338" s="207"/>
      <c r="O338" s="71"/>
      <c r="P338" s="71"/>
      <c r="Z338" s="5"/>
    </row>
    <row r="339" spans="13:26" x14ac:dyDescent="0.2">
      <c r="M339" s="4"/>
      <c r="N339" s="207"/>
      <c r="O339" s="71"/>
      <c r="P339" s="71"/>
      <c r="Z339" s="5"/>
    </row>
    <row r="340" spans="13:26" x14ac:dyDescent="0.2">
      <c r="M340" s="4"/>
      <c r="N340" s="207"/>
      <c r="O340" s="71"/>
      <c r="P340" s="71"/>
      <c r="Z340" s="5"/>
    </row>
    <row r="341" spans="13:26" x14ac:dyDescent="0.2">
      <c r="M341" s="4"/>
      <c r="N341" s="207"/>
      <c r="O341" s="71"/>
      <c r="P341" s="71"/>
      <c r="Z341" s="5"/>
    </row>
    <row r="342" spans="13:26" x14ac:dyDescent="0.2">
      <c r="M342" s="4"/>
      <c r="N342" s="207"/>
      <c r="O342" s="71"/>
      <c r="P342" s="71"/>
      <c r="Z342" s="5"/>
    </row>
    <row r="343" spans="13:26" x14ac:dyDescent="0.2">
      <c r="M343" s="4"/>
      <c r="N343" s="207"/>
      <c r="O343" s="71"/>
      <c r="P343" s="71"/>
      <c r="Z343" s="5"/>
    </row>
    <row r="344" spans="13:26" x14ac:dyDescent="0.2">
      <c r="M344" s="4"/>
      <c r="N344" s="207"/>
      <c r="O344" s="71"/>
      <c r="P344" s="71"/>
      <c r="Z344" s="5"/>
    </row>
    <row r="345" spans="13:26" x14ac:dyDescent="0.2">
      <c r="M345" s="4"/>
      <c r="N345" s="207"/>
      <c r="O345" s="71"/>
      <c r="P345" s="71"/>
      <c r="Z345" s="5"/>
    </row>
    <row r="346" spans="13:26" x14ac:dyDescent="0.2">
      <c r="M346" s="4"/>
      <c r="N346" s="207"/>
      <c r="O346" s="71"/>
      <c r="P346" s="71"/>
      <c r="Z346" s="5"/>
    </row>
    <row r="347" spans="13:26" x14ac:dyDescent="0.2">
      <c r="M347" s="4"/>
      <c r="N347" s="207"/>
      <c r="O347" s="71"/>
      <c r="P347" s="71"/>
      <c r="Z347" s="5"/>
    </row>
    <row r="348" spans="13:26" x14ac:dyDescent="0.2">
      <c r="M348" s="4"/>
      <c r="N348" s="207"/>
      <c r="O348" s="71"/>
      <c r="P348" s="71"/>
      <c r="Z348" s="5"/>
    </row>
    <row r="349" spans="13:26" x14ac:dyDescent="0.2">
      <c r="M349" s="4"/>
      <c r="N349" s="207"/>
      <c r="O349" s="71"/>
      <c r="P349" s="71"/>
      <c r="Z349" s="5"/>
    </row>
    <row r="350" spans="13:26" x14ac:dyDescent="0.2">
      <c r="M350" s="4"/>
      <c r="N350" s="207"/>
      <c r="O350" s="71"/>
      <c r="P350" s="71"/>
      <c r="Z350" s="5"/>
    </row>
    <row r="351" spans="13:26" x14ac:dyDescent="0.2">
      <c r="M351" s="4"/>
      <c r="N351" s="207"/>
      <c r="O351" s="71"/>
      <c r="P351" s="71"/>
      <c r="Z351" s="5"/>
    </row>
    <row r="352" spans="13:26" x14ac:dyDescent="0.2">
      <c r="M352" s="4"/>
      <c r="N352" s="207"/>
      <c r="O352" s="71"/>
      <c r="P352" s="71"/>
      <c r="Z352" s="5"/>
    </row>
    <row r="353" spans="13:26" x14ac:dyDescent="0.2">
      <c r="M353" s="4"/>
      <c r="N353" s="207"/>
      <c r="O353" s="71"/>
      <c r="P353" s="71"/>
      <c r="Z353" s="5"/>
    </row>
    <row r="354" spans="13:26" x14ac:dyDescent="0.2">
      <c r="M354" s="4"/>
      <c r="N354" s="207"/>
      <c r="O354" s="71"/>
      <c r="P354" s="71"/>
      <c r="Z354" s="5"/>
    </row>
    <row r="355" spans="13:26" x14ac:dyDescent="0.2">
      <c r="M355" s="4"/>
      <c r="N355" s="207"/>
      <c r="O355" s="71"/>
      <c r="P355" s="71"/>
      <c r="Z355" s="5"/>
    </row>
    <row r="356" spans="13:26" x14ac:dyDescent="0.2">
      <c r="M356" s="4"/>
      <c r="N356" s="207"/>
      <c r="O356" s="71"/>
      <c r="P356" s="71"/>
      <c r="Z356" s="5"/>
    </row>
    <row r="357" spans="13:26" x14ac:dyDescent="0.2">
      <c r="M357" s="4"/>
      <c r="N357" s="207"/>
      <c r="O357" s="71"/>
      <c r="P357" s="71"/>
      <c r="Z357" s="5"/>
    </row>
    <row r="358" spans="13:26" x14ac:dyDescent="0.2">
      <c r="M358" s="4"/>
      <c r="N358" s="207"/>
      <c r="O358" s="71"/>
      <c r="P358" s="71"/>
      <c r="Z358" s="5"/>
    </row>
    <row r="359" spans="13:26" x14ac:dyDescent="0.2">
      <c r="M359" s="4"/>
      <c r="N359" s="207"/>
      <c r="O359" s="71"/>
      <c r="P359" s="71"/>
      <c r="Z359" s="5"/>
    </row>
    <row r="360" spans="13:26" x14ac:dyDescent="0.2">
      <c r="M360" s="4"/>
      <c r="N360" s="207"/>
      <c r="O360" s="71"/>
      <c r="P360" s="71"/>
      <c r="Z360" s="5"/>
    </row>
    <row r="361" spans="13:26" x14ac:dyDescent="0.2">
      <c r="M361" s="4"/>
      <c r="N361" s="207"/>
      <c r="O361" s="71"/>
      <c r="P361" s="71"/>
      <c r="Z361" s="5"/>
    </row>
    <row r="362" spans="13:26" x14ac:dyDescent="0.2">
      <c r="M362" s="4"/>
      <c r="N362" s="207"/>
      <c r="O362" s="71"/>
      <c r="P362" s="71"/>
      <c r="Z362" s="5"/>
    </row>
    <row r="363" spans="13:26" x14ac:dyDescent="0.2">
      <c r="M363" s="4"/>
      <c r="N363" s="207"/>
      <c r="O363" s="71"/>
      <c r="P363" s="71"/>
      <c r="Z363" s="5"/>
    </row>
    <row r="364" spans="13:26" x14ac:dyDescent="0.2">
      <c r="M364" s="4"/>
      <c r="N364" s="207"/>
      <c r="O364" s="71"/>
      <c r="P364" s="71"/>
      <c r="Z364" s="5"/>
    </row>
    <row r="365" spans="13:26" x14ac:dyDescent="0.2">
      <c r="M365" s="4"/>
      <c r="N365" s="207"/>
      <c r="O365" s="71"/>
      <c r="P365" s="71"/>
      <c r="Z365" s="5"/>
    </row>
    <row r="366" spans="13:26" x14ac:dyDescent="0.2">
      <c r="M366" s="4"/>
      <c r="N366" s="207"/>
      <c r="O366" s="71"/>
      <c r="P366" s="71"/>
      <c r="Z366" s="5"/>
    </row>
    <row r="367" spans="13:26" x14ac:dyDescent="0.2">
      <c r="M367" s="4"/>
      <c r="N367" s="207"/>
      <c r="O367" s="71"/>
      <c r="P367" s="71"/>
      <c r="Z367" s="5"/>
    </row>
    <row r="368" spans="13:26" x14ac:dyDescent="0.2">
      <c r="M368" s="4"/>
      <c r="N368" s="207"/>
      <c r="O368" s="71"/>
      <c r="P368" s="71"/>
      <c r="Z368" s="5"/>
    </row>
    <row r="369" spans="13:26" x14ac:dyDescent="0.2">
      <c r="M369" s="4"/>
      <c r="N369" s="207"/>
      <c r="O369" s="71"/>
      <c r="P369" s="71"/>
      <c r="Z369" s="5"/>
    </row>
    <row r="370" spans="13:26" x14ac:dyDescent="0.2">
      <c r="M370" s="4"/>
      <c r="N370" s="207"/>
      <c r="O370" s="71"/>
      <c r="P370" s="71"/>
      <c r="Z370" s="5"/>
    </row>
    <row r="371" spans="13:26" x14ac:dyDescent="0.2">
      <c r="M371" s="4"/>
      <c r="N371" s="207"/>
      <c r="O371" s="71"/>
      <c r="P371" s="71"/>
      <c r="Z371" s="5"/>
    </row>
    <row r="372" spans="13:26" x14ac:dyDescent="0.2">
      <c r="M372" s="4"/>
      <c r="N372" s="207"/>
      <c r="O372" s="71"/>
      <c r="P372" s="71"/>
      <c r="Z372" s="5"/>
    </row>
    <row r="373" spans="13:26" x14ac:dyDescent="0.2">
      <c r="M373" s="4"/>
      <c r="N373" s="207"/>
      <c r="O373" s="71"/>
      <c r="P373" s="71"/>
      <c r="Z373" s="5"/>
    </row>
    <row r="374" spans="13:26" x14ac:dyDescent="0.2">
      <c r="M374" s="4"/>
      <c r="N374" s="207"/>
      <c r="O374" s="71"/>
      <c r="P374" s="71"/>
      <c r="Z374" s="5"/>
    </row>
    <row r="375" spans="13:26" x14ac:dyDescent="0.2">
      <c r="M375" s="4"/>
      <c r="N375" s="207"/>
      <c r="O375" s="71"/>
      <c r="P375" s="71"/>
      <c r="Z375" s="5"/>
    </row>
    <row r="376" spans="13:26" x14ac:dyDescent="0.2">
      <c r="M376" s="4"/>
      <c r="N376" s="207"/>
      <c r="O376" s="71"/>
      <c r="P376" s="71"/>
      <c r="Z376" s="5"/>
    </row>
    <row r="377" spans="13:26" x14ac:dyDescent="0.2">
      <c r="M377" s="4"/>
      <c r="N377" s="207"/>
      <c r="O377" s="71"/>
      <c r="P377" s="71"/>
      <c r="Z377" s="5"/>
    </row>
    <row r="378" spans="13:26" x14ac:dyDescent="0.2">
      <c r="M378" s="4"/>
      <c r="N378" s="207"/>
      <c r="O378" s="71"/>
      <c r="P378" s="71"/>
      <c r="Z378" s="5"/>
    </row>
    <row r="379" spans="13:26" x14ac:dyDescent="0.2">
      <c r="M379" s="4"/>
      <c r="N379" s="207"/>
      <c r="O379" s="71"/>
      <c r="P379" s="71"/>
      <c r="Z379" s="5"/>
    </row>
    <row r="380" spans="13:26" x14ac:dyDescent="0.2">
      <c r="M380" s="4"/>
      <c r="N380" s="207"/>
      <c r="O380" s="71"/>
      <c r="P380" s="71"/>
      <c r="Z380" s="5"/>
    </row>
    <row r="381" spans="13:26" x14ac:dyDescent="0.2">
      <c r="M381" s="4"/>
      <c r="N381" s="207"/>
      <c r="O381" s="71"/>
      <c r="P381" s="71"/>
      <c r="Z381" s="5"/>
    </row>
    <row r="382" spans="13:26" x14ac:dyDescent="0.2">
      <c r="M382" s="4"/>
      <c r="N382" s="207"/>
      <c r="O382" s="71"/>
      <c r="P382" s="71"/>
      <c r="Z382" s="5"/>
    </row>
    <row r="383" spans="13:26" x14ac:dyDescent="0.2">
      <c r="M383" s="4"/>
      <c r="N383" s="207"/>
      <c r="O383" s="71"/>
      <c r="P383" s="71"/>
      <c r="Z383" s="5"/>
    </row>
    <row r="384" spans="13:26" x14ac:dyDescent="0.2">
      <c r="M384" s="4"/>
      <c r="N384" s="207"/>
      <c r="O384" s="71"/>
      <c r="P384" s="71"/>
      <c r="Z384" s="5"/>
    </row>
    <row r="385" spans="13:26" x14ac:dyDescent="0.2">
      <c r="M385" s="4"/>
      <c r="N385" s="207"/>
      <c r="O385" s="71"/>
      <c r="P385" s="71"/>
      <c r="Z385" s="5"/>
    </row>
    <row r="386" spans="13:26" x14ac:dyDescent="0.2">
      <c r="M386" s="4"/>
      <c r="N386" s="207"/>
      <c r="O386" s="71"/>
      <c r="P386" s="71"/>
      <c r="Z386" s="5"/>
    </row>
    <row r="387" spans="13:26" x14ac:dyDescent="0.2">
      <c r="M387" s="4"/>
      <c r="N387" s="207"/>
      <c r="O387" s="71"/>
      <c r="P387" s="71"/>
      <c r="Z387" s="5"/>
    </row>
    <row r="388" spans="13:26" x14ac:dyDescent="0.2">
      <c r="M388" s="4"/>
      <c r="N388" s="207"/>
      <c r="O388" s="71"/>
      <c r="P388" s="71"/>
      <c r="Z388" s="5"/>
    </row>
    <row r="389" spans="13:26" x14ac:dyDescent="0.2">
      <c r="M389" s="4"/>
      <c r="N389" s="207"/>
      <c r="O389" s="71"/>
      <c r="P389" s="71"/>
      <c r="Z389" s="5"/>
    </row>
    <row r="390" spans="13:26" x14ac:dyDescent="0.2">
      <c r="M390" s="4"/>
      <c r="N390" s="207"/>
      <c r="O390" s="71"/>
      <c r="P390" s="71"/>
      <c r="Z390" s="5"/>
    </row>
    <row r="391" spans="13:26" x14ac:dyDescent="0.2">
      <c r="M391" s="4"/>
      <c r="N391" s="207"/>
      <c r="O391" s="71"/>
      <c r="P391" s="71"/>
      <c r="Z391" s="5"/>
    </row>
    <row r="392" spans="13:26" x14ac:dyDescent="0.2">
      <c r="M392" s="4"/>
      <c r="N392" s="207"/>
      <c r="O392" s="71"/>
      <c r="P392" s="71"/>
      <c r="Z392" s="5"/>
    </row>
    <row r="393" spans="13:26" x14ac:dyDescent="0.2">
      <c r="M393" s="4"/>
      <c r="N393" s="207"/>
      <c r="O393" s="71"/>
      <c r="P393" s="71"/>
      <c r="Z393" s="5"/>
    </row>
    <row r="394" spans="13:26" x14ac:dyDescent="0.2">
      <c r="M394" s="4"/>
      <c r="N394" s="207"/>
      <c r="O394" s="71"/>
      <c r="P394" s="71"/>
      <c r="Z394" s="5"/>
    </row>
    <row r="395" spans="13:26" x14ac:dyDescent="0.2">
      <c r="M395" s="4"/>
      <c r="N395" s="207"/>
      <c r="O395" s="71"/>
      <c r="P395" s="71"/>
      <c r="Z395" s="5"/>
    </row>
    <row r="396" spans="13:26" x14ac:dyDescent="0.2">
      <c r="M396" s="4"/>
      <c r="N396" s="207"/>
      <c r="O396" s="71"/>
      <c r="P396" s="71"/>
      <c r="Z396" s="5"/>
    </row>
    <row r="397" spans="13:26" x14ac:dyDescent="0.2">
      <c r="M397" s="4"/>
      <c r="N397" s="207"/>
      <c r="O397" s="71"/>
      <c r="P397" s="71"/>
      <c r="Z397" s="5"/>
    </row>
    <row r="398" spans="13:26" x14ac:dyDescent="0.2">
      <c r="M398" s="4"/>
      <c r="N398" s="207"/>
      <c r="O398" s="71"/>
      <c r="P398" s="71"/>
      <c r="Z398" s="5"/>
    </row>
    <row r="399" spans="13:26" x14ac:dyDescent="0.2">
      <c r="M399" s="4"/>
      <c r="N399" s="207"/>
      <c r="O399" s="71"/>
      <c r="P399" s="71"/>
      <c r="Z399" s="5"/>
    </row>
    <row r="400" spans="13:26" x14ac:dyDescent="0.2">
      <c r="M400" s="4"/>
      <c r="N400" s="207"/>
      <c r="O400" s="71"/>
      <c r="P400" s="71"/>
      <c r="Z400" s="5"/>
    </row>
    <row r="401" spans="13:26" x14ac:dyDescent="0.2">
      <c r="M401" s="4"/>
      <c r="N401" s="207"/>
      <c r="O401" s="71"/>
      <c r="P401" s="71"/>
      <c r="Z401" s="5"/>
    </row>
    <row r="402" spans="13:26" x14ac:dyDescent="0.2">
      <c r="M402" s="4"/>
      <c r="N402" s="207"/>
      <c r="O402" s="71"/>
      <c r="P402" s="71"/>
      <c r="Z402" s="5"/>
    </row>
    <row r="403" spans="13:26" x14ac:dyDescent="0.2">
      <c r="M403" s="4"/>
      <c r="N403" s="207"/>
      <c r="O403" s="71"/>
      <c r="P403" s="71"/>
      <c r="Z403" s="5"/>
    </row>
    <row r="404" spans="13:26" x14ac:dyDescent="0.2">
      <c r="M404" s="4"/>
      <c r="N404" s="207"/>
      <c r="O404" s="71"/>
      <c r="P404" s="71"/>
      <c r="Z404" s="5"/>
    </row>
    <row r="405" spans="13:26" x14ac:dyDescent="0.2">
      <c r="M405" s="4"/>
      <c r="N405" s="207"/>
      <c r="O405" s="71"/>
      <c r="P405" s="71"/>
      <c r="Z405" s="5"/>
    </row>
    <row r="406" spans="13:26" x14ac:dyDescent="0.2">
      <c r="M406" s="4"/>
      <c r="N406" s="207"/>
      <c r="O406" s="71"/>
      <c r="P406" s="71"/>
      <c r="Z406" s="5"/>
    </row>
    <row r="407" spans="13:26" x14ac:dyDescent="0.2">
      <c r="M407" s="4"/>
      <c r="N407" s="207"/>
      <c r="O407" s="71"/>
      <c r="P407" s="71"/>
      <c r="Z407" s="5"/>
    </row>
    <row r="408" spans="13:26" x14ac:dyDescent="0.2">
      <c r="M408" s="4"/>
      <c r="N408" s="207"/>
      <c r="O408" s="71"/>
      <c r="P408" s="71"/>
      <c r="Z408" s="5"/>
    </row>
    <row r="409" spans="13:26" x14ac:dyDescent="0.2">
      <c r="M409" s="4"/>
      <c r="N409" s="207"/>
      <c r="O409" s="71"/>
      <c r="P409" s="71"/>
      <c r="Z409" s="5"/>
    </row>
    <row r="410" spans="13:26" x14ac:dyDescent="0.2">
      <c r="M410" s="4"/>
      <c r="N410" s="207"/>
      <c r="O410" s="71"/>
      <c r="P410" s="71"/>
      <c r="Z410" s="5"/>
    </row>
    <row r="411" spans="13:26" x14ac:dyDescent="0.2">
      <c r="M411" s="4"/>
      <c r="N411" s="207"/>
      <c r="O411" s="71"/>
      <c r="P411" s="71"/>
      <c r="Z411" s="5"/>
    </row>
    <row r="412" spans="13:26" x14ac:dyDescent="0.2">
      <c r="M412" s="4"/>
      <c r="N412" s="207"/>
      <c r="O412" s="71"/>
      <c r="P412" s="71"/>
      <c r="Z412" s="5"/>
    </row>
    <row r="413" spans="13:26" x14ac:dyDescent="0.2">
      <c r="M413" s="4"/>
      <c r="N413" s="207"/>
      <c r="O413" s="71"/>
      <c r="P413" s="71"/>
      <c r="Z413" s="5"/>
    </row>
    <row r="414" spans="13:26" x14ac:dyDescent="0.2">
      <c r="M414" s="4"/>
      <c r="N414" s="207"/>
      <c r="O414" s="71"/>
      <c r="P414" s="71"/>
      <c r="Z414" s="5"/>
    </row>
    <row r="415" spans="13:26" x14ac:dyDescent="0.2">
      <c r="M415" s="4"/>
      <c r="N415" s="207"/>
      <c r="O415" s="71"/>
      <c r="P415" s="71"/>
      <c r="Z415" s="5"/>
    </row>
    <row r="416" spans="13:26" x14ac:dyDescent="0.2">
      <c r="M416" s="4"/>
      <c r="N416" s="207"/>
      <c r="O416" s="71"/>
      <c r="P416" s="71"/>
      <c r="Z416" s="5"/>
    </row>
    <row r="417" spans="13:26" x14ac:dyDescent="0.2">
      <c r="M417" s="4"/>
      <c r="N417" s="207"/>
      <c r="O417" s="71"/>
      <c r="P417" s="71"/>
      <c r="Z417" s="5"/>
    </row>
    <row r="418" spans="13:26" x14ac:dyDescent="0.2">
      <c r="M418" s="4"/>
      <c r="N418" s="207"/>
      <c r="O418" s="71"/>
      <c r="P418" s="71"/>
      <c r="Z418" s="5"/>
    </row>
    <row r="419" spans="13:26" x14ac:dyDescent="0.2">
      <c r="M419" s="4"/>
      <c r="N419" s="207"/>
      <c r="O419" s="71"/>
      <c r="P419" s="71"/>
      <c r="Z419" s="5"/>
    </row>
    <row r="420" spans="13:26" x14ac:dyDescent="0.2">
      <c r="M420" s="4"/>
      <c r="N420" s="207"/>
      <c r="O420" s="71"/>
      <c r="P420" s="71"/>
      <c r="Z420" s="5"/>
    </row>
    <row r="421" spans="13:26" x14ac:dyDescent="0.2">
      <c r="M421" s="4"/>
      <c r="N421" s="207"/>
      <c r="O421" s="71"/>
      <c r="P421" s="71"/>
      <c r="Z421" s="5"/>
    </row>
    <row r="422" spans="13:26" x14ac:dyDescent="0.2">
      <c r="M422" s="4"/>
      <c r="N422" s="207"/>
      <c r="O422" s="71"/>
      <c r="P422" s="71"/>
      <c r="Z422" s="5"/>
    </row>
    <row r="423" spans="13:26" x14ac:dyDescent="0.2">
      <c r="M423" s="4"/>
      <c r="N423" s="207"/>
      <c r="O423" s="71"/>
      <c r="P423" s="71"/>
      <c r="Z423" s="5"/>
    </row>
    <row r="424" spans="13:26" x14ac:dyDescent="0.2">
      <c r="M424" s="4"/>
      <c r="N424" s="207"/>
      <c r="O424" s="71"/>
      <c r="P424" s="71"/>
      <c r="Z424" s="5"/>
    </row>
    <row r="425" spans="13:26" x14ac:dyDescent="0.2">
      <c r="M425" s="4"/>
      <c r="N425" s="207"/>
      <c r="O425" s="71"/>
      <c r="P425" s="71"/>
      <c r="Z425" s="5"/>
    </row>
    <row r="426" spans="13:26" x14ac:dyDescent="0.2">
      <c r="M426" s="4"/>
      <c r="N426" s="207"/>
      <c r="O426" s="71"/>
      <c r="P426" s="71"/>
      <c r="Z426" s="5"/>
    </row>
    <row r="427" spans="13:26" x14ac:dyDescent="0.2">
      <c r="M427" s="4"/>
      <c r="N427" s="207"/>
      <c r="O427" s="71"/>
      <c r="P427" s="71"/>
      <c r="Z427" s="5"/>
    </row>
    <row r="428" spans="13:26" x14ac:dyDescent="0.2">
      <c r="M428" s="4"/>
      <c r="N428" s="207"/>
      <c r="O428" s="71"/>
      <c r="P428" s="71"/>
      <c r="Z428" s="5"/>
    </row>
    <row r="429" spans="13:26" x14ac:dyDescent="0.2">
      <c r="M429" s="4"/>
      <c r="N429" s="207"/>
      <c r="O429" s="71"/>
      <c r="P429" s="71"/>
      <c r="Z429" s="5"/>
    </row>
    <row r="430" spans="13:26" x14ac:dyDescent="0.2">
      <c r="M430" s="4"/>
      <c r="N430" s="207"/>
      <c r="O430" s="71"/>
      <c r="P430" s="71"/>
      <c r="Z430" s="5"/>
    </row>
    <row r="431" spans="13:26" x14ac:dyDescent="0.2">
      <c r="M431" s="4"/>
      <c r="N431" s="207"/>
      <c r="O431" s="71"/>
      <c r="P431" s="71"/>
      <c r="Z431" s="5"/>
    </row>
    <row r="432" spans="13:26" x14ac:dyDescent="0.2">
      <c r="M432" s="4"/>
      <c r="N432" s="207"/>
      <c r="O432" s="71"/>
      <c r="P432" s="71"/>
      <c r="Z432" s="5"/>
    </row>
    <row r="433" spans="13:26" x14ac:dyDescent="0.2">
      <c r="M433" s="4"/>
      <c r="N433" s="207"/>
      <c r="O433" s="71"/>
      <c r="P433" s="71"/>
      <c r="Z433" s="5"/>
    </row>
    <row r="434" spans="13:26" x14ac:dyDescent="0.2">
      <c r="M434" s="4"/>
      <c r="N434" s="207"/>
      <c r="O434" s="71"/>
      <c r="P434" s="71"/>
      <c r="Z434" s="5"/>
    </row>
    <row r="435" spans="13:26" x14ac:dyDescent="0.2">
      <c r="M435" s="4"/>
      <c r="N435" s="207"/>
      <c r="O435" s="71"/>
      <c r="P435" s="71"/>
      <c r="Z435" s="5"/>
    </row>
    <row r="436" spans="13:26" x14ac:dyDescent="0.2">
      <c r="M436" s="4"/>
      <c r="N436" s="207"/>
      <c r="O436" s="71"/>
      <c r="P436" s="71"/>
      <c r="Z436" s="5"/>
    </row>
    <row r="437" spans="13:26" x14ac:dyDescent="0.2">
      <c r="M437" s="4"/>
      <c r="N437" s="207"/>
      <c r="O437" s="71"/>
      <c r="P437" s="71"/>
      <c r="Z437" s="5"/>
    </row>
    <row r="438" spans="13:26" x14ac:dyDescent="0.2">
      <c r="M438" s="4"/>
      <c r="N438" s="207"/>
      <c r="O438" s="71"/>
      <c r="P438" s="71"/>
      <c r="Z438" s="5"/>
    </row>
    <row r="439" spans="13:26" x14ac:dyDescent="0.2">
      <c r="M439" s="4"/>
      <c r="N439" s="207"/>
      <c r="O439" s="71"/>
      <c r="P439" s="71"/>
      <c r="Z439" s="5"/>
    </row>
    <row r="440" spans="13:26" x14ac:dyDescent="0.2">
      <c r="M440" s="4"/>
      <c r="N440" s="207"/>
      <c r="O440" s="71"/>
      <c r="P440" s="71"/>
      <c r="Z440" s="5"/>
    </row>
    <row r="441" spans="13:26" x14ac:dyDescent="0.2">
      <c r="M441" s="4"/>
      <c r="N441" s="207"/>
      <c r="O441" s="71"/>
      <c r="P441" s="71"/>
      <c r="Z441" s="5"/>
    </row>
    <row r="442" spans="13:26" x14ac:dyDescent="0.2">
      <c r="M442" s="4"/>
      <c r="N442" s="207"/>
      <c r="O442" s="71"/>
      <c r="P442" s="71"/>
      <c r="Z442" s="5"/>
    </row>
    <row r="443" spans="13:26" x14ac:dyDescent="0.2">
      <c r="M443" s="4"/>
      <c r="N443" s="207"/>
      <c r="O443" s="71"/>
      <c r="P443" s="71"/>
      <c r="Z443" s="5"/>
    </row>
    <row r="444" spans="13:26" x14ac:dyDescent="0.2">
      <c r="M444" s="4"/>
      <c r="N444" s="207"/>
      <c r="O444" s="71"/>
      <c r="P444" s="71"/>
      <c r="Z444" s="5"/>
    </row>
    <row r="445" spans="13:26" x14ac:dyDescent="0.2">
      <c r="M445" s="4"/>
      <c r="N445" s="207"/>
      <c r="O445" s="71"/>
      <c r="P445" s="71"/>
      <c r="Z445" s="5"/>
    </row>
    <row r="446" spans="13:26" x14ac:dyDescent="0.2">
      <c r="M446" s="4"/>
      <c r="N446" s="207"/>
      <c r="O446" s="71"/>
      <c r="P446" s="71"/>
      <c r="Z446" s="5"/>
    </row>
    <row r="447" spans="13:26" x14ac:dyDescent="0.2">
      <c r="M447" s="4"/>
      <c r="N447" s="207"/>
      <c r="O447" s="71"/>
      <c r="P447" s="71"/>
      <c r="Z447" s="5"/>
    </row>
    <row r="448" spans="13:26" x14ac:dyDescent="0.2">
      <c r="M448" s="4"/>
      <c r="N448" s="207"/>
      <c r="O448" s="71"/>
      <c r="P448" s="71"/>
      <c r="Z448" s="5"/>
    </row>
    <row r="449" spans="13:26" x14ac:dyDescent="0.2">
      <c r="M449" s="4"/>
      <c r="N449" s="207"/>
      <c r="O449" s="71"/>
      <c r="P449" s="71"/>
      <c r="Z449" s="5"/>
    </row>
    <row r="450" spans="13:26" x14ac:dyDescent="0.2">
      <c r="M450" s="4"/>
      <c r="N450" s="207"/>
      <c r="O450" s="71"/>
      <c r="P450" s="71"/>
      <c r="Z450" s="5"/>
    </row>
    <row r="451" spans="13:26" x14ac:dyDescent="0.2">
      <c r="M451" s="4"/>
      <c r="N451" s="207"/>
      <c r="O451" s="71"/>
      <c r="P451" s="71"/>
      <c r="Z451" s="5"/>
    </row>
    <row r="452" spans="13:26" x14ac:dyDescent="0.2">
      <c r="M452" s="4"/>
      <c r="N452" s="207"/>
      <c r="O452" s="71"/>
      <c r="P452" s="71"/>
      <c r="Z452" s="5"/>
    </row>
    <row r="453" spans="13:26" x14ac:dyDescent="0.2">
      <c r="M453" s="4"/>
      <c r="N453" s="207"/>
      <c r="O453" s="71"/>
      <c r="P453" s="71"/>
      <c r="Z453" s="5"/>
    </row>
    <row r="454" spans="13:26" x14ac:dyDescent="0.2">
      <c r="M454" s="4"/>
      <c r="N454" s="207"/>
      <c r="O454" s="71"/>
      <c r="P454" s="71"/>
      <c r="Z454" s="5"/>
    </row>
    <row r="455" spans="13:26" x14ac:dyDescent="0.2">
      <c r="M455" s="4"/>
      <c r="N455" s="207"/>
      <c r="O455" s="71"/>
      <c r="P455" s="71"/>
      <c r="Z455" s="5"/>
    </row>
    <row r="456" spans="13:26" x14ac:dyDescent="0.2">
      <c r="M456" s="4"/>
      <c r="N456" s="207"/>
      <c r="O456" s="71"/>
      <c r="P456" s="71"/>
      <c r="Z456" s="5"/>
    </row>
    <row r="457" spans="13:26" x14ac:dyDescent="0.2">
      <c r="M457" s="4"/>
      <c r="N457" s="207"/>
      <c r="O457" s="71"/>
      <c r="P457" s="71"/>
      <c r="Z457" s="5"/>
    </row>
    <row r="458" spans="13:26" x14ac:dyDescent="0.2">
      <c r="M458" s="4"/>
      <c r="N458" s="207"/>
      <c r="O458" s="71"/>
      <c r="P458" s="71"/>
      <c r="Z458" s="5"/>
    </row>
    <row r="459" spans="13:26" x14ac:dyDescent="0.2">
      <c r="M459" s="4"/>
      <c r="N459" s="207"/>
      <c r="O459" s="71"/>
      <c r="P459" s="71"/>
      <c r="Z459" s="5"/>
    </row>
    <row r="460" spans="13:26" x14ac:dyDescent="0.2">
      <c r="M460" s="4"/>
      <c r="N460" s="207"/>
      <c r="O460" s="71"/>
      <c r="P460" s="71"/>
      <c r="Z460" s="5"/>
    </row>
    <row r="461" spans="13:26" x14ac:dyDescent="0.2">
      <c r="M461" s="4"/>
      <c r="N461" s="207"/>
      <c r="O461" s="71"/>
      <c r="P461" s="71"/>
      <c r="Z461" s="5"/>
    </row>
    <row r="462" spans="13:26" x14ac:dyDescent="0.2">
      <c r="M462" s="4"/>
      <c r="N462" s="207"/>
      <c r="O462" s="71"/>
      <c r="P462" s="71"/>
      <c r="Z462" s="5"/>
    </row>
    <row r="463" spans="13:26" x14ac:dyDescent="0.2">
      <c r="M463" s="4"/>
      <c r="N463" s="207"/>
      <c r="O463" s="71"/>
      <c r="P463" s="71"/>
      <c r="Z463" s="5"/>
    </row>
    <row r="464" spans="13:26" x14ac:dyDescent="0.2">
      <c r="M464" s="4"/>
      <c r="N464" s="207"/>
      <c r="O464" s="71"/>
      <c r="P464" s="71"/>
      <c r="Z464" s="5"/>
    </row>
    <row r="465" spans="13:26" x14ac:dyDescent="0.2">
      <c r="M465" s="4"/>
      <c r="N465" s="207"/>
      <c r="O465" s="71"/>
      <c r="P465" s="71"/>
      <c r="Z465" s="5"/>
    </row>
    <row r="466" spans="13:26" x14ac:dyDescent="0.2">
      <c r="M466" s="4"/>
      <c r="N466" s="207"/>
      <c r="O466" s="71"/>
      <c r="P466" s="71"/>
      <c r="Z466" s="5"/>
    </row>
    <row r="467" spans="13:26" x14ac:dyDescent="0.2">
      <c r="M467" s="4"/>
      <c r="N467" s="207"/>
      <c r="O467" s="71"/>
      <c r="P467" s="71"/>
      <c r="Z467" s="5"/>
    </row>
    <row r="468" spans="13:26" x14ac:dyDescent="0.2">
      <c r="M468" s="4"/>
      <c r="N468" s="207"/>
      <c r="O468" s="71"/>
      <c r="P468" s="71"/>
      <c r="Z468" s="5"/>
    </row>
    <row r="469" spans="13:26" x14ac:dyDescent="0.2">
      <c r="M469" s="4"/>
      <c r="N469" s="207"/>
      <c r="O469" s="71"/>
      <c r="P469" s="71"/>
      <c r="Z469" s="5"/>
    </row>
    <row r="470" spans="13:26" x14ac:dyDescent="0.2">
      <c r="M470" s="4"/>
      <c r="N470" s="207"/>
      <c r="O470" s="71"/>
      <c r="P470" s="71"/>
      <c r="Z470" s="5"/>
    </row>
    <row r="471" spans="13:26" x14ac:dyDescent="0.2">
      <c r="M471" s="4"/>
      <c r="N471" s="207"/>
      <c r="O471" s="71"/>
      <c r="P471" s="71"/>
      <c r="Z471" s="5"/>
    </row>
    <row r="472" spans="13:26" x14ac:dyDescent="0.2">
      <c r="M472" s="4"/>
      <c r="N472" s="207"/>
      <c r="O472" s="71"/>
      <c r="P472" s="71"/>
      <c r="Z472" s="5"/>
    </row>
    <row r="473" spans="13:26" x14ac:dyDescent="0.2">
      <c r="M473" s="4"/>
      <c r="N473" s="207"/>
      <c r="O473" s="71"/>
      <c r="P473" s="71"/>
      <c r="Z473" s="5"/>
    </row>
    <row r="474" spans="13:26" x14ac:dyDescent="0.2">
      <c r="M474" s="4"/>
      <c r="N474" s="207"/>
      <c r="O474" s="71"/>
      <c r="P474" s="71"/>
      <c r="Z474" s="5"/>
    </row>
    <row r="475" spans="13:26" x14ac:dyDescent="0.2">
      <c r="M475" s="4"/>
      <c r="N475" s="207"/>
      <c r="O475" s="71"/>
      <c r="P475" s="71"/>
      <c r="Z475" s="5"/>
    </row>
    <row r="476" spans="13:26" x14ac:dyDescent="0.2">
      <c r="M476" s="4"/>
      <c r="N476" s="207"/>
      <c r="O476" s="71"/>
      <c r="P476" s="71"/>
      <c r="Z476" s="5"/>
    </row>
    <row r="477" spans="13:26" x14ac:dyDescent="0.2">
      <c r="M477" s="4"/>
      <c r="N477" s="207"/>
      <c r="O477" s="71"/>
      <c r="P477" s="71"/>
      <c r="Z477" s="5"/>
    </row>
    <row r="478" spans="13:26" x14ac:dyDescent="0.2">
      <c r="M478" s="4"/>
      <c r="N478" s="207"/>
      <c r="O478" s="71"/>
      <c r="P478" s="71"/>
      <c r="Z478" s="5"/>
    </row>
    <row r="479" spans="13:26" x14ac:dyDescent="0.2">
      <c r="M479" s="4"/>
      <c r="N479" s="207"/>
      <c r="O479" s="71"/>
      <c r="P479" s="71"/>
      <c r="Z479" s="5"/>
    </row>
    <row r="480" spans="13:26" x14ac:dyDescent="0.2">
      <c r="M480" s="4"/>
      <c r="N480" s="207"/>
      <c r="O480" s="71"/>
      <c r="P480" s="71"/>
      <c r="Z480" s="5"/>
    </row>
    <row r="481" spans="13:26" x14ac:dyDescent="0.2">
      <c r="M481" s="4"/>
      <c r="N481" s="207"/>
      <c r="O481" s="71"/>
      <c r="P481" s="71"/>
      <c r="Z481" s="5"/>
    </row>
    <row r="482" spans="13:26" x14ac:dyDescent="0.2">
      <c r="M482" s="4"/>
      <c r="N482" s="207"/>
      <c r="O482" s="71"/>
      <c r="P482" s="71"/>
      <c r="Z482" s="5"/>
    </row>
    <row r="483" spans="13:26" x14ac:dyDescent="0.2">
      <c r="M483" s="4"/>
      <c r="N483" s="207"/>
      <c r="O483" s="71"/>
      <c r="P483" s="71"/>
      <c r="Z483" s="5"/>
    </row>
    <row r="484" spans="13:26" x14ac:dyDescent="0.2">
      <c r="M484" s="4"/>
      <c r="N484" s="207"/>
      <c r="O484" s="71"/>
      <c r="P484" s="71"/>
      <c r="Z484" s="5"/>
    </row>
    <row r="485" spans="13:26" x14ac:dyDescent="0.2">
      <c r="M485" s="4"/>
      <c r="N485" s="207"/>
      <c r="O485" s="71"/>
      <c r="P485" s="71"/>
      <c r="Z485" s="5"/>
    </row>
    <row r="486" spans="13:26" x14ac:dyDescent="0.2">
      <c r="M486" s="4"/>
      <c r="N486" s="207"/>
      <c r="O486" s="71"/>
      <c r="P486" s="71"/>
      <c r="Z486" s="5"/>
    </row>
    <row r="487" spans="13:26" x14ac:dyDescent="0.2">
      <c r="M487" s="4"/>
      <c r="N487" s="207"/>
      <c r="O487" s="71"/>
      <c r="P487" s="71"/>
      <c r="Z487" s="5"/>
    </row>
    <row r="488" spans="13:26" x14ac:dyDescent="0.2">
      <c r="M488" s="4"/>
      <c r="N488" s="207"/>
      <c r="O488" s="71"/>
      <c r="P488" s="71"/>
      <c r="Z488" s="5"/>
    </row>
    <row r="489" spans="13:26" x14ac:dyDescent="0.2">
      <c r="M489" s="4"/>
      <c r="N489" s="207"/>
      <c r="O489" s="71"/>
      <c r="P489" s="71"/>
      <c r="Z489" s="5"/>
    </row>
    <row r="490" spans="13:26" x14ac:dyDescent="0.2">
      <c r="M490" s="4"/>
      <c r="N490" s="207"/>
      <c r="O490" s="71"/>
      <c r="P490" s="71"/>
      <c r="Z490" s="5"/>
    </row>
    <row r="491" spans="13:26" x14ac:dyDescent="0.2">
      <c r="M491" s="4"/>
      <c r="N491" s="207"/>
      <c r="O491" s="71"/>
      <c r="P491" s="71"/>
      <c r="Z491" s="5"/>
    </row>
    <row r="492" spans="13:26" x14ac:dyDescent="0.2">
      <c r="M492" s="4"/>
      <c r="N492" s="207"/>
      <c r="O492" s="71"/>
      <c r="P492" s="71"/>
      <c r="Z492" s="5"/>
    </row>
    <row r="493" spans="13:26" x14ac:dyDescent="0.2">
      <c r="M493" s="4"/>
      <c r="N493" s="207"/>
      <c r="O493" s="71"/>
      <c r="P493" s="71"/>
      <c r="Z493" s="5"/>
    </row>
    <row r="494" spans="13:26" x14ac:dyDescent="0.2">
      <c r="M494" s="4"/>
      <c r="N494" s="207"/>
      <c r="O494" s="71"/>
      <c r="P494" s="71"/>
      <c r="Z494" s="5"/>
    </row>
    <row r="495" spans="13:26" x14ac:dyDescent="0.2">
      <c r="M495" s="4"/>
      <c r="N495" s="207"/>
      <c r="O495" s="71"/>
      <c r="P495" s="71"/>
      <c r="Z495" s="5"/>
    </row>
    <row r="496" spans="13:26" x14ac:dyDescent="0.2">
      <c r="M496" s="4"/>
      <c r="N496" s="207"/>
      <c r="O496" s="71"/>
      <c r="P496" s="71"/>
      <c r="Z496" s="5"/>
    </row>
    <row r="497" spans="13:26" x14ac:dyDescent="0.2">
      <c r="M497" s="4"/>
      <c r="N497" s="207"/>
      <c r="O497" s="71"/>
      <c r="P497" s="71"/>
      <c r="Z497" s="5"/>
    </row>
    <row r="498" spans="13:26" x14ac:dyDescent="0.2">
      <c r="M498" s="4"/>
      <c r="N498" s="207"/>
      <c r="O498" s="71"/>
      <c r="P498" s="71"/>
      <c r="Z498" s="5"/>
    </row>
    <row r="499" spans="13:26" x14ac:dyDescent="0.2">
      <c r="M499" s="4"/>
      <c r="N499" s="207"/>
      <c r="O499" s="71"/>
      <c r="P499" s="71"/>
      <c r="Z499" s="5"/>
    </row>
    <row r="500" spans="13:26" x14ac:dyDescent="0.2">
      <c r="M500" s="4"/>
      <c r="N500" s="207"/>
      <c r="O500" s="71"/>
      <c r="P500" s="71"/>
      <c r="Z500" s="5"/>
    </row>
    <row r="501" spans="13:26" x14ac:dyDescent="0.2">
      <c r="M501" s="4"/>
      <c r="N501" s="207"/>
      <c r="O501" s="71"/>
      <c r="P501" s="71"/>
      <c r="Z501" s="5"/>
    </row>
    <row r="502" spans="13:26" x14ac:dyDescent="0.2">
      <c r="M502" s="4"/>
      <c r="N502" s="207"/>
      <c r="O502" s="71"/>
      <c r="P502" s="71"/>
      <c r="Z502" s="5"/>
    </row>
    <row r="503" spans="13:26" x14ac:dyDescent="0.2">
      <c r="M503" s="4"/>
      <c r="N503" s="207"/>
      <c r="O503" s="71"/>
      <c r="P503" s="71"/>
      <c r="Z503" s="5"/>
    </row>
    <row r="504" spans="13:26" x14ac:dyDescent="0.2">
      <c r="M504" s="4"/>
      <c r="N504" s="207"/>
      <c r="O504" s="71"/>
      <c r="P504" s="71"/>
      <c r="Z504" s="5"/>
    </row>
    <row r="505" spans="13:26" x14ac:dyDescent="0.2">
      <c r="M505" s="4"/>
      <c r="N505" s="207"/>
      <c r="O505" s="71"/>
      <c r="P505" s="71"/>
      <c r="Z505" s="5"/>
    </row>
    <row r="506" spans="13:26" x14ac:dyDescent="0.2">
      <c r="M506" s="4"/>
      <c r="N506" s="207"/>
      <c r="O506" s="71"/>
      <c r="P506" s="71"/>
      <c r="Z506" s="5"/>
    </row>
    <row r="507" spans="13:26" x14ac:dyDescent="0.2">
      <c r="M507" s="4"/>
      <c r="N507" s="207"/>
      <c r="O507" s="71"/>
      <c r="P507" s="71"/>
      <c r="Z507" s="5"/>
    </row>
    <row r="508" spans="13:26" x14ac:dyDescent="0.2">
      <c r="M508" s="4"/>
      <c r="N508" s="207"/>
      <c r="O508" s="71"/>
      <c r="P508" s="71"/>
      <c r="Z508" s="5"/>
    </row>
    <row r="509" spans="13:26" x14ac:dyDescent="0.2">
      <c r="M509" s="4"/>
      <c r="N509" s="207"/>
      <c r="O509" s="71"/>
      <c r="P509" s="71"/>
      <c r="Z509" s="5"/>
    </row>
    <row r="510" spans="13:26" x14ac:dyDescent="0.2">
      <c r="M510" s="4"/>
      <c r="N510" s="207"/>
      <c r="O510" s="71"/>
      <c r="P510" s="71"/>
      <c r="Z510" s="5"/>
    </row>
    <row r="511" spans="13:26" x14ac:dyDescent="0.2">
      <c r="M511" s="4"/>
      <c r="N511" s="207"/>
      <c r="O511" s="71"/>
      <c r="P511" s="71"/>
      <c r="Z511" s="5"/>
    </row>
    <row r="512" spans="13:26" x14ac:dyDescent="0.2">
      <c r="M512" s="4"/>
      <c r="N512" s="207"/>
      <c r="O512" s="71"/>
      <c r="P512" s="71"/>
      <c r="Z512" s="5"/>
    </row>
    <row r="513" spans="13:26" x14ac:dyDescent="0.2">
      <c r="M513" s="4"/>
      <c r="N513" s="207"/>
      <c r="O513" s="71"/>
      <c r="P513" s="71"/>
      <c r="Z513" s="5"/>
    </row>
    <row r="514" spans="13:26" x14ac:dyDescent="0.2">
      <c r="M514" s="4"/>
      <c r="N514" s="207"/>
      <c r="O514" s="71"/>
      <c r="P514" s="71"/>
      <c r="Z514" s="5"/>
    </row>
    <row r="515" spans="13:26" x14ac:dyDescent="0.2">
      <c r="M515" s="4"/>
      <c r="N515" s="207"/>
      <c r="O515" s="71"/>
      <c r="P515" s="71"/>
      <c r="Z515" s="5"/>
    </row>
    <row r="516" spans="13:26" x14ac:dyDescent="0.2">
      <c r="M516" s="4"/>
      <c r="N516" s="207"/>
      <c r="O516" s="71"/>
      <c r="P516" s="71"/>
      <c r="Z516" s="5"/>
    </row>
    <row r="517" spans="13:26" x14ac:dyDescent="0.2">
      <c r="M517" s="4"/>
      <c r="N517" s="207"/>
      <c r="O517" s="71"/>
      <c r="P517" s="71"/>
      <c r="Z517" s="5"/>
    </row>
    <row r="518" spans="13:26" x14ac:dyDescent="0.2">
      <c r="M518" s="4"/>
      <c r="N518" s="207"/>
      <c r="O518" s="71"/>
      <c r="P518" s="71"/>
      <c r="Z518" s="5"/>
    </row>
    <row r="519" spans="13:26" x14ac:dyDescent="0.2">
      <c r="M519" s="4"/>
      <c r="N519" s="207"/>
      <c r="O519" s="71"/>
      <c r="P519" s="71"/>
      <c r="Z519" s="5"/>
    </row>
    <row r="520" spans="13:26" x14ac:dyDescent="0.2">
      <c r="M520" s="4"/>
      <c r="N520" s="207"/>
      <c r="O520" s="71"/>
      <c r="P520" s="71"/>
    </row>
    <row r="521" spans="13:26" x14ac:dyDescent="0.2">
      <c r="M521" s="4"/>
      <c r="N521" s="207"/>
      <c r="O521" s="71"/>
      <c r="P521" s="71"/>
    </row>
    <row r="522" spans="13:26" x14ac:dyDescent="0.2">
      <c r="M522" s="4"/>
      <c r="N522" s="207"/>
      <c r="O522" s="71"/>
      <c r="P522" s="71"/>
    </row>
    <row r="523" spans="13:26" x14ac:dyDescent="0.2">
      <c r="M523" s="4"/>
      <c r="N523" s="207"/>
      <c r="O523" s="71"/>
      <c r="P523" s="71"/>
    </row>
    <row r="524" spans="13:26" x14ac:dyDescent="0.2">
      <c r="M524" s="4"/>
      <c r="N524" s="207"/>
      <c r="O524" s="71"/>
      <c r="P524" s="71"/>
    </row>
    <row r="525" spans="13:26" x14ac:dyDescent="0.2">
      <c r="M525" s="4"/>
      <c r="N525" s="207"/>
      <c r="O525" s="71"/>
      <c r="P525" s="71"/>
    </row>
    <row r="526" spans="13:26" x14ac:dyDescent="0.2">
      <c r="M526" s="4"/>
      <c r="N526" s="207"/>
      <c r="O526" s="71"/>
      <c r="P526" s="71"/>
    </row>
    <row r="527" spans="13:26" x14ac:dyDescent="0.2">
      <c r="M527" s="4"/>
      <c r="N527" s="207"/>
      <c r="O527" s="71"/>
      <c r="P527" s="71"/>
    </row>
    <row r="528" spans="13:26" x14ac:dyDescent="0.2">
      <c r="M528" s="4"/>
      <c r="N528" s="207"/>
      <c r="O528" s="71"/>
      <c r="P528" s="71"/>
    </row>
    <row r="529" spans="13:16" x14ac:dyDescent="0.2">
      <c r="M529" s="4"/>
      <c r="N529" s="207"/>
      <c r="O529" s="71"/>
      <c r="P529" s="71"/>
    </row>
    <row r="530" spans="13:16" x14ac:dyDescent="0.2">
      <c r="M530" s="4"/>
      <c r="N530" s="207"/>
      <c r="O530" s="71"/>
      <c r="P530" s="71"/>
    </row>
    <row r="531" spans="13:16" x14ac:dyDescent="0.2">
      <c r="M531" s="4"/>
      <c r="N531" s="207"/>
      <c r="O531" s="71"/>
      <c r="P531" s="71"/>
    </row>
    <row r="532" spans="13:16" x14ac:dyDescent="0.2">
      <c r="M532" s="4"/>
      <c r="N532" s="207"/>
      <c r="O532" s="71"/>
      <c r="P532" s="71"/>
    </row>
    <row r="533" spans="13:16" x14ac:dyDescent="0.2">
      <c r="M533" s="4"/>
      <c r="N533" s="207"/>
      <c r="O533" s="71"/>
      <c r="P533" s="71"/>
    </row>
    <row r="534" spans="13:16" x14ac:dyDescent="0.2">
      <c r="M534" s="4"/>
      <c r="N534" s="207"/>
      <c r="O534" s="71"/>
      <c r="P534" s="71"/>
    </row>
    <row r="535" spans="13:16" x14ac:dyDescent="0.2">
      <c r="M535" s="4"/>
      <c r="N535" s="207"/>
      <c r="O535" s="71"/>
      <c r="P535" s="71"/>
    </row>
    <row r="536" spans="13:16" x14ac:dyDescent="0.2">
      <c r="M536" s="4"/>
      <c r="N536" s="207"/>
      <c r="O536" s="71"/>
      <c r="P536" s="71"/>
    </row>
    <row r="537" spans="13:16" x14ac:dyDescent="0.2">
      <c r="M537" s="4"/>
      <c r="N537" s="207"/>
      <c r="O537" s="71"/>
      <c r="P537" s="71"/>
    </row>
    <row r="538" spans="13:16" x14ac:dyDescent="0.2">
      <c r="M538" s="4"/>
      <c r="N538" s="207"/>
      <c r="O538" s="71"/>
      <c r="P538" s="71"/>
    </row>
    <row r="539" spans="13:16" x14ac:dyDescent="0.2">
      <c r="M539" s="4"/>
      <c r="N539" s="207"/>
      <c r="O539" s="71"/>
      <c r="P539" s="71"/>
    </row>
    <row r="540" spans="13:16" x14ac:dyDescent="0.2">
      <c r="M540" s="4"/>
      <c r="N540" s="207"/>
      <c r="O540" s="71"/>
      <c r="P540" s="71"/>
    </row>
    <row r="541" spans="13:16" x14ac:dyDescent="0.2">
      <c r="M541" s="4"/>
      <c r="N541" s="207"/>
      <c r="O541" s="71"/>
      <c r="P541" s="71"/>
    </row>
    <row r="542" spans="13:16" x14ac:dyDescent="0.2">
      <c r="M542" s="4"/>
      <c r="N542" s="207"/>
      <c r="O542" s="71"/>
      <c r="P542" s="71"/>
    </row>
    <row r="543" spans="13:16" x14ac:dyDescent="0.2">
      <c r="M543" s="4"/>
      <c r="N543" s="207"/>
      <c r="O543" s="71"/>
      <c r="P543" s="71"/>
    </row>
    <row r="544" spans="13:16" x14ac:dyDescent="0.2">
      <c r="M544" s="4"/>
      <c r="N544" s="207"/>
      <c r="O544" s="71"/>
      <c r="P544" s="71"/>
    </row>
    <row r="545" spans="13:16" x14ac:dyDescent="0.2">
      <c r="M545" s="4"/>
      <c r="N545" s="207"/>
      <c r="O545" s="71"/>
      <c r="P545" s="71"/>
    </row>
    <row r="546" spans="13:16" x14ac:dyDescent="0.2">
      <c r="M546" s="4"/>
      <c r="N546" s="207"/>
      <c r="O546" s="71"/>
      <c r="P546" s="71"/>
    </row>
    <row r="547" spans="13:16" x14ac:dyDescent="0.2">
      <c r="M547" s="4"/>
      <c r="N547" s="207"/>
      <c r="O547" s="71"/>
      <c r="P547" s="71"/>
    </row>
    <row r="548" spans="13:16" x14ac:dyDescent="0.2">
      <c r="M548" s="4"/>
      <c r="N548" s="207"/>
      <c r="O548" s="71"/>
      <c r="P548" s="71"/>
    </row>
    <row r="549" spans="13:16" x14ac:dyDescent="0.2">
      <c r="M549" s="4"/>
      <c r="N549" s="207"/>
      <c r="O549" s="71"/>
      <c r="P549" s="71"/>
    </row>
    <row r="550" spans="13:16" x14ac:dyDescent="0.2">
      <c r="M550" s="4"/>
      <c r="N550" s="207"/>
      <c r="O550" s="71"/>
      <c r="P550" s="71"/>
    </row>
    <row r="551" spans="13:16" x14ac:dyDescent="0.2">
      <c r="M551" s="4"/>
      <c r="N551" s="207"/>
      <c r="O551" s="71"/>
      <c r="P551" s="71"/>
    </row>
    <row r="552" spans="13:16" x14ac:dyDescent="0.2">
      <c r="M552" s="4"/>
      <c r="N552" s="207"/>
      <c r="O552" s="71"/>
      <c r="P552" s="71"/>
    </row>
    <row r="553" spans="13:16" x14ac:dyDescent="0.2">
      <c r="M553" s="4"/>
      <c r="N553" s="207"/>
      <c r="O553" s="71"/>
      <c r="P553" s="71"/>
    </row>
    <row r="554" spans="13:16" x14ac:dyDescent="0.2">
      <c r="M554" s="4"/>
      <c r="N554" s="207"/>
      <c r="O554" s="71"/>
      <c r="P554" s="71"/>
    </row>
    <row r="555" spans="13:16" x14ac:dyDescent="0.2">
      <c r="M555" s="4"/>
      <c r="N555" s="207"/>
      <c r="O555" s="71"/>
      <c r="P555" s="71"/>
    </row>
    <row r="556" spans="13:16" x14ac:dyDescent="0.2">
      <c r="M556" s="4"/>
      <c r="N556" s="207"/>
      <c r="O556" s="71"/>
      <c r="P556" s="71"/>
    </row>
    <row r="557" spans="13:16" x14ac:dyDescent="0.2">
      <c r="M557" s="4"/>
      <c r="N557" s="207"/>
      <c r="O557" s="71"/>
      <c r="P557" s="71"/>
    </row>
    <row r="558" spans="13:16" x14ac:dyDescent="0.2">
      <c r="M558" s="4"/>
      <c r="N558" s="207"/>
      <c r="O558" s="71"/>
      <c r="P558" s="71"/>
    </row>
    <row r="559" spans="13:16" x14ac:dyDescent="0.2">
      <c r="M559" s="4"/>
      <c r="N559" s="207"/>
      <c r="O559" s="71"/>
      <c r="P559" s="71"/>
    </row>
    <row r="560" spans="13:16" x14ac:dyDescent="0.2">
      <c r="M560" s="4"/>
      <c r="N560" s="207"/>
      <c r="O560" s="71"/>
      <c r="P560" s="71"/>
    </row>
    <row r="561" spans="13:16" x14ac:dyDescent="0.2">
      <c r="M561" s="4"/>
      <c r="N561" s="207"/>
      <c r="O561" s="71"/>
      <c r="P561" s="71"/>
    </row>
    <row r="562" spans="13:16" x14ac:dyDescent="0.2">
      <c r="M562" s="4"/>
      <c r="N562" s="207"/>
      <c r="O562" s="71"/>
      <c r="P562" s="71"/>
    </row>
    <row r="563" spans="13:16" x14ac:dyDescent="0.2">
      <c r="M563" s="4"/>
      <c r="N563" s="207"/>
      <c r="O563" s="71"/>
      <c r="P563" s="71"/>
    </row>
    <row r="564" spans="13:16" x14ac:dyDescent="0.2">
      <c r="M564" s="4"/>
      <c r="N564" s="207"/>
      <c r="O564" s="71"/>
      <c r="P564" s="71"/>
    </row>
    <row r="565" spans="13:16" x14ac:dyDescent="0.2">
      <c r="M565" s="4"/>
      <c r="N565" s="207"/>
      <c r="O565" s="71"/>
      <c r="P565" s="71"/>
    </row>
    <row r="566" spans="13:16" x14ac:dyDescent="0.2">
      <c r="M566" s="4"/>
      <c r="N566" s="207"/>
      <c r="O566" s="71"/>
      <c r="P566" s="71"/>
    </row>
    <row r="567" spans="13:16" x14ac:dyDescent="0.2">
      <c r="M567" s="4"/>
      <c r="N567" s="207"/>
      <c r="O567" s="71"/>
      <c r="P567" s="71"/>
    </row>
    <row r="568" spans="13:16" x14ac:dyDescent="0.2">
      <c r="M568" s="4"/>
      <c r="N568" s="207"/>
      <c r="O568" s="71"/>
      <c r="P568" s="71"/>
    </row>
    <row r="569" spans="13:16" x14ac:dyDescent="0.2">
      <c r="M569" s="4"/>
      <c r="N569" s="207"/>
      <c r="O569" s="71"/>
      <c r="P569" s="71"/>
    </row>
    <row r="570" spans="13:16" x14ac:dyDescent="0.2">
      <c r="M570" s="4"/>
      <c r="N570" s="207"/>
      <c r="O570" s="71"/>
      <c r="P570" s="71"/>
    </row>
    <row r="571" spans="13:16" x14ac:dyDescent="0.2">
      <c r="M571" s="4"/>
      <c r="N571" s="207"/>
      <c r="O571" s="71"/>
      <c r="P571" s="71"/>
    </row>
    <row r="572" spans="13:16" x14ac:dyDescent="0.2">
      <c r="M572" s="4"/>
      <c r="N572" s="207"/>
      <c r="O572" s="71"/>
      <c r="P572" s="71"/>
    </row>
    <row r="573" spans="13:16" x14ac:dyDescent="0.2">
      <c r="M573" s="4"/>
      <c r="N573" s="207"/>
      <c r="O573" s="71"/>
      <c r="P573" s="71"/>
    </row>
    <row r="574" spans="13:16" x14ac:dyDescent="0.2">
      <c r="M574" s="4"/>
      <c r="N574" s="207"/>
      <c r="O574" s="71"/>
      <c r="P574" s="71"/>
    </row>
    <row r="575" spans="13:16" x14ac:dyDescent="0.2">
      <c r="M575" s="4"/>
      <c r="N575" s="207"/>
      <c r="O575" s="71"/>
      <c r="P575" s="71"/>
    </row>
    <row r="576" spans="13:16" x14ac:dyDescent="0.2">
      <c r="M576" s="4"/>
      <c r="N576" s="207"/>
      <c r="O576" s="71"/>
      <c r="P576" s="71"/>
    </row>
    <row r="577" spans="13:16" x14ac:dyDescent="0.2">
      <c r="M577" s="4"/>
      <c r="N577" s="207"/>
      <c r="O577" s="71"/>
      <c r="P577" s="71"/>
    </row>
    <row r="578" spans="13:16" x14ac:dyDescent="0.2">
      <c r="M578" s="4"/>
      <c r="N578" s="207"/>
      <c r="O578" s="71"/>
      <c r="P578" s="71"/>
    </row>
    <row r="579" spans="13:16" x14ac:dyDescent="0.2">
      <c r="M579" s="4"/>
      <c r="N579" s="207"/>
      <c r="O579" s="71"/>
      <c r="P579" s="71"/>
    </row>
    <row r="580" spans="13:16" x14ac:dyDescent="0.2">
      <c r="M580" s="4"/>
      <c r="N580" s="207"/>
      <c r="O580" s="71"/>
      <c r="P580" s="71"/>
    </row>
    <row r="581" spans="13:16" x14ac:dyDescent="0.2">
      <c r="M581" s="4"/>
      <c r="N581" s="207"/>
      <c r="O581" s="71"/>
      <c r="P581" s="71"/>
    </row>
    <row r="582" spans="13:16" x14ac:dyDescent="0.2">
      <c r="M582" s="4"/>
      <c r="N582" s="207"/>
      <c r="O582" s="71"/>
      <c r="P582" s="71"/>
    </row>
    <row r="583" spans="13:16" x14ac:dyDescent="0.2">
      <c r="M583" s="4"/>
      <c r="N583" s="207"/>
      <c r="O583" s="71"/>
      <c r="P583" s="71"/>
    </row>
    <row r="584" spans="13:16" x14ac:dyDescent="0.2">
      <c r="M584" s="4"/>
      <c r="N584" s="207"/>
      <c r="O584" s="71"/>
      <c r="P584" s="71"/>
    </row>
    <row r="585" spans="13:16" x14ac:dyDescent="0.2">
      <c r="M585" s="4"/>
      <c r="N585" s="207"/>
      <c r="O585" s="71"/>
      <c r="P585" s="71"/>
    </row>
    <row r="586" spans="13:16" x14ac:dyDescent="0.2">
      <c r="M586" s="4"/>
      <c r="N586" s="207"/>
      <c r="O586" s="71"/>
      <c r="P586" s="71"/>
    </row>
    <row r="587" spans="13:16" x14ac:dyDescent="0.2">
      <c r="M587" s="4"/>
      <c r="N587" s="207"/>
      <c r="O587" s="71"/>
      <c r="P587" s="71"/>
    </row>
    <row r="588" spans="13:16" x14ac:dyDescent="0.2">
      <c r="M588" s="4"/>
      <c r="N588" s="207"/>
      <c r="O588" s="71"/>
      <c r="P588" s="71"/>
    </row>
    <row r="589" spans="13:16" x14ac:dyDescent="0.2">
      <c r="M589" s="4"/>
      <c r="N589" s="207"/>
      <c r="O589" s="71"/>
      <c r="P589" s="71"/>
    </row>
    <row r="590" spans="13:16" x14ac:dyDescent="0.2">
      <c r="M590" s="4"/>
      <c r="N590" s="207"/>
      <c r="O590" s="71"/>
      <c r="P590" s="71"/>
    </row>
    <row r="591" spans="13:16" x14ac:dyDescent="0.2">
      <c r="M591" s="4"/>
      <c r="N591" s="207"/>
      <c r="O591" s="71"/>
      <c r="P591" s="71"/>
    </row>
    <row r="592" spans="13:16" x14ac:dyDescent="0.2">
      <c r="M592" s="4"/>
      <c r="N592" s="207"/>
      <c r="O592" s="71"/>
      <c r="P592" s="71"/>
    </row>
    <row r="593" spans="13:16" x14ac:dyDescent="0.2">
      <c r="M593" s="4"/>
      <c r="N593" s="207"/>
      <c r="O593" s="71"/>
      <c r="P593" s="71"/>
    </row>
    <row r="594" spans="13:16" x14ac:dyDescent="0.2">
      <c r="M594" s="4"/>
      <c r="N594" s="207"/>
      <c r="O594" s="71"/>
      <c r="P594" s="71"/>
    </row>
    <row r="595" spans="13:16" x14ac:dyDescent="0.2">
      <c r="M595" s="4"/>
      <c r="N595" s="207"/>
      <c r="O595" s="71"/>
      <c r="P595" s="71"/>
    </row>
    <row r="596" spans="13:16" x14ac:dyDescent="0.2">
      <c r="M596" s="4"/>
      <c r="N596" s="207"/>
      <c r="O596" s="71"/>
      <c r="P596" s="71"/>
    </row>
    <row r="597" spans="13:16" x14ac:dyDescent="0.2">
      <c r="M597" s="4"/>
      <c r="N597" s="207"/>
      <c r="O597" s="71"/>
      <c r="P597" s="71"/>
    </row>
    <row r="598" spans="13:16" x14ac:dyDescent="0.2">
      <c r="M598" s="4"/>
      <c r="N598" s="207"/>
      <c r="O598" s="71"/>
      <c r="P598" s="71"/>
    </row>
    <row r="599" spans="13:16" x14ac:dyDescent="0.2">
      <c r="M599" s="4"/>
      <c r="N599" s="207"/>
      <c r="O599" s="71"/>
      <c r="P599" s="71"/>
    </row>
    <row r="600" spans="13:16" x14ac:dyDescent="0.2">
      <c r="M600" s="4"/>
      <c r="N600" s="207"/>
      <c r="O600" s="71"/>
      <c r="P600" s="71"/>
    </row>
    <row r="601" spans="13:16" x14ac:dyDescent="0.2">
      <c r="M601" s="4"/>
      <c r="N601" s="207"/>
      <c r="O601" s="71"/>
      <c r="P601" s="71"/>
    </row>
    <row r="602" spans="13:16" x14ac:dyDescent="0.2">
      <c r="M602" s="4"/>
      <c r="N602" s="207"/>
      <c r="O602" s="71"/>
      <c r="P602" s="71"/>
    </row>
    <row r="603" spans="13:16" x14ac:dyDescent="0.2">
      <c r="M603" s="4"/>
      <c r="N603" s="207"/>
      <c r="O603" s="71"/>
      <c r="P603" s="71"/>
    </row>
    <row r="604" spans="13:16" x14ac:dyDescent="0.2">
      <c r="M604" s="4"/>
      <c r="N604" s="207"/>
      <c r="O604" s="71"/>
      <c r="P604" s="71"/>
    </row>
    <row r="605" spans="13:16" x14ac:dyDescent="0.2">
      <c r="M605" s="4"/>
      <c r="N605" s="207"/>
      <c r="O605" s="71"/>
      <c r="P605" s="71"/>
    </row>
    <row r="606" spans="13:16" x14ac:dyDescent="0.2">
      <c r="M606" s="4"/>
      <c r="N606" s="207"/>
      <c r="O606" s="71"/>
      <c r="P606" s="71"/>
    </row>
    <row r="607" spans="13:16" x14ac:dyDescent="0.2">
      <c r="M607" s="4"/>
      <c r="N607" s="207"/>
      <c r="O607" s="71"/>
      <c r="P607" s="71"/>
    </row>
    <row r="608" spans="13:16" x14ac:dyDescent="0.2">
      <c r="M608" s="4"/>
      <c r="N608" s="207"/>
      <c r="O608" s="71"/>
      <c r="P608" s="71"/>
    </row>
    <row r="609" spans="13:16" x14ac:dyDescent="0.2">
      <c r="M609" s="4"/>
      <c r="N609" s="207"/>
      <c r="O609" s="71"/>
      <c r="P609" s="71"/>
    </row>
    <row r="610" spans="13:16" x14ac:dyDescent="0.2">
      <c r="M610" s="4"/>
      <c r="N610" s="207"/>
      <c r="O610" s="71"/>
      <c r="P610" s="71"/>
    </row>
    <row r="611" spans="13:16" x14ac:dyDescent="0.2">
      <c r="M611" s="4"/>
      <c r="N611" s="207"/>
      <c r="O611" s="71"/>
      <c r="P611" s="71"/>
    </row>
    <row r="612" spans="13:16" x14ac:dyDescent="0.2">
      <c r="M612" s="4"/>
      <c r="N612" s="207"/>
      <c r="O612" s="71"/>
      <c r="P612" s="71"/>
    </row>
    <row r="613" spans="13:16" x14ac:dyDescent="0.2">
      <c r="M613" s="4"/>
      <c r="N613" s="207"/>
      <c r="O613" s="71"/>
      <c r="P613" s="71"/>
    </row>
    <row r="614" spans="13:16" x14ac:dyDescent="0.2">
      <c r="M614" s="4"/>
      <c r="N614" s="207"/>
      <c r="O614" s="71"/>
      <c r="P614" s="71"/>
    </row>
    <row r="615" spans="13:16" x14ac:dyDescent="0.2">
      <c r="M615" s="4"/>
      <c r="N615" s="207"/>
      <c r="O615" s="71"/>
      <c r="P615" s="71"/>
    </row>
    <row r="616" spans="13:16" x14ac:dyDescent="0.2">
      <c r="M616" s="4"/>
      <c r="N616" s="207"/>
      <c r="O616" s="71"/>
      <c r="P616" s="71"/>
    </row>
    <row r="617" spans="13:16" x14ac:dyDescent="0.2">
      <c r="M617" s="4"/>
      <c r="N617" s="207"/>
      <c r="O617" s="71"/>
      <c r="P617" s="71"/>
    </row>
    <row r="618" spans="13:16" x14ac:dyDescent="0.2">
      <c r="M618" s="4"/>
      <c r="N618" s="207"/>
      <c r="O618" s="71"/>
      <c r="P618" s="71"/>
    </row>
    <row r="619" spans="13:16" x14ac:dyDescent="0.2">
      <c r="M619" s="4"/>
      <c r="N619" s="207"/>
      <c r="O619" s="71"/>
      <c r="P619" s="71"/>
    </row>
    <row r="620" spans="13:16" x14ac:dyDescent="0.2">
      <c r="M620" s="4"/>
      <c r="N620" s="207"/>
      <c r="O620" s="71"/>
      <c r="P620" s="71"/>
    </row>
    <row r="621" spans="13:16" x14ac:dyDescent="0.2">
      <c r="M621" s="4"/>
      <c r="N621" s="207"/>
      <c r="O621" s="71"/>
      <c r="P621" s="71"/>
    </row>
    <row r="622" spans="13:16" x14ac:dyDescent="0.2">
      <c r="M622" s="4"/>
      <c r="N622" s="207"/>
      <c r="O622" s="71"/>
      <c r="P622" s="71"/>
    </row>
    <row r="623" spans="13:16" x14ac:dyDescent="0.2">
      <c r="M623" s="4"/>
      <c r="N623" s="207"/>
      <c r="O623" s="71"/>
      <c r="P623" s="71"/>
    </row>
    <row r="624" spans="13:16" x14ac:dyDescent="0.2">
      <c r="M624" s="4"/>
      <c r="N624" s="207"/>
      <c r="O624" s="71"/>
      <c r="P624" s="71"/>
    </row>
    <row r="625" spans="13:16" x14ac:dyDescent="0.2">
      <c r="M625" s="4"/>
      <c r="N625" s="207"/>
      <c r="O625" s="71"/>
      <c r="P625" s="71"/>
    </row>
    <row r="626" spans="13:16" x14ac:dyDescent="0.2">
      <c r="M626" s="4"/>
      <c r="N626" s="207"/>
      <c r="O626" s="71"/>
      <c r="P626" s="71"/>
    </row>
    <row r="627" spans="13:16" x14ac:dyDescent="0.2">
      <c r="M627" s="4"/>
      <c r="N627" s="207"/>
      <c r="O627" s="71"/>
      <c r="P627" s="71"/>
    </row>
    <row r="628" spans="13:16" x14ac:dyDescent="0.2">
      <c r="M628" s="4"/>
      <c r="N628" s="207"/>
      <c r="O628" s="71"/>
      <c r="P628" s="71"/>
    </row>
    <row r="629" spans="13:16" x14ac:dyDescent="0.2">
      <c r="M629" s="4"/>
      <c r="N629" s="207"/>
      <c r="O629" s="71"/>
      <c r="P629" s="71"/>
    </row>
    <row r="630" spans="13:16" x14ac:dyDescent="0.2">
      <c r="M630" s="4"/>
      <c r="N630" s="207"/>
      <c r="O630" s="71"/>
      <c r="P630" s="71"/>
    </row>
    <row r="631" spans="13:16" x14ac:dyDescent="0.2">
      <c r="M631" s="4"/>
      <c r="N631" s="207"/>
      <c r="O631" s="71"/>
      <c r="P631" s="71"/>
    </row>
    <row r="632" spans="13:16" x14ac:dyDescent="0.2">
      <c r="M632" s="4"/>
      <c r="N632" s="207"/>
      <c r="O632" s="71"/>
      <c r="P632" s="71"/>
    </row>
    <row r="633" spans="13:16" x14ac:dyDescent="0.2">
      <c r="M633" s="4"/>
      <c r="N633" s="207"/>
      <c r="O633" s="71"/>
      <c r="P633" s="71"/>
    </row>
    <row r="634" spans="13:16" x14ac:dyDescent="0.2">
      <c r="M634" s="4"/>
      <c r="N634" s="207"/>
      <c r="O634" s="71"/>
      <c r="P634" s="71"/>
    </row>
    <row r="635" spans="13:16" x14ac:dyDescent="0.2">
      <c r="M635" s="4"/>
      <c r="N635" s="207"/>
      <c r="O635" s="71"/>
      <c r="P635" s="71"/>
    </row>
    <row r="636" spans="13:16" x14ac:dyDescent="0.2">
      <c r="M636" s="4"/>
      <c r="N636" s="207"/>
      <c r="O636" s="71"/>
      <c r="P636" s="71"/>
    </row>
    <row r="637" spans="13:16" x14ac:dyDescent="0.2">
      <c r="M637" s="4"/>
      <c r="N637" s="207"/>
      <c r="O637" s="71"/>
      <c r="P637" s="71"/>
    </row>
    <row r="638" spans="13:16" x14ac:dyDescent="0.2">
      <c r="M638" s="4"/>
      <c r="N638" s="207"/>
      <c r="O638" s="71"/>
      <c r="P638" s="71"/>
    </row>
    <row r="639" spans="13:16" x14ac:dyDescent="0.2">
      <c r="M639" s="4"/>
      <c r="N639" s="207"/>
      <c r="O639" s="71"/>
      <c r="P639" s="71"/>
    </row>
    <row r="640" spans="13:16" x14ac:dyDescent="0.2">
      <c r="M640" s="4"/>
      <c r="N640" s="207"/>
      <c r="O640" s="71"/>
      <c r="P640" s="71"/>
    </row>
    <row r="641" spans="13:16" x14ac:dyDescent="0.2">
      <c r="M641" s="4"/>
      <c r="N641" s="207"/>
      <c r="O641" s="71"/>
      <c r="P641" s="71"/>
    </row>
    <row r="642" spans="13:16" x14ac:dyDescent="0.2">
      <c r="M642" s="4"/>
      <c r="N642" s="207"/>
      <c r="O642" s="71"/>
      <c r="P642" s="71"/>
    </row>
    <row r="643" spans="13:16" x14ac:dyDescent="0.2">
      <c r="M643" s="4"/>
      <c r="N643" s="207"/>
      <c r="O643" s="71"/>
      <c r="P643" s="71"/>
    </row>
    <row r="644" spans="13:16" x14ac:dyDescent="0.2">
      <c r="M644" s="4"/>
      <c r="N644" s="207"/>
      <c r="O644" s="71"/>
      <c r="P644" s="71"/>
    </row>
    <row r="645" spans="13:16" x14ac:dyDescent="0.2">
      <c r="M645" s="4"/>
      <c r="N645" s="207"/>
      <c r="O645" s="71"/>
      <c r="P645" s="71"/>
    </row>
    <row r="646" spans="13:16" x14ac:dyDescent="0.2">
      <c r="M646" s="4"/>
      <c r="N646" s="207"/>
      <c r="O646" s="71"/>
      <c r="P646" s="71"/>
    </row>
    <row r="647" spans="13:16" x14ac:dyDescent="0.2">
      <c r="M647" s="4"/>
      <c r="N647" s="207"/>
      <c r="O647" s="71"/>
      <c r="P647" s="71"/>
    </row>
    <row r="648" spans="13:16" x14ac:dyDescent="0.2">
      <c r="M648" s="4"/>
      <c r="N648" s="207"/>
      <c r="O648" s="71"/>
      <c r="P648" s="71"/>
    </row>
    <row r="649" spans="13:16" x14ac:dyDescent="0.2">
      <c r="M649" s="4"/>
      <c r="N649" s="207"/>
      <c r="O649" s="71"/>
      <c r="P649" s="71"/>
    </row>
    <row r="650" spans="13:16" x14ac:dyDescent="0.2">
      <c r="M650" s="4"/>
      <c r="N650" s="207"/>
      <c r="O650" s="71"/>
      <c r="P650" s="71"/>
    </row>
    <row r="651" spans="13:16" x14ac:dyDescent="0.2">
      <c r="M651" s="4"/>
      <c r="N651" s="207"/>
      <c r="O651" s="71"/>
      <c r="P651" s="71"/>
    </row>
    <row r="652" spans="13:16" x14ac:dyDescent="0.2">
      <c r="M652" s="4"/>
      <c r="N652" s="207"/>
      <c r="O652" s="71"/>
      <c r="P652" s="71"/>
    </row>
    <row r="653" spans="13:16" x14ac:dyDescent="0.2">
      <c r="M653" s="4"/>
      <c r="N653" s="207"/>
      <c r="O653" s="71"/>
      <c r="P653" s="71"/>
    </row>
    <row r="654" spans="13:16" x14ac:dyDescent="0.2">
      <c r="M654" s="4"/>
      <c r="N654" s="207"/>
      <c r="O654" s="71"/>
      <c r="P654" s="71"/>
    </row>
    <row r="655" spans="13:16" x14ac:dyDescent="0.2">
      <c r="M655" s="4"/>
      <c r="N655" s="207"/>
      <c r="O655" s="71"/>
      <c r="P655" s="71"/>
    </row>
    <row r="656" spans="13:16" x14ac:dyDescent="0.2">
      <c r="M656" s="4"/>
      <c r="N656" s="207"/>
      <c r="O656" s="71"/>
      <c r="P656" s="71"/>
    </row>
    <row r="657" spans="13:16" x14ac:dyDescent="0.2">
      <c r="M657" s="4"/>
      <c r="N657" s="207"/>
      <c r="O657" s="71"/>
      <c r="P657" s="71"/>
    </row>
    <row r="658" spans="13:16" x14ac:dyDescent="0.2">
      <c r="M658" s="4"/>
      <c r="N658" s="207"/>
      <c r="O658" s="71"/>
      <c r="P658" s="71"/>
    </row>
    <row r="659" spans="13:16" x14ac:dyDescent="0.2">
      <c r="M659" s="4"/>
      <c r="N659" s="207"/>
      <c r="O659" s="71"/>
      <c r="P659" s="71"/>
    </row>
    <row r="660" spans="13:16" x14ac:dyDescent="0.2">
      <c r="M660" s="4"/>
      <c r="N660" s="207"/>
      <c r="O660" s="71"/>
      <c r="P660" s="71"/>
    </row>
    <row r="661" spans="13:16" x14ac:dyDescent="0.2">
      <c r="M661" s="4"/>
      <c r="N661" s="207"/>
      <c r="O661" s="71"/>
      <c r="P661" s="71"/>
    </row>
    <row r="662" spans="13:16" x14ac:dyDescent="0.2">
      <c r="M662" s="4"/>
      <c r="N662" s="207"/>
      <c r="O662" s="71"/>
      <c r="P662" s="71"/>
    </row>
    <row r="663" spans="13:16" x14ac:dyDescent="0.2">
      <c r="M663" s="4"/>
      <c r="N663" s="207"/>
      <c r="O663" s="71"/>
      <c r="P663" s="71"/>
    </row>
    <row r="664" spans="13:16" x14ac:dyDescent="0.2">
      <c r="M664" s="4"/>
      <c r="N664" s="207"/>
      <c r="O664" s="71"/>
      <c r="P664" s="71"/>
    </row>
    <row r="665" spans="13:16" x14ac:dyDescent="0.2">
      <c r="M665" s="4"/>
      <c r="N665" s="207"/>
      <c r="O665" s="71"/>
      <c r="P665" s="71"/>
    </row>
    <row r="666" spans="13:16" x14ac:dyDescent="0.2">
      <c r="M666" s="4"/>
      <c r="N666" s="207"/>
      <c r="O666" s="71"/>
      <c r="P666" s="71"/>
    </row>
    <row r="667" spans="13:16" x14ac:dyDescent="0.2">
      <c r="M667" s="4"/>
      <c r="N667" s="207"/>
      <c r="O667" s="71"/>
      <c r="P667" s="71"/>
    </row>
    <row r="668" spans="13:16" x14ac:dyDescent="0.2">
      <c r="M668" s="4"/>
      <c r="N668" s="207"/>
      <c r="O668" s="71"/>
      <c r="P668" s="71"/>
    </row>
    <row r="669" spans="13:16" x14ac:dyDescent="0.2">
      <c r="M669" s="4"/>
      <c r="N669" s="207"/>
      <c r="O669" s="71"/>
      <c r="P669" s="71"/>
    </row>
    <row r="670" spans="13:16" x14ac:dyDescent="0.2">
      <c r="M670" s="4"/>
      <c r="N670" s="207"/>
      <c r="O670" s="71"/>
      <c r="P670" s="71"/>
    </row>
    <row r="671" spans="13:16" x14ac:dyDescent="0.2">
      <c r="M671" s="4"/>
      <c r="N671" s="207"/>
      <c r="O671" s="71"/>
      <c r="P671" s="71"/>
    </row>
    <row r="672" spans="13:16" x14ac:dyDescent="0.2">
      <c r="M672" s="4"/>
      <c r="N672" s="207"/>
      <c r="O672" s="71"/>
      <c r="P672" s="71"/>
    </row>
    <row r="673" spans="13:16" x14ac:dyDescent="0.2">
      <c r="M673" s="4"/>
      <c r="N673" s="207"/>
      <c r="O673" s="71"/>
      <c r="P673" s="71"/>
    </row>
    <row r="674" spans="13:16" x14ac:dyDescent="0.2">
      <c r="M674" s="4"/>
      <c r="N674" s="207"/>
      <c r="O674" s="71"/>
      <c r="P674" s="71"/>
    </row>
    <row r="675" spans="13:16" x14ac:dyDescent="0.2">
      <c r="M675" s="4"/>
      <c r="N675" s="207"/>
      <c r="O675" s="71"/>
      <c r="P675" s="71"/>
    </row>
    <row r="676" spans="13:16" x14ac:dyDescent="0.2">
      <c r="M676" s="4"/>
      <c r="N676" s="207"/>
      <c r="O676" s="71"/>
      <c r="P676" s="71"/>
    </row>
    <row r="677" spans="13:16" x14ac:dyDescent="0.2">
      <c r="M677" s="4"/>
      <c r="N677" s="207"/>
      <c r="O677" s="71"/>
      <c r="P677" s="71"/>
    </row>
    <row r="678" spans="13:16" x14ac:dyDescent="0.2">
      <c r="M678" s="4"/>
      <c r="N678" s="207"/>
      <c r="O678" s="71"/>
      <c r="P678" s="71"/>
    </row>
    <row r="679" spans="13:16" x14ac:dyDescent="0.2">
      <c r="M679" s="4"/>
      <c r="N679" s="207"/>
      <c r="O679" s="71"/>
      <c r="P679" s="71"/>
    </row>
    <row r="680" spans="13:16" x14ac:dyDescent="0.2">
      <c r="M680" s="4"/>
      <c r="N680" s="207"/>
      <c r="O680" s="71"/>
      <c r="P680" s="71"/>
    </row>
    <row r="681" spans="13:16" x14ac:dyDescent="0.2">
      <c r="M681" s="4"/>
      <c r="N681" s="207"/>
      <c r="O681" s="71"/>
      <c r="P681" s="71"/>
    </row>
    <row r="682" spans="13:16" x14ac:dyDescent="0.2">
      <c r="M682" s="4"/>
      <c r="N682" s="207"/>
      <c r="O682" s="71"/>
      <c r="P682" s="71"/>
    </row>
    <row r="683" spans="13:16" x14ac:dyDescent="0.2">
      <c r="M683" s="4"/>
      <c r="N683" s="207"/>
      <c r="O683" s="71"/>
      <c r="P683" s="71"/>
    </row>
    <row r="684" spans="13:16" x14ac:dyDescent="0.2">
      <c r="M684" s="4"/>
      <c r="N684" s="207"/>
      <c r="O684" s="71"/>
      <c r="P684" s="71"/>
    </row>
    <row r="685" spans="13:16" x14ac:dyDescent="0.2">
      <c r="M685" s="4"/>
      <c r="N685" s="207"/>
      <c r="O685" s="71"/>
      <c r="P685" s="71"/>
    </row>
    <row r="686" spans="13:16" x14ac:dyDescent="0.2">
      <c r="M686" s="4"/>
      <c r="N686" s="207"/>
      <c r="O686" s="71"/>
      <c r="P686" s="71"/>
    </row>
    <row r="687" spans="13:16" x14ac:dyDescent="0.2">
      <c r="M687" s="4"/>
      <c r="N687" s="207"/>
      <c r="O687" s="71"/>
      <c r="P687" s="71"/>
    </row>
    <row r="688" spans="13:16" x14ac:dyDescent="0.2">
      <c r="M688" s="4"/>
      <c r="N688" s="207"/>
      <c r="O688" s="71"/>
      <c r="P688" s="71"/>
    </row>
    <row r="689" spans="13:16" x14ac:dyDescent="0.2">
      <c r="M689" s="4"/>
      <c r="N689" s="207"/>
      <c r="O689" s="71"/>
      <c r="P689" s="71"/>
    </row>
    <row r="690" spans="13:16" x14ac:dyDescent="0.2">
      <c r="M690" s="4"/>
      <c r="N690" s="207"/>
      <c r="O690" s="71"/>
      <c r="P690" s="71"/>
    </row>
    <row r="691" spans="13:16" x14ac:dyDescent="0.2">
      <c r="M691" s="4"/>
      <c r="N691" s="207"/>
      <c r="O691" s="71"/>
      <c r="P691" s="71"/>
    </row>
    <row r="692" spans="13:16" x14ac:dyDescent="0.2">
      <c r="M692" s="4"/>
      <c r="N692" s="207"/>
      <c r="O692" s="71"/>
      <c r="P692" s="71"/>
    </row>
    <row r="693" spans="13:16" x14ac:dyDescent="0.2">
      <c r="M693" s="4"/>
      <c r="N693" s="207"/>
      <c r="O693" s="71"/>
      <c r="P693" s="71"/>
    </row>
    <row r="694" spans="13:16" x14ac:dyDescent="0.2">
      <c r="M694" s="4"/>
      <c r="N694" s="207"/>
      <c r="O694" s="71"/>
      <c r="P694" s="71"/>
    </row>
    <row r="695" spans="13:16" x14ac:dyDescent="0.2">
      <c r="M695" s="4"/>
      <c r="N695" s="207"/>
      <c r="O695" s="71"/>
      <c r="P695" s="71"/>
    </row>
    <row r="696" spans="13:16" x14ac:dyDescent="0.2">
      <c r="M696" s="4"/>
      <c r="N696" s="207"/>
      <c r="O696" s="71"/>
      <c r="P696" s="71"/>
    </row>
    <row r="697" spans="13:16" x14ac:dyDescent="0.2">
      <c r="M697" s="4"/>
      <c r="N697" s="207"/>
      <c r="O697" s="71"/>
      <c r="P697" s="71"/>
    </row>
    <row r="698" spans="13:16" x14ac:dyDescent="0.2">
      <c r="M698" s="4"/>
      <c r="N698" s="207"/>
      <c r="O698" s="71"/>
      <c r="P698" s="71"/>
    </row>
    <row r="699" spans="13:16" x14ac:dyDescent="0.2">
      <c r="M699" s="4"/>
      <c r="N699" s="207"/>
      <c r="O699" s="71"/>
      <c r="P699" s="71"/>
    </row>
    <row r="700" spans="13:16" x14ac:dyDescent="0.2">
      <c r="M700" s="4"/>
      <c r="N700" s="207"/>
      <c r="O700" s="71"/>
      <c r="P700" s="71"/>
    </row>
    <row r="701" spans="13:16" x14ac:dyDescent="0.2">
      <c r="M701" s="4"/>
      <c r="N701" s="207"/>
      <c r="O701" s="71"/>
      <c r="P701" s="71"/>
    </row>
    <row r="702" spans="13:16" x14ac:dyDescent="0.2">
      <c r="M702" s="4"/>
      <c r="N702" s="207"/>
      <c r="O702" s="71"/>
      <c r="P702" s="71"/>
    </row>
    <row r="703" spans="13:16" x14ac:dyDescent="0.2">
      <c r="M703" s="4"/>
      <c r="N703" s="207"/>
      <c r="O703" s="71"/>
      <c r="P703" s="71"/>
    </row>
    <row r="704" spans="13:16" x14ac:dyDescent="0.2">
      <c r="M704" s="4"/>
      <c r="N704" s="207"/>
      <c r="O704" s="71"/>
      <c r="P704" s="71"/>
    </row>
    <row r="705" spans="13:16" x14ac:dyDescent="0.2">
      <c r="M705" s="4"/>
      <c r="N705" s="207"/>
      <c r="O705" s="71"/>
      <c r="P705" s="71"/>
    </row>
    <row r="706" spans="13:16" x14ac:dyDescent="0.2">
      <c r="M706" s="4"/>
      <c r="N706" s="207"/>
      <c r="O706" s="71"/>
      <c r="P706" s="71"/>
    </row>
    <row r="707" spans="13:16" x14ac:dyDescent="0.2">
      <c r="M707" s="4"/>
      <c r="N707" s="207"/>
      <c r="O707" s="71"/>
      <c r="P707" s="71"/>
    </row>
    <row r="708" spans="13:16" x14ac:dyDescent="0.2">
      <c r="M708" s="4"/>
      <c r="N708" s="207"/>
      <c r="O708" s="71"/>
      <c r="P708" s="71"/>
    </row>
    <row r="709" spans="13:16" x14ac:dyDescent="0.2">
      <c r="M709" s="4"/>
      <c r="N709" s="207"/>
      <c r="O709" s="71"/>
      <c r="P709" s="71"/>
    </row>
    <row r="710" spans="13:16" x14ac:dyDescent="0.2">
      <c r="M710" s="4"/>
      <c r="N710" s="207"/>
      <c r="O710" s="71"/>
      <c r="P710" s="71"/>
    </row>
    <row r="711" spans="13:16" x14ac:dyDescent="0.2">
      <c r="M711" s="4"/>
      <c r="N711" s="207"/>
      <c r="O711" s="71"/>
      <c r="P711" s="71"/>
    </row>
    <row r="712" spans="13:16" x14ac:dyDescent="0.2">
      <c r="M712" s="4"/>
      <c r="N712" s="207"/>
      <c r="O712" s="71"/>
      <c r="P712" s="71"/>
    </row>
    <row r="713" spans="13:16" x14ac:dyDescent="0.2">
      <c r="M713" s="4"/>
      <c r="N713" s="207"/>
      <c r="O713" s="71"/>
      <c r="P713" s="71"/>
    </row>
    <row r="714" spans="13:16" x14ac:dyDescent="0.2">
      <c r="M714" s="4"/>
      <c r="N714" s="207"/>
      <c r="O714" s="71"/>
      <c r="P714" s="71"/>
    </row>
    <row r="715" spans="13:16" x14ac:dyDescent="0.2">
      <c r="M715" s="4"/>
      <c r="N715" s="207"/>
      <c r="O715" s="71"/>
      <c r="P715" s="71"/>
    </row>
    <row r="716" spans="13:16" x14ac:dyDescent="0.2">
      <c r="M716" s="4"/>
      <c r="N716" s="207"/>
      <c r="O716" s="71"/>
      <c r="P716" s="71"/>
    </row>
    <row r="717" spans="13:16" x14ac:dyDescent="0.2">
      <c r="M717" s="4"/>
      <c r="N717" s="207"/>
      <c r="O717" s="71"/>
      <c r="P717" s="71"/>
    </row>
    <row r="718" spans="13:16" x14ac:dyDescent="0.2">
      <c r="M718" s="4"/>
      <c r="N718" s="207"/>
      <c r="O718" s="71"/>
      <c r="P718" s="71"/>
    </row>
    <row r="719" spans="13:16" x14ac:dyDescent="0.2">
      <c r="M719" s="4"/>
      <c r="N719" s="207"/>
      <c r="O719" s="71"/>
      <c r="P719" s="71"/>
    </row>
    <row r="720" spans="13:16" x14ac:dyDescent="0.2">
      <c r="M720" s="4"/>
      <c r="N720" s="207"/>
      <c r="O720" s="71"/>
      <c r="P720" s="71"/>
    </row>
    <row r="721" spans="13:16" x14ac:dyDescent="0.2">
      <c r="M721" s="4"/>
      <c r="N721" s="207"/>
      <c r="O721" s="71"/>
      <c r="P721" s="71"/>
    </row>
    <row r="722" spans="13:16" x14ac:dyDescent="0.2">
      <c r="M722" s="4"/>
      <c r="N722" s="207"/>
      <c r="O722" s="71"/>
      <c r="P722" s="71"/>
    </row>
    <row r="723" spans="13:16" x14ac:dyDescent="0.2">
      <c r="M723" s="4"/>
      <c r="N723" s="207"/>
      <c r="O723" s="71"/>
      <c r="P723" s="71"/>
    </row>
    <row r="724" spans="13:16" x14ac:dyDescent="0.2">
      <c r="M724" s="4"/>
      <c r="N724" s="207"/>
      <c r="O724" s="71"/>
      <c r="P724" s="71"/>
    </row>
    <row r="725" spans="13:16" x14ac:dyDescent="0.2">
      <c r="M725" s="4"/>
      <c r="N725" s="207"/>
      <c r="O725" s="71"/>
      <c r="P725" s="71"/>
    </row>
    <row r="726" spans="13:16" x14ac:dyDescent="0.2">
      <c r="M726" s="4"/>
      <c r="N726" s="207"/>
      <c r="O726" s="71"/>
      <c r="P726" s="71"/>
    </row>
    <row r="727" spans="13:16" x14ac:dyDescent="0.2">
      <c r="M727" s="4"/>
      <c r="N727" s="207"/>
      <c r="O727" s="71"/>
      <c r="P727" s="71"/>
    </row>
    <row r="728" spans="13:16" x14ac:dyDescent="0.2">
      <c r="M728" s="4"/>
      <c r="N728" s="207"/>
      <c r="O728" s="71"/>
      <c r="P728" s="71"/>
    </row>
    <row r="729" spans="13:16" x14ac:dyDescent="0.2">
      <c r="M729" s="4"/>
      <c r="N729" s="207"/>
      <c r="O729" s="71"/>
      <c r="P729" s="71"/>
    </row>
    <row r="730" spans="13:16" x14ac:dyDescent="0.2">
      <c r="M730" s="4"/>
      <c r="N730" s="207"/>
      <c r="O730" s="71"/>
      <c r="P730" s="71"/>
    </row>
    <row r="731" spans="13:16" x14ac:dyDescent="0.2">
      <c r="M731" s="4"/>
      <c r="N731" s="207"/>
      <c r="O731" s="71"/>
      <c r="P731" s="71"/>
    </row>
    <row r="732" spans="13:16" x14ac:dyDescent="0.2">
      <c r="M732" s="4"/>
      <c r="N732" s="207"/>
      <c r="O732" s="71"/>
      <c r="P732" s="71"/>
    </row>
    <row r="733" spans="13:16" x14ac:dyDescent="0.2">
      <c r="M733" s="4"/>
      <c r="N733" s="207"/>
      <c r="O733" s="71"/>
      <c r="P733" s="71"/>
    </row>
    <row r="734" spans="13:16" x14ac:dyDescent="0.2">
      <c r="M734" s="4"/>
      <c r="N734" s="207"/>
      <c r="O734" s="71"/>
      <c r="P734" s="71"/>
    </row>
    <row r="735" spans="13:16" x14ac:dyDescent="0.2">
      <c r="M735" s="4"/>
      <c r="N735" s="207"/>
      <c r="O735" s="71"/>
      <c r="P735" s="71"/>
    </row>
    <row r="736" spans="13:16" x14ac:dyDescent="0.2">
      <c r="M736" s="4"/>
      <c r="N736" s="207"/>
      <c r="O736" s="71"/>
      <c r="P736" s="71"/>
    </row>
    <row r="737" spans="13:16" x14ac:dyDescent="0.2">
      <c r="M737" s="4"/>
      <c r="N737" s="207"/>
      <c r="O737" s="71"/>
      <c r="P737" s="71"/>
    </row>
    <row r="738" spans="13:16" x14ac:dyDescent="0.2">
      <c r="M738" s="4"/>
      <c r="N738" s="207"/>
      <c r="O738" s="71"/>
      <c r="P738" s="71"/>
    </row>
    <row r="739" spans="13:16" x14ac:dyDescent="0.2">
      <c r="M739" s="4"/>
      <c r="N739" s="207"/>
      <c r="O739" s="71"/>
      <c r="P739" s="71"/>
    </row>
    <row r="740" spans="13:16" x14ac:dyDescent="0.2">
      <c r="M740" s="4"/>
      <c r="N740" s="207"/>
      <c r="O740" s="71"/>
      <c r="P740" s="71"/>
    </row>
    <row r="741" spans="13:16" x14ac:dyDescent="0.2">
      <c r="M741" s="4"/>
      <c r="N741" s="207"/>
      <c r="O741" s="71"/>
      <c r="P741" s="71"/>
    </row>
    <row r="742" spans="13:16" x14ac:dyDescent="0.2">
      <c r="M742" s="4"/>
      <c r="N742" s="207"/>
      <c r="O742" s="71"/>
      <c r="P742" s="71"/>
    </row>
    <row r="743" spans="13:16" x14ac:dyDescent="0.2">
      <c r="M743" s="4"/>
      <c r="N743" s="207"/>
      <c r="O743" s="71"/>
      <c r="P743" s="71"/>
    </row>
    <row r="744" spans="13:16" x14ac:dyDescent="0.2">
      <c r="M744" s="4"/>
      <c r="N744" s="207"/>
      <c r="O744" s="71"/>
      <c r="P744" s="71"/>
    </row>
    <row r="745" spans="13:16" x14ac:dyDescent="0.2">
      <c r="M745" s="4"/>
      <c r="N745" s="207"/>
      <c r="O745" s="71"/>
      <c r="P745" s="71"/>
    </row>
    <row r="746" spans="13:16" x14ac:dyDescent="0.2">
      <c r="M746" s="4"/>
      <c r="N746" s="207"/>
      <c r="O746" s="71"/>
      <c r="P746" s="71"/>
    </row>
    <row r="747" spans="13:16" x14ac:dyDescent="0.2">
      <c r="M747" s="4"/>
      <c r="N747" s="207"/>
      <c r="O747" s="71"/>
      <c r="P747" s="71"/>
    </row>
    <row r="748" spans="13:16" x14ac:dyDescent="0.2">
      <c r="M748" s="4"/>
      <c r="N748" s="207"/>
      <c r="O748" s="71"/>
      <c r="P748" s="71"/>
    </row>
    <row r="749" spans="13:16" x14ac:dyDescent="0.2">
      <c r="M749" s="4"/>
      <c r="N749" s="207"/>
      <c r="O749" s="71"/>
      <c r="P749" s="71"/>
    </row>
    <row r="750" spans="13:16" x14ac:dyDescent="0.2">
      <c r="M750" s="4"/>
      <c r="N750" s="207"/>
      <c r="O750" s="71"/>
      <c r="P750" s="71"/>
    </row>
    <row r="751" spans="13:16" x14ac:dyDescent="0.2">
      <c r="M751" s="4"/>
      <c r="N751" s="207"/>
      <c r="O751" s="71"/>
      <c r="P751" s="71"/>
    </row>
    <row r="752" spans="13:16" x14ac:dyDescent="0.2">
      <c r="M752" s="4"/>
      <c r="N752" s="207"/>
      <c r="O752" s="71"/>
      <c r="P752" s="71"/>
    </row>
    <row r="753" spans="13:16" x14ac:dyDescent="0.2">
      <c r="M753" s="4"/>
      <c r="N753" s="207"/>
      <c r="O753" s="71"/>
      <c r="P753" s="71"/>
    </row>
    <row r="754" spans="13:16" x14ac:dyDescent="0.2">
      <c r="M754" s="4"/>
      <c r="N754" s="207"/>
      <c r="O754" s="71"/>
      <c r="P754" s="71"/>
    </row>
    <row r="755" spans="13:16" x14ac:dyDescent="0.2">
      <c r="M755" s="4"/>
      <c r="N755" s="207"/>
      <c r="O755" s="71"/>
      <c r="P755" s="71"/>
    </row>
    <row r="756" spans="13:16" x14ac:dyDescent="0.2">
      <c r="M756" s="4"/>
      <c r="N756" s="207"/>
      <c r="O756" s="71"/>
      <c r="P756" s="71"/>
    </row>
    <row r="757" spans="13:16" x14ac:dyDescent="0.2">
      <c r="M757" s="4"/>
      <c r="N757" s="207"/>
      <c r="O757" s="71"/>
      <c r="P757" s="71"/>
    </row>
    <row r="758" spans="13:16" x14ac:dyDescent="0.2">
      <c r="M758" s="4"/>
      <c r="N758" s="207"/>
      <c r="O758" s="71"/>
      <c r="P758" s="71"/>
    </row>
    <row r="759" spans="13:16" x14ac:dyDescent="0.2">
      <c r="M759" s="4"/>
      <c r="N759" s="207"/>
      <c r="O759" s="71"/>
      <c r="P759" s="71"/>
    </row>
    <row r="760" spans="13:16" x14ac:dyDescent="0.2">
      <c r="M760" s="4"/>
      <c r="N760" s="207"/>
      <c r="O760" s="71"/>
      <c r="P760" s="71"/>
    </row>
    <row r="761" spans="13:16" x14ac:dyDescent="0.2">
      <c r="M761" s="4"/>
      <c r="N761" s="207"/>
      <c r="O761" s="71"/>
      <c r="P761" s="71"/>
    </row>
    <row r="762" spans="13:16" x14ac:dyDescent="0.2">
      <c r="M762" s="4"/>
      <c r="N762" s="207"/>
      <c r="O762" s="71"/>
      <c r="P762" s="71"/>
    </row>
    <row r="763" spans="13:16" x14ac:dyDescent="0.2">
      <c r="M763" s="4"/>
      <c r="N763" s="207"/>
      <c r="O763" s="71"/>
      <c r="P763" s="71"/>
    </row>
    <row r="764" spans="13:16" x14ac:dyDescent="0.2">
      <c r="M764" s="4"/>
      <c r="N764" s="207"/>
      <c r="O764" s="71"/>
      <c r="P764" s="71"/>
    </row>
    <row r="765" spans="13:16" x14ac:dyDescent="0.2">
      <c r="M765" s="4"/>
      <c r="N765" s="207"/>
      <c r="O765" s="71"/>
      <c r="P765" s="71"/>
    </row>
  </sheetData>
  <mergeCells count="7">
    <mergeCell ref="T12:W12"/>
    <mergeCell ref="A97:L97"/>
    <mergeCell ref="B12:E12"/>
    <mergeCell ref="F12:I12"/>
    <mergeCell ref="J12:M12"/>
    <mergeCell ref="O12:S12"/>
    <mergeCell ref="A96:M96"/>
  </mergeCells>
  <hyperlinks>
    <hyperlink ref="A10" location="Contents!A1" display="Return to Contents"/>
  </hyperlinks>
  <pageMargins left="0.7" right="0.7" top="0.75" bottom="0.75" header="0.3" footer="0.3"/>
  <pageSetup paperSize="9" scale="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9F94"/>
    <pageSetUpPr fitToPage="1"/>
  </sheetPr>
  <dimension ref="A1:AR121"/>
  <sheetViews>
    <sheetView zoomScale="70" zoomScaleNormal="70" workbookViewId="0"/>
  </sheetViews>
  <sheetFormatPr defaultRowHeight="14.25" x14ac:dyDescent="0.2"/>
  <cols>
    <col min="1" max="1" width="27.5703125" style="5" customWidth="1"/>
    <col min="2" max="2" width="10.85546875" style="5" bestFit="1" customWidth="1"/>
    <col min="3" max="3" width="11.140625" style="5" customWidth="1"/>
    <col min="4" max="4" width="15" style="5" customWidth="1"/>
    <col min="5" max="5" width="9.5703125" style="5" customWidth="1"/>
    <col min="6" max="6" width="17" style="5" customWidth="1"/>
    <col min="7" max="7" width="11.140625" style="5" customWidth="1"/>
    <col min="8" max="8" width="15" style="5" customWidth="1"/>
    <col min="9" max="9" width="9.5703125" style="5" customWidth="1"/>
    <col min="10" max="10" width="17" style="5" customWidth="1"/>
    <col min="11" max="11" width="11.140625" style="5" customWidth="1"/>
    <col min="12" max="12" width="2.7109375" style="5" customWidth="1"/>
    <col min="13" max="13" width="15" style="5" customWidth="1"/>
    <col min="14" max="14" width="9.5703125" style="5" customWidth="1"/>
    <col min="15" max="15" width="17" style="5" customWidth="1"/>
    <col min="16" max="16" width="1" style="5" customWidth="1"/>
    <col min="17" max="17" width="11.140625" style="5" customWidth="1"/>
    <col min="18" max="18" width="2.7109375" style="5" customWidth="1"/>
    <col min="19" max="19" width="15" style="5" customWidth="1"/>
    <col min="20" max="20" width="9.5703125" style="5" customWidth="1"/>
    <col min="21" max="21" width="17" style="5" customWidth="1"/>
    <col min="22" max="22" width="11.140625" style="5" customWidth="1"/>
    <col min="23" max="23" width="15" style="5" customWidth="1"/>
    <col min="24" max="24" width="9.5703125" style="5" customWidth="1"/>
    <col min="25" max="25" width="17" style="5" customWidth="1"/>
    <col min="26" max="35" width="9.140625" style="5"/>
    <col min="36" max="16384" width="9.140625" style="223"/>
  </cols>
  <sheetData>
    <row r="1" spans="1:44" s="285" customFormat="1" ht="18" x14ac:dyDescent="0.25">
      <c r="A1" s="1" t="s">
        <v>724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282"/>
      <c r="AI1" s="282"/>
      <c r="AJ1" s="282"/>
      <c r="AK1" s="282"/>
      <c r="AL1" s="282"/>
      <c r="AM1" s="283"/>
      <c r="AN1" s="284"/>
      <c r="AO1" s="284"/>
      <c r="AP1" s="284"/>
      <c r="AQ1" s="284"/>
      <c r="AR1" s="284"/>
    </row>
    <row r="2" spans="1:44" ht="15" x14ac:dyDescent="0.25">
      <c r="A2" s="7" t="s">
        <v>1442</v>
      </c>
      <c r="AH2" s="223"/>
      <c r="AI2" s="223"/>
    </row>
    <row r="3" spans="1:44" ht="4.5" customHeight="1" x14ac:dyDescent="0.2">
      <c r="AH3" s="223"/>
      <c r="AI3" s="223"/>
    </row>
    <row r="4" spans="1:44" ht="15" x14ac:dyDescent="0.25">
      <c r="A4" s="5" t="s">
        <v>725</v>
      </c>
      <c r="AH4" s="223"/>
      <c r="AI4" s="223"/>
    </row>
    <row r="5" spans="1:44" ht="3" customHeight="1" x14ac:dyDescent="0.2">
      <c r="AH5" s="223"/>
      <c r="AI5" s="223"/>
    </row>
    <row r="6" spans="1:44" ht="17.25" x14ac:dyDescent="0.25">
      <c r="A6" s="193" t="s">
        <v>726</v>
      </c>
      <c r="B6" s="497"/>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223"/>
      <c r="AI6" s="223"/>
    </row>
    <row r="7" spans="1:44" ht="17.25" x14ac:dyDescent="0.25">
      <c r="A7" s="193" t="s">
        <v>20</v>
      </c>
      <c r="AH7" s="223"/>
      <c r="AI7" s="223"/>
    </row>
    <row r="8" spans="1:44" x14ac:dyDescent="0.2">
      <c r="A8" s="286"/>
      <c r="AH8" s="223"/>
      <c r="AI8" s="223"/>
    </row>
    <row r="9" spans="1:44" x14ac:dyDescent="0.2">
      <c r="A9" s="208" t="s">
        <v>4</v>
      </c>
      <c r="AH9" s="223"/>
      <c r="AI9" s="223"/>
    </row>
    <row r="10" spans="1:44" x14ac:dyDescent="0.2">
      <c r="A10" s="208"/>
      <c r="AH10" s="223"/>
      <c r="AI10" s="223"/>
    </row>
    <row r="11" spans="1:44" ht="15" x14ac:dyDescent="0.25">
      <c r="A11" s="287" t="s">
        <v>21</v>
      </c>
      <c r="AH11" s="223"/>
      <c r="AI11" s="223"/>
    </row>
    <row r="12" spans="1:44" x14ac:dyDescent="0.2">
      <c r="A12" s="286"/>
      <c r="AH12" s="223"/>
      <c r="AI12" s="223"/>
    </row>
    <row r="13" spans="1:44" ht="15" x14ac:dyDescent="0.25">
      <c r="A13" s="162"/>
      <c r="B13" s="122"/>
      <c r="C13" s="678" t="s">
        <v>24</v>
      </c>
      <c r="D13" s="679"/>
      <c r="E13" s="679"/>
      <c r="F13" s="680"/>
      <c r="G13" s="678" t="s">
        <v>25</v>
      </c>
      <c r="H13" s="679"/>
      <c r="I13" s="679"/>
      <c r="J13" s="680"/>
      <c r="K13" s="678" t="s">
        <v>26</v>
      </c>
      <c r="L13" s="679"/>
      <c r="M13" s="679"/>
      <c r="N13" s="679"/>
      <c r="O13" s="680"/>
      <c r="P13" s="288"/>
      <c r="Q13" s="678" t="s">
        <v>27</v>
      </c>
      <c r="R13" s="679"/>
      <c r="S13" s="679"/>
      <c r="T13" s="679"/>
      <c r="U13" s="680"/>
      <c r="V13" s="678" t="s">
        <v>28</v>
      </c>
      <c r="W13" s="679"/>
      <c r="X13" s="679"/>
      <c r="Y13" s="680"/>
      <c r="AH13" s="223"/>
      <c r="AI13" s="223"/>
    </row>
    <row r="14" spans="1:44" ht="29.25" customHeight="1" x14ac:dyDescent="0.25">
      <c r="A14" s="289"/>
      <c r="B14" s="125" t="s">
        <v>6</v>
      </c>
      <c r="C14" s="290" t="s">
        <v>29</v>
      </c>
      <c r="D14" s="500" t="s">
        <v>30</v>
      </c>
      <c r="E14" s="500" t="s">
        <v>31</v>
      </c>
      <c r="F14" s="501" t="s">
        <v>32</v>
      </c>
      <c r="G14" s="499" t="s">
        <v>29</v>
      </c>
      <c r="H14" s="500" t="s">
        <v>30</v>
      </c>
      <c r="I14" s="500" t="s">
        <v>31</v>
      </c>
      <c r="J14" s="501" t="s">
        <v>32</v>
      </c>
      <c r="K14" s="499" t="s">
        <v>29</v>
      </c>
      <c r="L14" s="499"/>
      <c r="M14" s="500" t="s">
        <v>30</v>
      </c>
      <c r="N14" s="500" t="s">
        <v>31</v>
      </c>
      <c r="O14" s="501" t="s">
        <v>32</v>
      </c>
      <c r="P14" s="291"/>
      <c r="Q14" s="499" t="s">
        <v>29</v>
      </c>
      <c r="R14" s="499"/>
      <c r="S14" s="500" t="s">
        <v>30</v>
      </c>
      <c r="T14" s="500" t="s">
        <v>31</v>
      </c>
      <c r="U14" s="501" t="s">
        <v>32</v>
      </c>
      <c r="V14" s="292" t="s">
        <v>29</v>
      </c>
      <c r="W14" s="293" t="s">
        <v>30</v>
      </c>
      <c r="X14" s="293" t="s">
        <v>31</v>
      </c>
      <c r="Y14" s="294" t="s">
        <v>32</v>
      </c>
      <c r="AH14" s="223"/>
      <c r="AI14" s="223"/>
    </row>
    <row r="15" spans="1:44" ht="15" x14ac:dyDescent="0.25">
      <c r="A15" s="216" t="s">
        <v>6</v>
      </c>
      <c r="B15" s="295"/>
      <c r="C15" s="221">
        <v>4882</v>
      </c>
      <c r="D15" s="217">
        <v>2.8513741551367506E-2</v>
      </c>
      <c r="E15" s="296">
        <v>28.513741551367506</v>
      </c>
      <c r="F15" s="297" t="s">
        <v>34</v>
      </c>
      <c r="G15" s="221">
        <v>6270</v>
      </c>
      <c r="H15" s="217">
        <v>3.8693194441016023E-2</v>
      </c>
      <c r="I15" s="296">
        <v>38.693194441016026</v>
      </c>
      <c r="J15" s="297" t="s">
        <v>35</v>
      </c>
      <c r="K15" s="221">
        <v>6068</v>
      </c>
      <c r="L15" s="505" t="s">
        <v>36</v>
      </c>
      <c r="M15" s="217">
        <v>3.85E-2</v>
      </c>
      <c r="N15" s="296">
        <v>38.5</v>
      </c>
      <c r="O15" s="297" t="s">
        <v>727</v>
      </c>
      <c r="P15" s="504"/>
      <c r="Q15" s="221">
        <v>7319</v>
      </c>
      <c r="R15" s="505" t="s">
        <v>36</v>
      </c>
      <c r="S15" s="217">
        <v>4.7907873192579095E-2</v>
      </c>
      <c r="T15" s="296">
        <v>47.907873192579096</v>
      </c>
      <c r="U15" s="298" t="s">
        <v>728</v>
      </c>
      <c r="V15" s="221">
        <v>6586</v>
      </c>
      <c r="W15" s="217">
        <v>4.3699375126538098E-2</v>
      </c>
      <c r="X15" s="296">
        <v>43.699375126538101</v>
      </c>
      <c r="Y15" s="297" t="s">
        <v>647</v>
      </c>
    </row>
    <row r="16" spans="1:44" ht="15" x14ac:dyDescent="0.25">
      <c r="A16" s="554" t="s">
        <v>729</v>
      </c>
      <c r="B16" s="555"/>
      <c r="C16" s="267">
        <v>1029</v>
      </c>
      <c r="D16" s="269">
        <v>3.0695061759556493E-2</v>
      </c>
      <c r="E16" s="556">
        <v>30.695061759556495</v>
      </c>
      <c r="F16" s="557" t="s">
        <v>38</v>
      </c>
      <c r="G16" s="267">
        <v>1124</v>
      </c>
      <c r="H16" s="269">
        <v>3.4093825685633086E-2</v>
      </c>
      <c r="I16" s="556">
        <v>34.093825685633085</v>
      </c>
      <c r="J16" s="557" t="s">
        <v>39</v>
      </c>
      <c r="K16" s="267">
        <v>764</v>
      </c>
      <c r="L16" s="268"/>
      <c r="M16" s="269">
        <v>2.35E-2</v>
      </c>
      <c r="N16" s="556">
        <v>23.5</v>
      </c>
      <c r="O16" s="557" t="s">
        <v>730</v>
      </c>
      <c r="P16" s="558"/>
      <c r="Q16" s="267">
        <v>1015</v>
      </c>
      <c r="R16" s="268" t="s">
        <v>36</v>
      </c>
      <c r="S16" s="269">
        <v>3.1231213290574204E-2</v>
      </c>
      <c r="T16" s="556">
        <v>31.231213290574203</v>
      </c>
      <c r="U16" s="559" t="s">
        <v>731</v>
      </c>
      <c r="V16" s="267">
        <v>888</v>
      </c>
      <c r="W16" s="269">
        <v>2.7346313127412536E-2</v>
      </c>
      <c r="X16" s="556">
        <v>27.346313127412536</v>
      </c>
      <c r="Y16" s="557" t="s">
        <v>732</v>
      </c>
      <c r="Z16" s="223"/>
      <c r="AA16" s="223"/>
      <c r="AB16" s="223"/>
      <c r="AC16" s="223"/>
      <c r="AD16" s="223"/>
      <c r="AE16" s="223"/>
      <c r="AF16" s="223"/>
      <c r="AG16" s="223"/>
      <c r="AH16" s="223"/>
      <c r="AI16" s="223"/>
    </row>
    <row r="17" spans="1:25" ht="15" x14ac:dyDescent="0.25">
      <c r="A17" s="299" t="s">
        <v>733</v>
      </c>
      <c r="B17" s="4" t="s">
        <v>734</v>
      </c>
      <c r="C17" s="119">
        <v>775</v>
      </c>
      <c r="D17" s="506">
        <v>2.5411374206761567E-2</v>
      </c>
      <c r="E17" s="508">
        <v>25.411374206761568</v>
      </c>
      <c r="F17" s="245" t="s">
        <v>735</v>
      </c>
      <c r="G17" s="119">
        <v>793</v>
      </c>
      <c r="H17" s="506">
        <v>2.648406049535906E-2</v>
      </c>
      <c r="I17" s="508">
        <v>26.48406049535906</v>
      </c>
      <c r="J17" s="245" t="s">
        <v>736</v>
      </c>
      <c r="K17" s="119">
        <v>668</v>
      </c>
      <c r="L17" s="509"/>
      <c r="M17" s="506">
        <v>2.2599999999999999E-2</v>
      </c>
      <c r="N17" s="508">
        <v>22.6</v>
      </c>
      <c r="O17" s="245" t="s">
        <v>737</v>
      </c>
      <c r="P17" s="504"/>
      <c r="Q17" s="119">
        <v>897</v>
      </c>
      <c r="R17" s="509" t="s">
        <v>36</v>
      </c>
      <c r="S17" s="506">
        <v>3.0389109166641018E-2</v>
      </c>
      <c r="T17" s="508">
        <v>30.389109166641017</v>
      </c>
      <c r="U17" s="300" t="s">
        <v>738</v>
      </c>
      <c r="V17" s="119">
        <v>750</v>
      </c>
      <c r="W17" s="506">
        <v>2.5450872384642904E-2</v>
      </c>
      <c r="X17" s="508">
        <v>25.450872384642903</v>
      </c>
      <c r="Y17" s="245" t="s">
        <v>739</v>
      </c>
    </row>
    <row r="18" spans="1:25" x14ac:dyDescent="0.2">
      <c r="A18" s="83"/>
      <c r="B18" s="4" t="s">
        <v>71</v>
      </c>
      <c r="C18" s="119">
        <v>112</v>
      </c>
      <c r="D18" s="506">
        <v>3.7022910468634783E-2</v>
      </c>
      <c r="E18" s="508">
        <v>37.022910468634784</v>
      </c>
      <c r="F18" s="245" t="s">
        <v>740</v>
      </c>
      <c r="G18" s="119">
        <v>107</v>
      </c>
      <c r="H18" s="506">
        <v>3.5368303287650331E-2</v>
      </c>
      <c r="I18" s="508">
        <v>35.368303287650328</v>
      </c>
      <c r="J18" s="245" t="s">
        <v>741</v>
      </c>
      <c r="K18" s="119">
        <v>87</v>
      </c>
      <c r="L18" s="509"/>
      <c r="M18" s="506">
        <v>2.86E-2</v>
      </c>
      <c r="N18" s="508">
        <v>28.6</v>
      </c>
      <c r="O18" s="245" t="s">
        <v>742</v>
      </c>
      <c r="P18" s="504"/>
      <c r="Q18" s="119">
        <v>115</v>
      </c>
      <c r="R18" s="509" t="s">
        <v>36</v>
      </c>
      <c r="S18" s="506">
        <v>3.8013626066901993E-2</v>
      </c>
      <c r="T18" s="508">
        <v>38.013626066901992</v>
      </c>
      <c r="U18" s="300" t="s">
        <v>743</v>
      </c>
      <c r="V18" s="119">
        <v>109</v>
      </c>
      <c r="W18" s="506">
        <v>3.5847093793888014E-2</v>
      </c>
      <c r="X18" s="508">
        <v>35.847093793888014</v>
      </c>
      <c r="Y18" s="245" t="s">
        <v>744</v>
      </c>
    </row>
    <row r="19" spans="1:25" x14ac:dyDescent="0.2">
      <c r="A19" s="83"/>
      <c r="B19" s="4" t="s">
        <v>16</v>
      </c>
      <c r="C19" s="119">
        <v>142</v>
      </c>
      <c r="D19" s="506" t="s">
        <v>63</v>
      </c>
      <c r="E19" s="508" t="s">
        <v>63</v>
      </c>
      <c r="F19" s="510" t="s">
        <v>63</v>
      </c>
      <c r="G19" s="119">
        <v>224</v>
      </c>
      <c r="H19" s="506" t="s">
        <v>63</v>
      </c>
      <c r="I19" s="508" t="s">
        <v>63</v>
      </c>
      <c r="J19" s="510" t="s">
        <v>63</v>
      </c>
      <c r="K19" s="119">
        <v>9</v>
      </c>
      <c r="L19" s="509"/>
      <c r="M19" s="506" t="s">
        <v>63</v>
      </c>
      <c r="N19" s="508" t="s">
        <v>63</v>
      </c>
      <c r="O19" s="510" t="s">
        <v>63</v>
      </c>
      <c r="P19" s="504"/>
      <c r="Q19" s="119">
        <v>3</v>
      </c>
      <c r="R19" s="509" t="s">
        <v>36</v>
      </c>
      <c r="S19" s="506" t="s">
        <v>63</v>
      </c>
      <c r="T19" s="508" t="s">
        <v>63</v>
      </c>
      <c r="U19" s="508" t="s">
        <v>63</v>
      </c>
      <c r="V19" s="119">
        <v>29</v>
      </c>
      <c r="W19" s="506" t="s">
        <v>63</v>
      </c>
      <c r="X19" s="508" t="s">
        <v>63</v>
      </c>
      <c r="Y19" s="510" t="s">
        <v>63</v>
      </c>
    </row>
    <row r="20" spans="1:25" ht="9" customHeight="1" x14ac:dyDescent="0.25">
      <c r="A20" s="83"/>
      <c r="B20" s="4"/>
      <c r="C20" s="119"/>
      <c r="D20" s="506"/>
      <c r="E20" s="508"/>
      <c r="F20" s="252"/>
      <c r="G20" s="119"/>
      <c r="H20" s="506"/>
      <c r="I20" s="508"/>
      <c r="J20" s="252"/>
      <c r="K20" s="119"/>
      <c r="L20" s="509"/>
      <c r="M20" s="506"/>
      <c r="N20" s="508"/>
      <c r="O20" s="252"/>
      <c r="P20" s="504"/>
      <c r="Q20" s="119"/>
      <c r="R20" s="509"/>
      <c r="S20" s="506"/>
      <c r="T20" s="508"/>
      <c r="U20" s="301"/>
      <c r="V20" s="119"/>
      <c r="W20" s="506"/>
      <c r="X20" s="508"/>
      <c r="Y20" s="252"/>
    </row>
    <row r="21" spans="1:25" ht="15" x14ac:dyDescent="0.25">
      <c r="A21" s="299" t="s">
        <v>745</v>
      </c>
      <c r="B21" s="4" t="s">
        <v>90</v>
      </c>
      <c r="C21" s="119">
        <v>47</v>
      </c>
      <c r="D21" s="506">
        <v>5.7022865142323839E-2</v>
      </c>
      <c r="E21" s="508">
        <v>57.022865142323838</v>
      </c>
      <c r="F21" s="245" t="s">
        <v>746</v>
      </c>
      <c r="G21" s="119">
        <v>63</v>
      </c>
      <c r="H21" s="506">
        <v>6.5614484858195793E-2</v>
      </c>
      <c r="I21" s="508">
        <v>65.614484858195794</v>
      </c>
      <c r="J21" s="245" t="s">
        <v>747</v>
      </c>
      <c r="K21" s="119">
        <v>38</v>
      </c>
      <c r="L21" s="509"/>
      <c r="M21" s="506">
        <v>3.4031413612565446E-2</v>
      </c>
      <c r="N21" s="508">
        <v>34.031413612565444</v>
      </c>
      <c r="O21" s="245" t="s">
        <v>748</v>
      </c>
      <c r="P21" s="504"/>
      <c r="Q21" s="119">
        <v>86</v>
      </c>
      <c r="R21" s="509" t="s">
        <v>36</v>
      </c>
      <c r="S21" s="506">
        <v>7.0876120326883965E-2</v>
      </c>
      <c r="T21" s="508">
        <v>70.876120326883964</v>
      </c>
      <c r="U21" s="300" t="s">
        <v>749</v>
      </c>
      <c r="V21" s="119">
        <v>82</v>
      </c>
      <c r="W21" s="506">
        <v>6.3058262681804866E-2</v>
      </c>
      <c r="X21" s="508">
        <v>63.058262681804869</v>
      </c>
      <c r="Y21" s="245" t="s">
        <v>750</v>
      </c>
    </row>
    <row r="22" spans="1:25" x14ac:dyDescent="0.2">
      <c r="A22" s="83"/>
      <c r="B22" s="4" t="s">
        <v>95</v>
      </c>
      <c r="C22" s="119">
        <v>293</v>
      </c>
      <c r="D22" s="506">
        <v>4.1552576172450284E-2</v>
      </c>
      <c r="E22" s="508">
        <v>41.552576172450287</v>
      </c>
      <c r="F22" s="245" t="s">
        <v>751</v>
      </c>
      <c r="G22" s="119">
        <v>305</v>
      </c>
      <c r="H22" s="506">
        <v>4.5966750910060514E-2</v>
      </c>
      <c r="I22" s="508">
        <v>45.966750910060512</v>
      </c>
      <c r="J22" s="245" t="s">
        <v>752</v>
      </c>
      <c r="K22" s="119">
        <v>216</v>
      </c>
      <c r="L22" s="509"/>
      <c r="M22" s="506">
        <v>3.4599999999999999E-2</v>
      </c>
      <c r="N22" s="508">
        <v>34.6</v>
      </c>
      <c r="O22" s="245" t="s">
        <v>753</v>
      </c>
      <c r="P22" s="504"/>
      <c r="Q22" s="119">
        <v>309</v>
      </c>
      <c r="R22" s="509" t="s">
        <v>36</v>
      </c>
      <c r="S22" s="506">
        <v>5.1457781463198515E-2</v>
      </c>
      <c r="T22" s="508">
        <v>51.457781463198515</v>
      </c>
      <c r="U22" s="300" t="s">
        <v>754</v>
      </c>
      <c r="V22" s="119">
        <v>252</v>
      </c>
      <c r="W22" s="506">
        <v>4.2189311880269142E-2</v>
      </c>
      <c r="X22" s="508">
        <v>42.189311880269145</v>
      </c>
      <c r="Y22" s="245" t="s">
        <v>755</v>
      </c>
    </row>
    <row r="23" spans="1:25" x14ac:dyDescent="0.2">
      <c r="A23" s="83"/>
      <c r="B23" s="4" t="s">
        <v>100</v>
      </c>
      <c r="C23" s="119">
        <v>252</v>
      </c>
      <c r="D23" s="506">
        <v>3.0513873753038816E-2</v>
      </c>
      <c r="E23" s="508">
        <v>30.513873753038816</v>
      </c>
      <c r="F23" s="245" t="s">
        <v>756</v>
      </c>
      <c r="G23" s="119">
        <v>241</v>
      </c>
      <c r="H23" s="506">
        <v>2.9047181969052187E-2</v>
      </c>
      <c r="I23" s="508">
        <v>29.047181969052186</v>
      </c>
      <c r="J23" s="245" t="s">
        <v>757</v>
      </c>
      <c r="K23" s="119">
        <v>222</v>
      </c>
      <c r="L23" s="509"/>
      <c r="M23" s="506">
        <v>2.7099999999999999E-2</v>
      </c>
      <c r="N23" s="508">
        <v>27.1</v>
      </c>
      <c r="O23" s="245" t="s">
        <v>758</v>
      </c>
      <c r="P23" s="504"/>
      <c r="Q23" s="119">
        <v>275</v>
      </c>
      <c r="R23" s="509" t="s">
        <v>36</v>
      </c>
      <c r="S23" s="506">
        <v>3.4142568490054467E-2</v>
      </c>
      <c r="T23" s="508">
        <v>34.142568490054465</v>
      </c>
      <c r="U23" s="300" t="s">
        <v>759</v>
      </c>
      <c r="V23" s="119">
        <v>213</v>
      </c>
      <c r="W23" s="506">
        <v>2.7355173875392842E-2</v>
      </c>
      <c r="X23" s="508">
        <v>27.355173875392843</v>
      </c>
      <c r="Y23" s="245" t="s">
        <v>760</v>
      </c>
    </row>
    <row r="24" spans="1:25" x14ac:dyDescent="0.2">
      <c r="A24" s="83"/>
      <c r="B24" s="4" t="s">
        <v>105</v>
      </c>
      <c r="C24" s="119">
        <v>134</v>
      </c>
      <c r="D24" s="506">
        <v>2.2484962697162918E-2</v>
      </c>
      <c r="E24" s="508">
        <v>22.484962697162917</v>
      </c>
      <c r="F24" s="245" t="s">
        <v>761</v>
      </c>
      <c r="G24" s="119">
        <v>133</v>
      </c>
      <c r="H24" s="506">
        <v>2.2014260249554368E-2</v>
      </c>
      <c r="I24" s="508">
        <v>22.014260249554368</v>
      </c>
      <c r="J24" s="245" t="s">
        <v>762</v>
      </c>
      <c r="K24" s="119">
        <v>131</v>
      </c>
      <c r="L24" s="509"/>
      <c r="M24" s="506">
        <v>2.1517196068026181E-2</v>
      </c>
      <c r="N24" s="508">
        <v>21.51719606802618</v>
      </c>
      <c r="O24" s="245" t="s">
        <v>763</v>
      </c>
      <c r="P24" s="504"/>
      <c r="Q24" s="119">
        <v>151</v>
      </c>
      <c r="R24" s="509" t="s">
        <v>36</v>
      </c>
      <c r="S24" s="506">
        <v>2.4863523542965824E-2</v>
      </c>
      <c r="T24" s="508">
        <v>24.863523542965822</v>
      </c>
      <c r="U24" s="300" t="s">
        <v>764</v>
      </c>
      <c r="V24" s="119">
        <v>135</v>
      </c>
      <c r="W24" s="506">
        <v>2.2452216071146582E-2</v>
      </c>
      <c r="X24" s="508">
        <v>22.452216071146584</v>
      </c>
      <c r="Y24" s="245" t="s">
        <v>765</v>
      </c>
    </row>
    <row r="25" spans="1:25" x14ac:dyDescent="0.2">
      <c r="A25" s="83"/>
      <c r="B25" s="4" t="s">
        <v>110</v>
      </c>
      <c r="C25" s="119">
        <v>87</v>
      </c>
      <c r="D25" s="506">
        <v>2.1380770539528905E-2</v>
      </c>
      <c r="E25" s="508">
        <v>21.380770539528903</v>
      </c>
      <c r="F25" s="245" t="s">
        <v>766</v>
      </c>
      <c r="G25" s="119">
        <v>66</v>
      </c>
      <c r="H25" s="506">
        <v>1.6677357280307888E-2</v>
      </c>
      <c r="I25" s="508">
        <v>16.677357280307888</v>
      </c>
      <c r="J25" s="245" t="s">
        <v>767</v>
      </c>
      <c r="K25" s="119">
        <v>57</v>
      </c>
      <c r="L25" s="509"/>
      <c r="M25" s="506">
        <v>1.4278281981617435E-2</v>
      </c>
      <c r="N25" s="508">
        <v>14.278281981617436</v>
      </c>
      <c r="O25" s="245" t="s">
        <v>768</v>
      </c>
      <c r="P25" s="504"/>
      <c r="Q25" s="119">
        <v>75</v>
      </c>
      <c r="R25" s="509" t="s">
        <v>36</v>
      </c>
      <c r="S25" s="506">
        <v>1.7503546218463863E-2</v>
      </c>
      <c r="T25" s="508">
        <v>17.503546218463864</v>
      </c>
      <c r="U25" s="300" t="s">
        <v>769</v>
      </c>
      <c r="V25" s="119">
        <v>77</v>
      </c>
      <c r="W25" s="506">
        <v>1.6883400930889334E-2</v>
      </c>
      <c r="X25" s="508">
        <v>16.883400930889334</v>
      </c>
      <c r="Y25" s="245" t="s">
        <v>770</v>
      </c>
    </row>
    <row r="26" spans="1:25" x14ac:dyDescent="0.2">
      <c r="A26" s="83"/>
      <c r="B26" s="4" t="s">
        <v>115</v>
      </c>
      <c r="C26" s="119">
        <v>49</v>
      </c>
      <c r="D26" s="506">
        <v>1.272854431012089E-2</v>
      </c>
      <c r="E26" s="508">
        <v>12.72854431012089</v>
      </c>
      <c r="F26" s="245" t="s">
        <v>771</v>
      </c>
      <c r="G26" s="119">
        <v>56</v>
      </c>
      <c r="H26" s="506">
        <v>1.593381339053164E-2</v>
      </c>
      <c r="I26" s="508">
        <v>15.93381339053164</v>
      </c>
      <c r="J26" s="245" t="s">
        <v>772</v>
      </c>
      <c r="K26" s="119">
        <v>59</v>
      </c>
      <c r="L26" s="509"/>
      <c r="M26" s="506">
        <v>1.7999999999999999E-2</v>
      </c>
      <c r="N26" s="508">
        <v>18</v>
      </c>
      <c r="O26" s="245" t="s">
        <v>773</v>
      </c>
      <c r="P26" s="504"/>
      <c r="Q26" s="119">
        <v>44</v>
      </c>
      <c r="R26" s="509" t="s">
        <v>36</v>
      </c>
      <c r="S26" s="506">
        <v>1.4531411677435819E-2</v>
      </c>
      <c r="T26" s="508">
        <v>14.531411677435818</v>
      </c>
      <c r="U26" s="300" t="s">
        <v>774</v>
      </c>
      <c r="V26" s="119">
        <v>42</v>
      </c>
      <c r="W26" s="506">
        <v>1.4638462392639948E-2</v>
      </c>
      <c r="X26" s="508">
        <v>14.638462392639948</v>
      </c>
      <c r="Y26" s="245" t="s">
        <v>775</v>
      </c>
    </row>
    <row r="27" spans="1:25" x14ac:dyDescent="0.2">
      <c r="A27" s="83"/>
      <c r="B27" s="4" t="s">
        <v>120</v>
      </c>
      <c r="C27" s="119">
        <v>14</v>
      </c>
      <c r="D27" s="506">
        <v>5.6136454766972021E-3</v>
      </c>
      <c r="E27" s="508">
        <v>5.6136454766972017</v>
      </c>
      <c r="F27" s="245" t="s">
        <v>776</v>
      </c>
      <c r="G27" s="119">
        <v>26</v>
      </c>
      <c r="H27" s="506">
        <v>1.0818769605018886E-2</v>
      </c>
      <c r="I27" s="508">
        <v>10.818769605018886</v>
      </c>
      <c r="J27" s="245" t="s">
        <v>777</v>
      </c>
      <c r="K27" s="119">
        <v>24</v>
      </c>
      <c r="L27" s="509"/>
      <c r="M27" s="506">
        <v>1.015459723352319E-2</v>
      </c>
      <c r="N27" s="508">
        <v>10.154597233523189</v>
      </c>
      <c r="O27" s="245" t="s">
        <v>778</v>
      </c>
      <c r="P27" s="504"/>
      <c r="Q27" s="119">
        <v>33</v>
      </c>
      <c r="R27" s="509" t="s">
        <v>36</v>
      </c>
      <c r="S27" s="506">
        <v>1.3686393626155246E-2</v>
      </c>
      <c r="T27" s="508">
        <v>13.686393626155246</v>
      </c>
      <c r="U27" s="300" t="s">
        <v>779</v>
      </c>
      <c r="V27" s="119">
        <v>36</v>
      </c>
      <c r="W27" s="506">
        <v>1.4949210058825144E-2</v>
      </c>
      <c r="X27" s="508">
        <v>14.949210058825143</v>
      </c>
      <c r="Y27" s="245" t="s">
        <v>780</v>
      </c>
    </row>
    <row r="28" spans="1:25" x14ac:dyDescent="0.2">
      <c r="A28" s="83"/>
      <c r="B28" s="4" t="s">
        <v>123</v>
      </c>
      <c r="C28" s="119" t="s">
        <v>126</v>
      </c>
      <c r="D28" s="506">
        <v>4.1325598029086866E-3</v>
      </c>
      <c r="E28" s="508">
        <v>4.1325598029086867</v>
      </c>
      <c r="F28" s="245" t="s">
        <v>781</v>
      </c>
      <c r="G28" s="119">
        <v>8</v>
      </c>
      <c r="H28" s="506">
        <v>7.4158585282373081E-3</v>
      </c>
      <c r="I28" s="508">
        <v>7.4158585282373082</v>
      </c>
      <c r="J28" s="245" t="s">
        <v>782</v>
      </c>
      <c r="K28" s="119">
        <v>5</v>
      </c>
      <c r="L28" s="509"/>
      <c r="M28" s="506">
        <v>4.3278513882415602E-3</v>
      </c>
      <c r="N28" s="508">
        <v>4.3278513882415606</v>
      </c>
      <c r="O28" s="245" t="s">
        <v>783</v>
      </c>
      <c r="P28" s="504"/>
      <c r="Q28" s="119" t="s">
        <v>126</v>
      </c>
      <c r="R28" s="509"/>
      <c r="S28" s="506">
        <v>1.1839708345360503E-2</v>
      </c>
      <c r="T28" s="508">
        <v>11.839708345360503</v>
      </c>
      <c r="U28" s="300" t="s">
        <v>784</v>
      </c>
      <c r="V28" s="119">
        <v>16</v>
      </c>
      <c r="W28" s="506">
        <v>1.1915673966903618E-2</v>
      </c>
      <c r="X28" s="508">
        <v>11.915673966903618</v>
      </c>
      <c r="Y28" s="245" t="s">
        <v>785</v>
      </c>
    </row>
    <row r="29" spans="1:25" x14ac:dyDescent="0.2">
      <c r="A29" s="83"/>
      <c r="B29" s="4" t="s">
        <v>1256</v>
      </c>
      <c r="C29" s="119" t="s">
        <v>126</v>
      </c>
      <c r="D29" s="506">
        <v>2.0344287949921751E-2</v>
      </c>
      <c r="E29" s="508">
        <v>20.34428794992175</v>
      </c>
      <c r="F29" s="245" t="s">
        <v>786</v>
      </c>
      <c r="G29" s="119">
        <v>0</v>
      </c>
      <c r="H29" s="506">
        <v>0</v>
      </c>
      <c r="I29" s="508">
        <v>0</v>
      </c>
      <c r="J29" s="245" t="s">
        <v>787</v>
      </c>
      <c r="K29" s="119">
        <v>0</v>
      </c>
      <c r="L29" s="509"/>
      <c r="M29" s="506">
        <v>0</v>
      </c>
      <c r="N29" s="508">
        <v>0</v>
      </c>
      <c r="O29" s="245" t="s">
        <v>788</v>
      </c>
      <c r="P29" s="504"/>
      <c r="Q29" s="119" t="s">
        <v>126</v>
      </c>
      <c r="R29" s="509"/>
      <c r="S29" s="506">
        <v>6.1436684581603887E-3</v>
      </c>
      <c r="T29" s="508">
        <v>6.1436684581603886</v>
      </c>
      <c r="U29" s="300" t="s">
        <v>789</v>
      </c>
      <c r="V29" s="119">
        <v>0</v>
      </c>
      <c r="W29" s="506">
        <v>0</v>
      </c>
      <c r="X29" s="508">
        <v>0</v>
      </c>
      <c r="Y29" s="245" t="s">
        <v>790</v>
      </c>
    </row>
    <row r="30" spans="1:25" x14ac:dyDescent="0.2">
      <c r="A30" s="83"/>
      <c r="B30" s="4" t="s">
        <v>16</v>
      </c>
      <c r="C30" s="119">
        <v>148</v>
      </c>
      <c r="D30" s="506" t="s">
        <v>63</v>
      </c>
      <c r="E30" s="508" t="s">
        <v>63</v>
      </c>
      <c r="F30" s="510" t="s">
        <v>63</v>
      </c>
      <c r="G30" s="119">
        <v>226</v>
      </c>
      <c r="H30" s="506" t="s">
        <v>63</v>
      </c>
      <c r="I30" s="508" t="s">
        <v>63</v>
      </c>
      <c r="J30" s="510" t="s">
        <v>63</v>
      </c>
      <c r="K30" s="119">
        <v>12</v>
      </c>
      <c r="L30" s="509"/>
      <c r="M30" s="506" t="s">
        <v>63</v>
      </c>
      <c r="N30" s="508" t="s">
        <v>63</v>
      </c>
      <c r="O30" s="510" t="s">
        <v>63</v>
      </c>
      <c r="P30" s="504"/>
      <c r="Q30" s="119">
        <v>26</v>
      </c>
      <c r="R30" s="509" t="s">
        <v>36</v>
      </c>
      <c r="S30" s="506" t="s">
        <v>63</v>
      </c>
      <c r="T30" s="508" t="s">
        <v>63</v>
      </c>
      <c r="U30" s="508" t="s">
        <v>63</v>
      </c>
      <c r="V30" s="119">
        <v>35</v>
      </c>
      <c r="W30" s="506" t="s">
        <v>63</v>
      </c>
      <c r="X30" s="508" t="s">
        <v>63</v>
      </c>
      <c r="Y30" s="510" t="s">
        <v>63</v>
      </c>
    </row>
    <row r="31" spans="1:25" ht="6.75" customHeight="1" x14ac:dyDescent="0.2">
      <c r="A31" s="83"/>
      <c r="B31" s="4"/>
      <c r="C31" s="119"/>
      <c r="D31" s="506"/>
      <c r="E31" s="508"/>
      <c r="F31" s="245"/>
      <c r="G31" s="119"/>
      <c r="H31" s="506"/>
      <c r="I31" s="508"/>
      <c r="J31" s="245"/>
      <c r="K31" s="119"/>
      <c r="L31" s="509"/>
      <c r="M31" s="506"/>
      <c r="N31" s="508"/>
      <c r="O31" s="245"/>
      <c r="P31" s="504"/>
      <c r="Q31" s="119"/>
      <c r="R31" s="509"/>
      <c r="S31" s="506"/>
      <c r="T31" s="508"/>
      <c r="U31" s="300"/>
      <c r="V31" s="119"/>
      <c r="W31" s="506"/>
      <c r="X31" s="508"/>
      <c r="Y31" s="245"/>
    </row>
    <row r="32" spans="1:25" ht="15" x14ac:dyDescent="0.25">
      <c r="A32" s="299" t="s">
        <v>791</v>
      </c>
      <c r="B32" s="4" t="s">
        <v>136</v>
      </c>
      <c r="C32" s="119">
        <v>720</v>
      </c>
      <c r="D32" s="506">
        <v>2.346517452223551E-2</v>
      </c>
      <c r="E32" s="508">
        <v>23.465174522235511</v>
      </c>
      <c r="F32" s="245" t="s">
        <v>792</v>
      </c>
      <c r="G32" s="119">
        <v>708</v>
      </c>
      <c r="H32" s="506">
        <v>2.3578597888070828E-2</v>
      </c>
      <c r="I32" s="508">
        <v>23.578597888070828</v>
      </c>
      <c r="J32" s="245" t="s">
        <v>701</v>
      </c>
      <c r="K32" s="119">
        <v>618</v>
      </c>
      <c r="L32" s="509"/>
      <c r="M32" s="506">
        <v>2.0884050688280614E-2</v>
      </c>
      <c r="N32" s="508">
        <v>20.884050688280613</v>
      </c>
      <c r="O32" s="245" t="s">
        <v>793</v>
      </c>
      <c r="P32" s="504"/>
      <c r="Q32" s="119">
        <v>729</v>
      </c>
      <c r="R32" s="509" t="s">
        <v>36</v>
      </c>
      <c r="S32" s="506">
        <v>2.4926813644186908E-2</v>
      </c>
      <c r="T32" s="508">
        <v>24.926813644186907</v>
      </c>
      <c r="U32" s="300" t="s">
        <v>794</v>
      </c>
      <c r="V32" s="119">
        <v>603</v>
      </c>
      <c r="W32" s="506">
        <v>2.07772860586285E-2</v>
      </c>
      <c r="X32" s="508">
        <v>20.777286058628501</v>
      </c>
      <c r="Y32" s="245" t="s">
        <v>795</v>
      </c>
    </row>
    <row r="33" spans="1:35" x14ac:dyDescent="0.2">
      <c r="A33" s="83"/>
      <c r="B33" s="4" t="s">
        <v>142</v>
      </c>
      <c r="C33" s="119">
        <v>161</v>
      </c>
      <c r="D33" s="506">
        <v>5.6699355258167633E-2</v>
      </c>
      <c r="E33" s="508">
        <v>56.699355258167635</v>
      </c>
      <c r="F33" s="245" t="s">
        <v>796</v>
      </c>
      <c r="G33" s="119">
        <v>190</v>
      </c>
      <c r="H33" s="506">
        <v>6.4612326043737567E-2</v>
      </c>
      <c r="I33" s="508">
        <v>64.612326043737568</v>
      </c>
      <c r="J33" s="245" t="s">
        <v>797</v>
      </c>
      <c r="K33" s="119">
        <v>134</v>
      </c>
      <c r="L33" s="509"/>
      <c r="M33" s="506">
        <v>4.4499999999999998E-2</v>
      </c>
      <c r="N33" s="508">
        <v>44.5</v>
      </c>
      <c r="O33" s="245" t="s">
        <v>798</v>
      </c>
      <c r="P33" s="504"/>
      <c r="Q33" s="119">
        <v>260</v>
      </c>
      <c r="R33" s="509" t="s">
        <v>36</v>
      </c>
      <c r="S33" s="506">
        <v>7.9903557635219807E-2</v>
      </c>
      <c r="T33" s="508">
        <v>79.903557635219812</v>
      </c>
      <c r="U33" s="300" t="s">
        <v>799</v>
      </c>
      <c r="V33" s="119">
        <v>250</v>
      </c>
      <c r="W33" s="506">
        <v>7.2446003096052383E-2</v>
      </c>
      <c r="X33" s="508">
        <v>72.44600309605238</v>
      </c>
      <c r="Y33" s="245" t="s">
        <v>800</v>
      </c>
    </row>
    <row r="34" spans="1:35" x14ac:dyDescent="0.2">
      <c r="A34" s="83"/>
      <c r="B34" s="4" t="s">
        <v>16</v>
      </c>
      <c r="C34" s="119">
        <v>148</v>
      </c>
      <c r="D34" s="506" t="s">
        <v>63</v>
      </c>
      <c r="E34" s="508" t="s">
        <v>63</v>
      </c>
      <c r="F34" s="510" t="s">
        <v>63</v>
      </c>
      <c r="G34" s="119">
        <v>226</v>
      </c>
      <c r="H34" s="506" t="s">
        <v>63</v>
      </c>
      <c r="I34" s="508" t="s">
        <v>63</v>
      </c>
      <c r="J34" s="510" t="s">
        <v>63</v>
      </c>
      <c r="K34" s="119">
        <v>12</v>
      </c>
      <c r="L34" s="509"/>
      <c r="M34" s="506" t="s">
        <v>63</v>
      </c>
      <c r="N34" s="508" t="s">
        <v>63</v>
      </c>
      <c r="O34" s="510" t="s">
        <v>63</v>
      </c>
      <c r="P34" s="504"/>
      <c r="Q34" s="119">
        <v>26</v>
      </c>
      <c r="R34" s="509" t="s">
        <v>36</v>
      </c>
      <c r="S34" s="506" t="s">
        <v>63</v>
      </c>
      <c r="T34" s="508" t="s">
        <v>63</v>
      </c>
      <c r="U34" s="508" t="s">
        <v>63</v>
      </c>
      <c r="V34" s="119">
        <v>35</v>
      </c>
      <c r="W34" s="506" t="s">
        <v>63</v>
      </c>
      <c r="X34" s="508" t="s">
        <v>63</v>
      </c>
      <c r="Y34" s="510" t="s">
        <v>63</v>
      </c>
    </row>
    <row r="35" spans="1:35" ht="6.75" customHeight="1" x14ac:dyDescent="0.2">
      <c r="A35" s="83"/>
      <c r="B35" s="4"/>
      <c r="C35" s="119"/>
      <c r="D35" s="506"/>
      <c r="E35" s="508"/>
      <c r="F35" s="508"/>
      <c r="G35" s="119"/>
      <c r="H35" s="506"/>
      <c r="I35" s="508"/>
      <c r="J35" s="508"/>
      <c r="K35" s="119"/>
      <c r="L35" s="509"/>
      <c r="M35" s="506"/>
      <c r="N35" s="508"/>
      <c r="O35" s="510"/>
      <c r="P35" s="504"/>
      <c r="Q35" s="119"/>
      <c r="R35" s="509"/>
      <c r="S35" s="506"/>
      <c r="T35" s="508"/>
      <c r="U35" s="508"/>
      <c r="V35" s="119"/>
      <c r="W35" s="506"/>
      <c r="X35" s="508"/>
      <c r="Y35" s="510"/>
      <c r="Z35" s="497"/>
      <c r="AA35" s="497"/>
      <c r="AB35" s="497"/>
      <c r="AC35" s="497"/>
      <c r="AD35" s="497"/>
      <c r="AE35" s="497"/>
      <c r="AF35" s="497"/>
      <c r="AG35" s="497"/>
      <c r="AH35" s="497"/>
      <c r="AI35" s="497"/>
    </row>
    <row r="36" spans="1:35" ht="15" x14ac:dyDescent="0.25">
      <c r="A36" s="272" t="s">
        <v>801</v>
      </c>
      <c r="B36" s="302"/>
      <c r="C36" s="224" t="s">
        <v>63</v>
      </c>
      <c r="D36" s="511" t="s">
        <v>63</v>
      </c>
      <c r="E36" s="511" t="s">
        <v>63</v>
      </c>
      <c r="F36" s="511" t="s">
        <v>63</v>
      </c>
      <c r="G36" s="224" t="s">
        <v>63</v>
      </c>
      <c r="H36" s="511" t="s">
        <v>63</v>
      </c>
      <c r="I36" s="511" t="s">
        <v>63</v>
      </c>
      <c r="J36" s="511" t="s">
        <v>63</v>
      </c>
      <c r="K36" s="224" t="s">
        <v>63</v>
      </c>
      <c r="L36" s="511"/>
      <c r="M36" s="511" t="s">
        <v>63</v>
      </c>
      <c r="N36" s="511" t="s">
        <v>63</v>
      </c>
      <c r="O36" s="227" t="s">
        <v>63</v>
      </c>
      <c r="P36" s="303"/>
      <c r="Q36" s="224">
        <v>736</v>
      </c>
      <c r="R36" s="511" t="s">
        <v>36</v>
      </c>
      <c r="S36" s="225">
        <v>2.93454624189987E-2</v>
      </c>
      <c r="T36" s="304">
        <v>29.3454624189987</v>
      </c>
      <c r="U36" s="305" t="s">
        <v>802</v>
      </c>
      <c r="V36" s="224">
        <v>681</v>
      </c>
      <c r="W36" s="225">
        <v>2.6931079724763413E-2</v>
      </c>
      <c r="X36" s="304">
        <v>26.931079724763414</v>
      </c>
      <c r="Y36" s="306" t="s">
        <v>803</v>
      </c>
    </row>
    <row r="37" spans="1:35" ht="15" x14ac:dyDescent="0.25">
      <c r="A37" s="299" t="s">
        <v>733</v>
      </c>
      <c r="B37" s="4" t="s">
        <v>734</v>
      </c>
      <c r="C37" s="119" t="s">
        <v>63</v>
      </c>
      <c r="D37" s="509" t="s">
        <v>63</v>
      </c>
      <c r="E37" s="509" t="s">
        <v>63</v>
      </c>
      <c r="F37" s="509" t="s">
        <v>63</v>
      </c>
      <c r="G37" s="119" t="s">
        <v>63</v>
      </c>
      <c r="H37" s="509" t="s">
        <v>63</v>
      </c>
      <c r="I37" s="509" t="s">
        <v>63</v>
      </c>
      <c r="J37" s="509" t="s">
        <v>63</v>
      </c>
      <c r="K37" s="119" t="s">
        <v>63</v>
      </c>
      <c r="L37" s="509"/>
      <c r="M37" s="509" t="s">
        <v>63</v>
      </c>
      <c r="N37" s="509" t="s">
        <v>63</v>
      </c>
      <c r="O37" s="202" t="s">
        <v>63</v>
      </c>
      <c r="P37" s="504"/>
      <c r="Q37" s="119">
        <v>622</v>
      </c>
      <c r="R37" s="509" t="s">
        <v>36</v>
      </c>
      <c r="S37" s="506">
        <v>2.8235311121851823E-2</v>
      </c>
      <c r="T37" s="508">
        <v>28.235311121851822</v>
      </c>
      <c r="U37" s="300" t="s">
        <v>804</v>
      </c>
      <c r="V37" s="119">
        <v>559</v>
      </c>
      <c r="W37" s="506">
        <v>2.5221954439864632E-2</v>
      </c>
      <c r="X37" s="508">
        <v>25.221954439864632</v>
      </c>
      <c r="Y37" s="245" t="s">
        <v>805</v>
      </c>
    </row>
    <row r="38" spans="1:35" x14ac:dyDescent="0.2">
      <c r="A38" s="83"/>
      <c r="B38" s="4" t="s">
        <v>71</v>
      </c>
      <c r="C38" s="119" t="s">
        <v>63</v>
      </c>
      <c r="D38" s="509" t="s">
        <v>63</v>
      </c>
      <c r="E38" s="509" t="s">
        <v>63</v>
      </c>
      <c r="F38" s="509" t="s">
        <v>63</v>
      </c>
      <c r="G38" s="119" t="s">
        <v>63</v>
      </c>
      <c r="H38" s="509" t="s">
        <v>63</v>
      </c>
      <c r="I38" s="509" t="s">
        <v>63</v>
      </c>
      <c r="J38" s="509" t="s">
        <v>63</v>
      </c>
      <c r="K38" s="119" t="s">
        <v>63</v>
      </c>
      <c r="L38" s="509"/>
      <c r="M38" s="509" t="s">
        <v>63</v>
      </c>
      <c r="N38" s="509" t="s">
        <v>63</v>
      </c>
      <c r="O38" s="202" t="s">
        <v>63</v>
      </c>
      <c r="P38" s="504"/>
      <c r="Q38" s="119">
        <v>112</v>
      </c>
      <c r="R38" s="509" t="s">
        <v>36</v>
      </c>
      <c r="S38" s="506">
        <v>3.8421954085010146E-2</v>
      </c>
      <c r="T38" s="508">
        <v>38.421954085010142</v>
      </c>
      <c r="U38" s="300" t="s">
        <v>806</v>
      </c>
      <c r="V38" s="119">
        <v>106</v>
      </c>
      <c r="W38" s="506">
        <v>3.6196476935434152E-2</v>
      </c>
      <c r="X38" s="508">
        <v>36.196476935434148</v>
      </c>
      <c r="Y38" s="245" t="s">
        <v>807</v>
      </c>
    </row>
    <row r="39" spans="1:35" x14ac:dyDescent="0.2">
      <c r="A39" s="83"/>
      <c r="B39" s="4" t="s">
        <v>16</v>
      </c>
      <c r="C39" s="119" t="s">
        <v>63</v>
      </c>
      <c r="D39" s="509" t="s">
        <v>63</v>
      </c>
      <c r="E39" s="509" t="s">
        <v>63</v>
      </c>
      <c r="F39" s="509" t="s">
        <v>63</v>
      </c>
      <c r="G39" s="119" t="s">
        <v>63</v>
      </c>
      <c r="H39" s="509" t="s">
        <v>63</v>
      </c>
      <c r="I39" s="509" t="s">
        <v>63</v>
      </c>
      <c r="J39" s="509" t="s">
        <v>63</v>
      </c>
      <c r="K39" s="119" t="s">
        <v>63</v>
      </c>
      <c r="L39" s="509"/>
      <c r="M39" s="509" t="s">
        <v>63</v>
      </c>
      <c r="N39" s="509" t="s">
        <v>63</v>
      </c>
      <c r="O39" s="202" t="s">
        <v>63</v>
      </c>
      <c r="P39" s="504"/>
      <c r="Q39" s="119">
        <v>2</v>
      </c>
      <c r="R39" s="509" t="s">
        <v>36</v>
      </c>
      <c r="S39" s="506" t="s">
        <v>63</v>
      </c>
      <c r="T39" s="508" t="s">
        <v>63</v>
      </c>
      <c r="U39" s="508" t="s">
        <v>63</v>
      </c>
      <c r="V39" s="119">
        <v>16</v>
      </c>
      <c r="W39" s="506" t="s">
        <v>63</v>
      </c>
      <c r="X39" s="508" t="s">
        <v>63</v>
      </c>
      <c r="Y39" s="510" t="s">
        <v>63</v>
      </c>
    </row>
    <row r="40" spans="1:35" ht="7.5" customHeight="1" x14ac:dyDescent="0.2">
      <c r="A40" s="83"/>
      <c r="B40" s="4"/>
      <c r="C40" s="119"/>
      <c r="D40" s="509"/>
      <c r="E40" s="509"/>
      <c r="F40" s="509"/>
      <c r="G40" s="119"/>
      <c r="H40" s="509"/>
      <c r="I40" s="509"/>
      <c r="J40" s="509"/>
      <c r="K40" s="119"/>
      <c r="L40" s="509"/>
      <c r="M40" s="509"/>
      <c r="N40" s="509"/>
      <c r="O40" s="202"/>
      <c r="P40" s="504"/>
      <c r="Q40" s="119"/>
      <c r="R40" s="509"/>
      <c r="S40" s="506"/>
      <c r="T40" s="508"/>
      <c r="U40" s="300"/>
      <c r="V40" s="119"/>
      <c r="W40" s="506"/>
      <c r="X40" s="508"/>
      <c r="Y40" s="245"/>
    </row>
    <row r="41" spans="1:35" ht="15" x14ac:dyDescent="0.25">
      <c r="A41" s="299" t="s">
        <v>745</v>
      </c>
      <c r="B41" s="4" t="s">
        <v>90</v>
      </c>
      <c r="C41" s="119" t="s">
        <v>63</v>
      </c>
      <c r="D41" s="509" t="s">
        <v>63</v>
      </c>
      <c r="E41" s="509" t="s">
        <v>63</v>
      </c>
      <c r="F41" s="509" t="s">
        <v>63</v>
      </c>
      <c r="G41" s="119" t="s">
        <v>63</v>
      </c>
      <c r="H41" s="509" t="s">
        <v>63</v>
      </c>
      <c r="I41" s="509" t="s">
        <v>63</v>
      </c>
      <c r="J41" s="509" t="s">
        <v>63</v>
      </c>
      <c r="K41" s="119" t="s">
        <v>63</v>
      </c>
      <c r="L41" s="509"/>
      <c r="M41" s="509" t="s">
        <v>63</v>
      </c>
      <c r="N41" s="509" t="s">
        <v>63</v>
      </c>
      <c r="O41" s="202" t="s">
        <v>63</v>
      </c>
      <c r="P41" s="504"/>
      <c r="Q41" s="119">
        <v>61</v>
      </c>
      <c r="R41" s="509" t="s">
        <v>36</v>
      </c>
      <c r="S41" s="506">
        <v>6.2347669822276436E-2</v>
      </c>
      <c r="T41" s="508">
        <v>62.347669822276437</v>
      </c>
      <c r="U41" s="300" t="s">
        <v>808</v>
      </c>
      <c r="V41" s="119">
        <v>66</v>
      </c>
      <c r="W41" s="506">
        <v>6.1877974010125868E-2</v>
      </c>
      <c r="X41" s="508">
        <v>61.877974010125868</v>
      </c>
      <c r="Y41" s="245" t="s">
        <v>809</v>
      </c>
    </row>
    <row r="42" spans="1:35" x14ac:dyDescent="0.2">
      <c r="A42" s="83"/>
      <c r="B42" s="4" t="s">
        <v>95</v>
      </c>
      <c r="C42" s="119" t="s">
        <v>63</v>
      </c>
      <c r="D42" s="509" t="s">
        <v>63</v>
      </c>
      <c r="E42" s="509" t="s">
        <v>63</v>
      </c>
      <c r="F42" s="509" t="s">
        <v>63</v>
      </c>
      <c r="G42" s="119" t="s">
        <v>63</v>
      </c>
      <c r="H42" s="509" t="s">
        <v>63</v>
      </c>
      <c r="I42" s="509" t="s">
        <v>63</v>
      </c>
      <c r="J42" s="509" t="s">
        <v>63</v>
      </c>
      <c r="K42" s="119" t="s">
        <v>63</v>
      </c>
      <c r="L42" s="509"/>
      <c r="M42" s="509" t="s">
        <v>63</v>
      </c>
      <c r="N42" s="509" t="s">
        <v>63</v>
      </c>
      <c r="O42" s="202" t="s">
        <v>63</v>
      </c>
      <c r="P42" s="504"/>
      <c r="Q42" s="119">
        <v>213</v>
      </c>
      <c r="R42" s="509" t="s">
        <v>36</v>
      </c>
      <c r="S42" s="506">
        <v>4.9102712477637804E-2</v>
      </c>
      <c r="T42" s="508">
        <v>49.102712477637802</v>
      </c>
      <c r="U42" s="300" t="s">
        <v>810</v>
      </c>
      <c r="V42" s="119">
        <v>178</v>
      </c>
      <c r="W42" s="506">
        <v>4.0068571281932031E-2</v>
      </c>
      <c r="X42" s="508">
        <v>40.06857128193203</v>
      </c>
      <c r="Y42" s="245" t="s">
        <v>811</v>
      </c>
    </row>
    <row r="43" spans="1:35" x14ac:dyDescent="0.2">
      <c r="A43" s="83"/>
      <c r="B43" s="4" t="s">
        <v>100</v>
      </c>
      <c r="C43" s="119" t="s">
        <v>63</v>
      </c>
      <c r="D43" s="509" t="s">
        <v>63</v>
      </c>
      <c r="E43" s="509" t="s">
        <v>63</v>
      </c>
      <c r="F43" s="509" t="s">
        <v>63</v>
      </c>
      <c r="G43" s="119" t="s">
        <v>63</v>
      </c>
      <c r="H43" s="509" t="s">
        <v>63</v>
      </c>
      <c r="I43" s="509" t="s">
        <v>63</v>
      </c>
      <c r="J43" s="509" t="s">
        <v>63</v>
      </c>
      <c r="K43" s="119" t="s">
        <v>63</v>
      </c>
      <c r="L43" s="509"/>
      <c r="M43" s="509" t="s">
        <v>63</v>
      </c>
      <c r="N43" s="509" t="s">
        <v>63</v>
      </c>
      <c r="O43" s="202" t="s">
        <v>63</v>
      </c>
      <c r="P43" s="504"/>
      <c r="Q43" s="119">
        <v>187</v>
      </c>
      <c r="R43" s="509" t="s">
        <v>36</v>
      </c>
      <c r="S43" s="506">
        <v>3.2482629479626018E-2</v>
      </c>
      <c r="T43" s="508">
        <v>32.48262947962602</v>
      </c>
      <c r="U43" s="300" t="s">
        <v>812</v>
      </c>
      <c r="V43" s="119">
        <v>158</v>
      </c>
      <c r="W43" s="506">
        <v>2.8057426662326169E-2</v>
      </c>
      <c r="X43" s="508">
        <v>28.057426662326169</v>
      </c>
      <c r="Y43" s="245" t="s">
        <v>813</v>
      </c>
    </row>
    <row r="44" spans="1:35" x14ac:dyDescent="0.2">
      <c r="A44" s="83"/>
      <c r="B44" s="4" t="s">
        <v>105</v>
      </c>
      <c r="C44" s="119" t="s">
        <v>63</v>
      </c>
      <c r="D44" s="509" t="s">
        <v>63</v>
      </c>
      <c r="E44" s="509" t="s">
        <v>63</v>
      </c>
      <c r="F44" s="509" t="s">
        <v>63</v>
      </c>
      <c r="G44" s="119" t="s">
        <v>63</v>
      </c>
      <c r="H44" s="509" t="s">
        <v>63</v>
      </c>
      <c r="I44" s="509" t="s">
        <v>63</v>
      </c>
      <c r="J44" s="509" t="s">
        <v>63</v>
      </c>
      <c r="K44" s="119" t="s">
        <v>63</v>
      </c>
      <c r="L44" s="509"/>
      <c r="M44" s="509" t="s">
        <v>63</v>
      </c>
      <c r="N44" s="509" t="s">
        <v>63</v>
      </c>
      <c r="O44" s="202" t="s">
        <v>63</v>
      </c>
      <c r="P44" s="504"/>
      <c r="Q44" s="119">
        <v>122</v>
      </c>
      <c r="R44" s="509" t="s">
        <v>36</v>
      </c>
      <c r="S44" s="506">
        <v>2.5821786832090909E-2</v>
      </c>
      <c r="T44" s="508">
        <v>25.821786832090908</v>
      </c>
      <c r="U44" s="300" t="s">
        <v>814</v>
      </c>
      <c r="V44" s="119">
        <v>113</v>
      </c>
      <c r="W44" s="506">
        <v>2.4218143491557178E-2</v>
      </c>
      <c r="X44" s="508">
        <v>24.218143491557178</v>
      </c>
      <c r="Y44" s="245" t="s">
        <v>815</v>
      </c>
    </row>
    <row r="45" spans="1:35" x14ac:dyDescent="0.2">
      <c r="A45" s="83"/>
      <c r="B45" s="4" t="s">
        <v>110</v>
      </c>
      <c r="C45" s="119" t="s">
        <v>63</v>
      </c>
      <c r="D45" s="509" t="s">
        <v>63</v>
      </c>
      <c r="E45" s="509" t="s">
        <v>63</v>
      </c>
      <c r="F45" s="509" t="s">
        <v>63</v>
      </c>
      <c r="G45" s="119" t="s">
        <v>63</v>
      </c>
      <c r="H45" s="509" t="s">
        <v>63</v>
      </c>
      <c r="I45" s="509" t="s">
        <v>63</v>
      </c>
      <c r="J45" s="509" t="s">
        <v>63</v>
      </c>
      <c r="K45" s="119" t="s">
        <v>63</v>
      </c>
      <c r="L45" s="509"/>
      <c r="M45" s="509" t="s">
        <v>63</v>
      </c>
      <c r="N45" s="509" t="s">
        <v>63</v>
      </c>
      <c r="O45" s="202" t="s">
        <v>63</v>
      </c>
      <c r="P45" s="504"/>
      <c r="Q45" s="119">
        <v>59</v>
      </c>
      <c r="R45" s="509" t="s">
        <v>36</v>
      </c>
      <c r="S45" s="506">
        <v>1.6900974326847083E-2</v>
      </c>
      <c r="T45" s="508">
        <v>16.900974326847084</v>
      </c>
      <c r="U45" s="300" t="s">
        <v>816</v>
      </c>
      <c r="V45" s="119">
        <v>63</v>
      </c>
      <c r="W45" s="506">
        <v>1.6968113736135163E-2</v>
      </c>
      <c r="X45" s="508">
        <v>16.968113736135162</v>
      </c>
      <c r="Y45" s="245" t="s">
        <v>817</v>
      </c>
    </row>
    <row r="46" spans="1:35" x14ac:dyDescent="0.2">
      <c r="A46" s="83"/>
      <c r="B46" s="4" t="s">
        <v>115</v>
      </c>
      <c r="C46" s="119" t="s">
        <v>63</v>
      </c>
      <c r="D46" s="509" t="s">
        <v>63</v>
      </c>
      <c r="E46" s="509" t="s">
        <v>63</v>
      </c>
      <c r="F46" s="509" t="s">
        <v>63</v>
      </c>
      <c r="G46" s="119" t="s">
        <v>63</v>
      </c>
      <c r="H46" s="509" t="s">
        <v>63</v>
      </c>
      <c r="I46" s="509" t="s">
        <v>63</v>
      </c>
      <c r="J46" s="509" t="s">
        <v>63</v>
      </c>
      <c r="K46" s="119" t="s">
        <v>63</v>
      </c>
      <c r="L46" s="509"/>
      <c r="M46" s="509" t="s">
        <v>63</v>
      </c>
      <c r="N46" s="509" t="s">
        <v>63</v>
      </c>
      <c r="O46" s="202" t="s">
        <v>63</v>
      </c>
      <c r="P46" s="504"/>
      <c r="Q46" s="119">
        <v>34</v>
      </c>
      <c r="R46" s="509" t="s">
        <v>36</v>
      </c>
      <c r="S46" s="506">
        <v>1.3643659163577081E-2</v>
      </c>
      <c r="T46" s="508">
        <v>13.643659163577082</v>
      </c>
      <c r="U46" s="300" t="s">
        <v>818</v>
      </c>
      <c r="V46" s="119">
        <v>36</v>
      </c>
      <c r="W46" s="506">
        <v>1.5215059798566135E-2</v>
      </c>
      <c r="X46" s="508">
        <v>15.215059798566134</v>
      </c>
      <c r="Y46" s="245" t="s">
        <v>819</v>
      </c>
    </row>
    <row r="47" spans="1:35" x14ac:dyDescent="0.2">
      <c r="A47" s="83"/>
      <c r="B47" s="4" t="s">
        <v>120</v>
      </c>
      <c r="C47" s="119" t="s">
        <v>63</v>
      </c>
      <c r="D47" s="509" t="s">
        <v>63</v>
      </c>
      <c r="E47" s="509" t="s">
        <v>63</v>
      </c>
      <c r="F47" s="509" t="s">
        <v>63</v>
      </c>
      <c r="G47" s="119" t="s">
        <v>63</v>
      </c>
      <c r="H47" s="509" t="s">
        <v>63</v>
      </c>
      <c r="I47" s="509" t="s">
        <v>63</v>
      </c>
      <c r="J47" s="509" t="s">
        <v>63</v>
      </c>
      <c r="K47" s="119" t="s">
        <v>63</v>
      </c>
      <c r="L47" s="509"/>
      <c r="M47" s="509" t="s">
        <v>63</v>
      </c>
      <c r="N47" s="509" t="s">
        <v>63</v>
      </c>
      <c r="O47" s="202" t="s">
        <v>63</v>
      </c>
      <c r="P47" s="504"/>
      <c r="Q47" s="119">
        <v>27</v>
      </c>
      <c r="R47" s="509" t="s">
        <v>36</v>
      </c>
      <c r="S47" s="506">
        <v>1.3198961388393861E-2</v>
      </c>
      <c r="T47" s="508">
        <v>13.198961388393862</v>
      </c>
      <c r="U47" s="300" t="s">
        <v>820</v>
      </c>
      <c r="V47" s="119">
        <v>30</v>
      </c>
      <c r="W47" s="506">
        <v>1.4786729521439329E-2</v>
      </c>
      <c r="X47" s="508">
        <v>14.78672952143933</v>
      </c>
      <c r="Y47" s="245" t="s">
        <v>821</v>
      </c>
    </row>
    <row r="48" spans="1:35" x14ac:dyDescent="0.2">
      <c r="A48" s="83"/>
      <c r="B48" s="4" t="s">
        <v>123</v>
      </c>
      <c r="C48" s="119" t="s">
        <v>63</v>
      </c>
      <c r="D48" s="509" t="s">
        <v>63</v>
      </c>
      <c r="E48" s="509" t="s">
        <v>63</v>
      </c>
      <c r="F48" s="509" t="s">
        <v>63</v>
      </c>
      <c r="G48" s="119" t="s">
        <v>63</v>
      </c>
      <c r="H48" s="509" t="s">
        <v>63</v>
      </c>
      <c r="I48" s="509" t="s">
        <v>63</v>
      </c>
      <c r="J48" s="509" t="s">
        <v>63</v>
      </c>
      <c r="K48" s="119" t="s">
        <v>63</v>
      </c>
      <c r="L48" s="509"/>
      <c r="M48" s="509" t="s">
        <v>63</v>
      </c>
      <c r="N48" s="509" t="s">
        <v>63</v>
      </c>
      <c r="O48" s="202" t="s">
        <v>63</v>
      </c>
      <c r="P48" s="504"/>
      <c r="Q48" s="119" t="s">
        <v>126</v>
      </c>
      <c r="R48" s="509"/>
      <c r="S48" s="506">
        <v>1.2633624264644108E-2</v>
      </c>
      <c r="T48" s="508">
        <v>12.633624264644109</v>
      </c>
      <c r="U48" s="300" t="s">
        <v>822</v>
      </c>
      <c r="V48" s="119">
        <v>15</v>
      </c>
      <c r="W48" s="506">
        <v>1.2761781357504713E-2</v>
      </c>
      <c r="X48" s="508">
        <v>12.761781357504713</v>
      </c>
      <c r="Y48" s="245" t="s">
        <v>823</v>
      </c>
    </row>
    <row r="49" spans="1:35" x14ac:dyDescent="0.2">
      <c r="A49" s="83"/>
      <c r="B49" s="4" t="s">
        <v>1256</v>
      </c>
      <c r="C49" s="119" t="s">
        <v>63</v>
      </c>
      <c r="D49" s="509" t="s">
        <v>63</v>
      </c>
      <c r="E49" s="509" t="s">
        <v>63</v>
      </c>
      <c r="F49" s="509" t="s">
        <v>63</v>
      </c>
      <c r="G49" s="119" t="s">
        <v>63</v>
      </c>
      <c r="H49" s="509" t="s">
        <v>63</v>
      </c>
      <c r="I49" s="509" t="s">
        <v>63</v>
      </c>
      <c r="J49" s="509" t="s">
        <v>63</v>
      </c>
      <c r="K49" s="119" t="s">
        <v>63</v>
      </c>
      <c r="L49" s="509"/>
      <c r="M49" s="509" t="s">
        <v>63</v>
      </c>
      <c r="N49" s="509" t="s">
        <v>63</v>
      </c>
      <c r="O49" s="202" t="s">
        <v>63</v>
      </c>
      <c r="P49" s="504"/>
      <c r="Q49" s="119" t="s">
        <v>126</v>
      </c>
      <c r="R49" s="509"/>
      <c r="S49" s="506">
        <v>6.8493150684931503E-3</v>
      </c>
      <c r="T49" s="508">
        <v>6.8493150684931505</v>
      </c>
      <c r="U49" s="300" t="s">
        <v>824</v>
      </c>
      <c r="V49" s="119">
        <v>0</v>
      </c>
      <c r="W49" s="506">
        <v>0</v>
      </c>
      <c r="X49" s="508">
        <v>0</v>
      </c>
      <c r="Y49" s="245" t="s">
        <v>825</v>
      </c>
    </row>
    <row r="50" spans="1:35" x14ac:dyDescent="0.2">
      <c r="A50" s="83"/>
      <c r="B50" s="4" t="s">
        <v>16</v>
      </c>
      <c r="C50" s="119" t="s">
        <v>63</v>
      </c>
      <c r="D50" s="509" t="s">
        <v>63</v>
      </c>
      <c r="E50" s="509" t="s">
        <v>63</v>
      </c>
      <c r="F50" s="509" t="s">
        <v>63</v>
      </c>
      <c r="G50" s="119" t="s">
        <v>63</v>
      </c>
      <c r="H50" s="509" t="s">
        <v>63</v>
      </c>
      <c r="I50" s="509" t="s">
        <v>63</v>
      </c>
      <c r="J50" s="509" t="s">
        <v>63</v>
      </c>
      <c r="K50" s="119" t="s">
        <v>63</v>
      </c>
      <c r="L50" s="509"/>
      <c r="M50" s="509" t="s">
        <v>63</v>
      </c>
      <c r="N50" s="509" t="s">
        <v>63</v>
      </c>
      <c r="O50" s="202" t="s">
        <v>63</v>
      </c>
      <c r="P50" s="504"/>
      <c r="Q50" s="119">
        <v>18</v>
      </c>
      <c r="R50" s="509" t="s">
        <v>36</v>
      </c>
      <c r="S50" s="506" t="s">
        <v>63</v>
      </c>
      <c r="T50" s="508" t="s">
        <v>63</v>
      </c>
      <c r="U50" s="508" t="s">
        <v>63</v>
      </c>
      <c r="V50" s="119">
        <v>22</v>
      </c>
      <c r="W50" s="506" t="s">
        <v>63</v>
      </c>
      <c r="X50" s="508" t="s">
        <v>63</v>
      </c>
      <c r="Y50" s="510" t="s">
        <v>63</v>
      </c>
    </row>
    <row r="51" spans="1:35" ht="6" customHeight="1" x14ac:dyDescent="0.2">
      <c r="A51" s="83"/>
      <c r="B51" s="4"/>
      <c r="C51" s="119"/>
      <c r="D51" s="509"/>
      <c r="E51" s="509"/>
      <c r="F51" s="509"/>
      <c r="G51" s="119"/>
      <c r="H51" s="509"/>
      <c r="I51" s="509"/>
      <c r="J51" s="509"/>
      <c r="K51" s="119"/>
      <c r="L51" s="509"/>
      <c r="M51" s="509"/>
      <c r="N51" s="509"/>
      <c r="O51" s="202"/>
      <c r="P51" s="504"/>
      <c r="Q51" s="119"/>
      <c r="R51" s="509"/>
      <c r="S51" s="506"/>
      <c r="T51" s="508"/>
      <c r="U51" s="300"/>
      <c r="V51" s="119"/>
      <c r="W51" s="506"/>
      <c r="X51" s="508"/>
      <c r="Y51" s="245"/>
    </row>
    <row r="52" spans="1:35" ht="15" x14ac:dyDescent="0.25">
      <c r="A52" s="299" t="s">
        <v>791</v>
      </c>
      <c r="B52" s="4" t="s">
        <v>136</v>
      </c>
      <c r="C52" s="119" t="s">
        <v>63</v>
      </c>
      <c r="D52" s="509" t="s">
        <v>63</v>
      </c>
      <c r="E52" s="509" t="s">
        <v>63</v>
      </c>
      <c r="F52" s="509" t="s">
        <v>63</v>
      </c>
      <c r="G52" s="119" t="s">
        <v>63</v>
      </c>
      <c r="H52" s="509" t="s">
        <v>63</v>
      </c>
      <c r="I52" s="509" t="s">
        <v>63</v>
      </c>
      <c r="J52" s="509" t="s">
        <v>63</v>
      </c>
      <c r="K52" s="119" t="s">
        <v>63</v>
      </c>
      <c r="L52" s="509"/>
      <c r="M52" s="509" t="s">
        <v>63</v>
      </c>
      <c r="N52" s="509" t="s">
        <v>63</v>
      </c>
      <c r="O52" s="202" t="s">
        <v>63</v>
      </c>
      <c r="P52" s="504"/>
      <c r="Q52" s="119">
        <v>552</v>
      </c>
      <c r="R52" s="509" t="s">
        <v>36</v>
      </c>
      <c r="S52" s="506">
        <v>2.4602050687890276E-2</v>
      </c>
      <c r="T52" s="508">
        <v>24.602050687890276</v>
      </c>
      <c r="U52" s="300" t="s">
        <v>826</v>
      </c>
      <c r="V52" s="119">
        <v>484</v>
      </c>
      <c r="W52" s="506">
        <v>2.153968345334601E-2</v>
      </c>
      <c r="X52" s="508">
        <v>21.539683453346012</v>
      </c>
      <c r="Y52" s="245" t="s">
        <v>827</v>
      </c>
    </row>
    <row r="53" spans="1:35" x14ac:dyDescent="0.2">
      <c r="A53" s="83"/>
      <c r="B53" s="4" t="s">
        <v>142</v>
      </c>
      <c r="C53" s="119" t="s">
        <v>63</v>
      </c>
      <c r="D53" s="509" t="s">
        <v>63</v>
      </c>
      <c r="E53" s="509" t="s">
        <v>63</v>
      </c>
      <c r="F53" s="509" t="s">
        <v>63</v>
      </c>
      <c r="G53" s="119" t="s">
        <v>63</v>
      </c>
      <c r="H53" s="509" t="s">
        <v>63</v>
      </c>
      <c r="I53" s="509" t="s">
        <v>63</v>
      </c>
      <c r="J53" s="509" t="s">
        <v>63</v>
      </c>
      <c r="K53" s="119" t="s">
        <v>63</v>
      </c>
      <c r="L53" s="509"/>
      <c r="M53" s="509" t="s">
        <v>63</v>
      </c>
      <c r="N53" s="509" t="s">
        <v>63</v>
      </c>
      <c r="O53" s="202" t="s">
        <v>63</v>
      </c>
      <c r="P53" s="504"/>
      <c r="Q53" s="119">
        <v>166</v>
      </c>
      <c r="R53" s="509" t="s">
        <v>36</v>
      </c>
      <c r="S53" s="506">
        <v>6.2798280008072999E-2</v>
      </c>
      <c r="T53" s="508">
        <v>62.798280008073</v>
      </c>
      <c r="U53" s="300" t="s">
        <v>828</v>
      </c>
      <c r="V53" s="119">
        <v>175</v>
      </c>
      <c r="W53" s="506">
        <v>6.213130617224822E-2</v>
      </c>
      <c r="X53" s="508">
        <v>62.131306172248223</v>
      </c>
      <c r="Y53" s="245" t="s">
        <v>829</v>
      </c>
    </row>
    <row r="54" spans="1:35" x14ac:dyDescent="0.2">
      <c r="A54" s="83"/>
      <c r="B54" s="4" t="s">
        <v>16</v>
      </c>
      <c r="C54" s="119" t="s">
        <v>63</v>
      </c>
      <c r="D54" s="509" t="s">
        <v>63</v>
      </c>
      <c r="E54" s="509" t="s">
        <v>63</v>
      </c>
      <c r="F54" s="509" t="s">
        <v>63</v>
      </c>
      <c r="G54" s="119" t="s">
        <v>63</v>
      </c>
      <c r="H54" s="509" t="s">
        <v>63</v>
      </c>
      <c r="I54" s="509" t="s">
        <v>63</v>
      </c>
      <c r="J54" s="509" t="s">
        <v>63</v>
      </c>
      <c r="K54" s="119" t="s">
        <v>63</v>
      </c>
      <c r="L54" s="509"/>
      <c r="M54" s="509" t="s">
        <v>63</v>
      </c>
      <c r="N54" s="509" t="s">
        <v>63</v>
      </c>
      <c r="O54" s="202" t="s">
        <v>63</v>
      </c>
      <c r="P54" s="504"/>
      <c r="Q54" s="119">
        <v>18</v>
      </c>
      <c r="R54" s="509" t="s">
        <v>36</v>
      </c>
      <c r="S54" s="506" t="s">
        <v>63</v>
      </c>
      <c r="T54" s="508" t="s">
        <v>63</v>
      </c>
      <c r="U54" s="508" t="s">
        <v>63</v>
      </c>
      <c r="V54" s="119">
        <v>22</v>
      </c>
      <c r="W54" s="506" t="s">
        <v>63</v>
      </c>
      <c r="X54" s="508" t="s">
        <v>63</v>
      </c>
      <c r="Y54" s="510" t="s">
        <v>63</v>
      </c>
    </row>
    <row r="55" spans="1:35" ht="6.75" customHeight="1" x14ac:dyDescent="0.2">
      <c r="A55" s="83"/>
      <c r="B55" s="4"/>
      <c r="C55" s="119"/>
      <c r="D55" s="509"/>
      <c r="E55" s="509"/>
      <c r="F55" s="509"/>
      <c r="G55" s="119"/>
      <c r="H55" s="509"/>
      <c r="I55" s="509"/>
      <c r="J55" s="509"/>
      <c r="K55" s="119"/>
      <c r="L55" s="509"/>
      <c r="M55" s="509"/>
      <c r="N55" s="509"/>
      <c r="O55" s="202"/>
      <c r="P55" s="504"/>
      <c r="Q55" s="119"/>
      <c r="R55" s="509"/>
      <c r="S55" s="506"/>
      <c r="T55" s="508"/>
      <c r="U55" s="508"/>
      <c r="V55" s="119"/>
      <c r="W55" s="506"/>
      <c r="X55" s="508"/>
      <c r="Y55" s="510"/>
      <c r="Z55" s="497"/>
      <c r="AA55" s="497"/>
      <c r="AB55" s="497"/>
      <c r="AC55" s="497"/>
      <c r="AD55" s="497"/>
      <c r="AE55" s="497"/>
      <c r="AF55" s="497"/>
      <c r="AG55" s="497"/>
      <c r="AH55" s="497"/>
      <c r="AI55" s="497"/>
    </row>
    <row r="56" spans="1:35" ht="15" x14ac:dyDescent="0.25">
      <c r="A56" s="272" t="s">
        <v>830</v>
      </c>
      <c r="B56" s="307"/>
      <c r="C56" s="224" t="s">
        <v>63</v>
      </c>
      <c r="D56" s="511" t="s">
        <v>63</v>
      </c>
      <c r="E56" s="511" t="s">
        <v>63</v>
      </c>
      <c r="F56" s="511" t="s">
        <v>63</v>
      </c>
      <c r="G56" s="224" t="s">
        <v>63</v>
      </c>
      <c r="H56" s="511" t="s">
        <v>63</v>
      </c>
      <c r="I56" s="511" t="s">
        <v>63</v>
      </c>
      <c r="J56" s="511" t="s">
        <v>63</v>
      </c>
      <c r="K56" s="224" t="s">
        <v>63</v>
      </c>
      <c r="L56" s="511"/>
      <c r="M56" s="511" t="s">
        <v>63</v>
      </c>
      <c r="N56" s="511" t="s">
        <v>63</v>
      </c>
      <c r="O56" s="227" t="s">
        <v>63</v>
      </c>
      <c r="P56" s="303"/>
      <c r="Q56" s="224">
        <v>279</v>
      </c>
      <c r="R56" s="511" t="s">
        <v>36</v>
      </c>
      <c r="S56" s="225">
        <v>3.760614942225228E-2</v>
      </c>
      <c r="T56" s="304">
        <v>37.60614942225228</v>
      </c>
      <c r="U56" s="305" t="s">
        <v>53</v>
      </c>
      <c r="V56" s="224">
        <v>207</v>
      </c>
      <c r="W56" s="225">
        <v>2.8807553490825574E-2</v>
      </c>
      <c r="X56" s="304">
        <v>28.807553490825573</v>
      </c>
      <c r="Y56" s="306" t="s">
        <v>831</v>
      </c>
    </row>
    <row r="57" spans="1:35" ht="15" x14ac:dyDescent="0.25">
      <c r="A57" s="299" t="s">
        <v>733</v>
      </c>
      <c r="B57" s="4" t="s">
        <v>734</v>
      </c>
      <c r="C57" s="119" t="s">
        <v>63</v>
      </c>
      <c r="D57" s="509" t="s">
        <v>63</v>
      </c>
      <c r="E57" s="509" t="s">
        <v>63</v>
      </c>
      <c r="F57" s="509" t="s">
        <v>63</v>
      </c>
      <c r="G57" s="119" t="s">
        <v>63</v>
      </c>
      <c r="H57" s="509" t="s">
        <v>63</v>
      </c>
      <c r="I57" s="509" t="s">
        <v>63</v>
      </c>
      <c r="J57" s="509" t="s">
        <v>63</v>
      </c>
      <c r="K57" s="119" t="s">
        <v>63</v>
      </c>
      <c r="L57" s="509"/>
      <c r="M57" s="509" t="s">
        <v>63</v>
      </c>
      <c r="N57" s="509" t="s">
        <v>63</v>
      </c>
      <c r="O57" s="202" t="s">
        <v>63</v>
      </c>
      <c r="P57" s="504"/>
      <c r="Q57" s="119">
        <v>275</v>
      </c>
      <c r="R57" s="509" t="s">
        <v>36</v>
      </c>
      <c r="S57" s="506">
        <v>3.6725426859970267E-2</v>
      </c>
      <c r="T57" s="508">
        <v>36.72542685997027</v>
      </c>
      <c r="U57" s="300" t="s">
        <v>832</v>
      </c>
      <c r="V57" s="119">
        <v>191</v>
      </c>
      <c r="W57" s="506">
        <v>2.6145375873383885E-2</v>
      </c>
      <c r="X57" s="508">
        <v>26.145375873383884</v>
      </c>
      <c r="Y57" s="245" t="s">
        <v>833</v>
      </c>
    </row>
    <row r="58" spans="1:35" x14ac:dyDescent="0.2">
      <c r="A58" s="83"/>
      <c r="B58" s="4" t="s">
        <v>71</v>
      </c>
      <c r="C58" s="119" t="s">
        <v>63</v>
      </c>
      <c r="D58" s="509" t="s">
        <v>63</v>
      </c>
      <c r="E58" s="509" t="s">
        <v>63</v>
      </c>
      <c r="F58" s="509" t="s">
        <v>63</v>
      </c>
      <c r="G58" s="119" t="s">
        <v>63</v>
      </c>
      <c r="H58" s="509" t="s">
        <v>63</v>
      </c>
      <c r="I58" s="509" t="s">
        <v>63</v>
      </c>
      <c r="J58" s="509" t="s">
        <v>63</v>
      </c>
      <c r="K58" s="119" t="s">
        <v>63</v>
      </c>
      <c r="L58" s="509"/>
      <c r="M58" s="509" t="s">
        <v>63</v>
      </c>
      <c r="N58" s="509" t="s">
        <v>63</v>
      </c>
      <c r="O58" s="202" t="s">
        <v>63</v>
      </c>
      <c r="P58" s="504"/>
      <c r="Q58" s="119">
        <v>3</v>
      </c>
      <c r="R58" s="509"/>
      <c r="S58" s="506">
        <v>2.7215599255744082E-2</v>
      </c>
      <c r="T58" s="508">
        <v>27.215599255744081</v>
      </c>
      <c r="U58" s="300" t="s">
        <v>834</v>
      </c>
      <c r="V58" s="119">
        <v>3</v>
      </c>
      <c r="W58" s="506">
        <v>2.6730582459391791E-2</v>
      </c>
      <c r="X58" s="508">
        <v>26.73058245939179</v>
      </c>
      <c r="Y58" s="245" t="s">
        <v>835</v>
      </c>
    </row>
    <row r="59" spans="1:35" x14ac:dyDescent="0.2">
      <c r="A59" s="83"/>
      <c r="B59" s="4" t="s">
        <v>16</v>
      </c>
      <c r="C59" s="119" t="s">
        <v>63</v>
      </c>
      <c r="D59" s="509" t="s">
        <v>63</v>
      </c>
      <c r="E59" s="509" t="s">
        <v>63</v>
      </c>
      <c r="F59" s="509" t="s">
        <v>63</v>
      </c>
      <c r="G59" s="119" t="s">
        <v>63</v>
      </c>
      <c r="H59" s="509" t="s">
        <v>63</v>
      </c>
      <c r="I59" s="509" t="s">
        <v>63</v>
      </c>
      <c r="J59" s="509" t="s">
        <v>63</v>
      </c>
      <c r="K59" s="119" t="s">
        <v>63</v>
      </c>
      <c r="L59" s="509"/>
      <c r="M59" s="509" t="s">
        <v>63</v>
      </c>
      <c r="N59" s="509" t="s">
        <v>63</v>
      </c>
      <c r="O59" s="202" t="s">
        <v>63</v>
      </c>
      <c r="P59" s="504"/>
      <c r="Q59" s="119">
        <v>1</v>
      </c>
      <c r="R59" s="509" t="s">
        <v>36</v>
      </c>
      <c r="S59" s="506" t="s">
        <v>63</v>
      </c>
      <c r="T59" s="508" t="s">
        <v>63</v>
      </c>
      <c r="U59" s="508" t="s">
        <v>63</v>
      </c>
      <c r="V59" s="119">
        <v>13</v>
      </c>
      <c r="W59" s="506" t="s">
        <v>63</v>
      </c>
      <c r="X59" s="508" t="s">
        <v>63</v>
      </c>
      <c r="Y59" s="510" t="s">
        <v>63</v>
      </c>
    </row>
    <row r="60" spans="1:35" ht="6" customHeight="1" x14ac:dyDescent="0.2">
      <c r="A60" s="83"/>
      <c r="B60" s="4"/>
      <c r="C60" s="119"/>
      <c r="D60" s="509"/>
      <c r="E60" s="509"/>
      <c r="F60" s="509"/>
      <c r="G60" s="119"/>
      <c r="H60" s="509"/>
      <c r="I60" s="509"/>
      <c r="J60" s="509"/>
      <c r="K60" s="119"/>
      <c r="L60" s="509"/>
      <c r="M60" s="509"/>
      <c r="N60" s="509"/>
      <c r="O60" s="202"/>
      <c r="P60" s="504"/>
      <c r="Q60" s="119"/>
      <c r="R60" s="509"/>
      <c r="S60" s="506"/>
      <c r="T60" s="508"/>
      <c r="U60" s="300"/>
      <c r="V60" s="119"/>
      <c r="W60" s="506"/>
      <c r="X60" s="508"/>
      <c r="Y60" s="245"/>
    </row>
    <row r="61" spans="1:35" ht="15" x14ac:dyDescent="0.25">
      <c r="A61" s="299" t="s">
        <v>745</v>
      </c>
      <c r="B61" s="4" t="s">
        <v>90</v>
      </c>
      <c r="C61" s="119" t="s">
        <v>63</v>
      </c>
      <c r="D61" s="509" t="s">
        <v>63</v>
      </c>
      <c r="E61" s="509" t="s">
        <v>63</v>
      </c>
      <c r="F61" s="509" t="s">
        <v>63</v>
      </c>
      <c r="G61" s="119" t="s">
        <v>63</v>
      </c>
      <c r="H61" s="509" t="s">
        <v>63</v>
      </c>
      <c r="I61" s="509" t="s">
        <v>63</v>
      </c>
      <c r="J61" s="509" t="s">
        <v>63</v>
      </c>
      <c r="K61" s="119" t="s">
        <v>63</v>
      </c>
      <c r="L61" s="509"/>
      <c r="M61" s="509" t="s">
        <v>63</v>
      </c>
      <c r="N61" s="509" t="s">
        <v>63</v>
      </c>
      <c r="O61" s="202" t="s">
        <v>63</v>
      </c>
      <c r="P61" s="504"/>
      <c r="Q61" s="119">
        <v>25</v>
      </c>
      <c r="R61" s="509"/>
      <c r="S61" s="506">
        <v>0.10638293345407086</v>
      </c>
      <c r="T61" s="508">
        <v>106.38293345407087</v>
      </c>
      <c r="U61" s="300" t="s">
        <v>836</v>
      </c>
      <c r="V61" s="119">
        <v>16</v>
      </c>
      <c r="W61" s="506">
        <v>6.8443546693256987E-2</v>
      </c>
      <c r="X61" s="508">
        <v>68.443546693256991</v>
      </c>
      <c r="Y61" s="245" t="s">
        <v>837</v>
      </c>
    </row>
    <row r="62" spans="1:35" x14ac:dyDescent="0.2">
      <c r="A62" s="83"/>
      <c r="B62" s="4" t="s">
        <v>95</v>
      </c>
      <c r="C62" s="119" t="s">
        <v>63</v>
      </c>
      <c r="D62" s="509" t="s">
        <v>63</v>
      </c>
      <c r="E62" s="509" t="s">
        <v>63</v>
      </c>
      <c r="F62" s="509" t="s">
        <v>63</v>
      </c>
      <c r="G62" s="119" t="s">
        <v>63</v>
      </c>
      <c r="H62" s="509" t="s">
        <v>63</v>
      </c>
      <c r="I62" s="509" t="s">
        <v>63</v>
      </c>
      <c r="J62" s="509" t="s">
        <v>63</v>
      </c>
      <c r="K62" s="119" t="s">
        <v>63</v>
      </c>
      <c r="L62" s="509"/>
      <c r="M62" s="509" t="s">
        <v>63</v>
      </c>
      <c r="N62" s="509" t="s">
        <v>63</v>
      </c>
      <c r="O62" s="202" t="s">
        <v>63</v>
      </c>
      <c r="P62" s="504"/>
      <c r="Q62" s="119">
        <v>96</v>
      </c>
      <c r="R62" s="509" t="s">
        <v>36</v>
      </c>
      <c r="S62" s="506">
        <v>5.7585829279130994E-2</v>
      </c>
      <c r="T62" s="508">
        <v>57.585829279130991</v>
      </c>
      <c r="U62" s="300" t="s">
        <v>838</v>
      </c>
      <c r="V62" s="119">
        <v>74</v>
      </c>
      <c r="W62" s="506">
        <v>4.8344138139324283E-2</v>
      </c>
      <c r="X62" s="508">
        <v>48.344138139324286</v>
      </c>
      <c r="Y62" s="245" t="s">
        <v>839</v>
      </c>
    </row>
    <row r="63" spans="1:35" x14ac:dyDescent="0.2">
      <c r="A63" s="83"/>
      <c r="B63" s="4" t="s">
        <v>100</v>
      </c>
      <c r="C63" s="119" t="s">
        <v>63</v>
      </c>
      <c r="D63" s="509" t="s">
        <v>63</v>
      </c>
      <c r="E63" s="509" t="s">
        <v>63</v>
      </c>
      <c r="F63" s="509" t="s">
        <v>63</v>
      </c>
      <c r="G63" s="119" t="s">
        <v>63</v>
      </c>
      <c r="H63" s="509" t="s">
        <v>63</v>
      </c>
      <c r="I63" s="509" t="s">
        <v>63</v>
      </c>
      <c r="J63" s="509" t="s">
        <v>63</v>
      </c>
      <c r="K63" s="119" t="s">
        <v>63</v>
      </c>
      <c r="L63" s="509"/>
      <c r="M63" s="509" t="s">
        <v>63</v>
      </c>
      <c r="N63" s="509" t="s">
        <v>63</v>
      </c>
      <c r="O63" s="202" t="s">
        <v>63</v>
      </c>
      <c r="P63" s="504"/>
      <c r="Q63" s="119">
        <v>88</v>
      </c>
      <c r="R63" s="509" t="s">
        <v>36</v>
      </c>
      <c r="S63" s="506">
        <v>3.8301864217018713E-2</v>
      </c>
      <c r="T63" s="508">
        <v>38.301864217018711</v>
      </c>
      <c r="U63" s="300" t="s">
        <v>840</v>
      </c>
      <c r="V63" s="119">
        <v>55</v>
      </c>
      <c r="W63" s="506">
        <v>2.5520222781336796E-2</v>
      </c>
      <c r="X63" s="508">
        <v>25.520222781336795</v>
      </c>
      <c r="Y63" s="245" t="s">
        <v>841</v>
      </c>
    </row>
    <row r="64" spans="1:35" x14ac:dyDescent="0.2">
      <c r="A64" s="83"/>
      <c r="B64" s="4" t="s">
        <v>105</v>
      </c>
      <c r="C64" s="119" t="s">
        <v>63</v>
      </c>
      <c r="D64" s="509" t="s">
        <v>63</v>
      </c>
      <c r="E64" s="509" t="s">
        <v>63</v>
      </c>
      <c r="F64" s="509" t="s">
        <v>63</v>
      </c>
      <c r="G64" s="119" t="s">
        <v>63</v>
      </c>
      <c r="H64" s="509" t="s">
        <v>63</v>
      </c>
      <c r="I64" s="509" t="s">
        <v>63</v>
      </c>
      <c r="J64" s="509" t="s">
        <v>63</v>
      </c>
      <c r="K64" s="119" t="s">
        <v>63</v>
      </c>
      <c r="L64" s="509"/>
      <c r="M64" s="509" t="s">
        <v>63</v>
      </c>
      <c r="N64" s="509" t="s">
        <v>63</v>
      </c>
      <c r="O64" s="202" t="s">
        <v>63</v>
      </c>
      <c r="P64" s="504"/>
      <c r="Q64" s="119">
        <v>29</v>
      </c>
      <c r="R64" s="509" t="s">
        <v>36</v>
      </c>
      <c r="S64" s="506">
        <v>2.1505993535001711E-2</v>
      </c>
      <c r="T64" s="508">
        <v>21.505993535001711</v>
      </c>
      <c r="U64" s="300" t="s">
        <v>842</v>
      </c>
      <c r="V64" s="119">
        <v>22</v>
      </c>
      <c r="W64" s="506">
        <v>1.6334456005444423E-2</v>
      </c>
      <c r="X64" s="508">
        <v>16.334456005444423</v>
      </c>
      <c r="Y64" s="245" t="s">
        <v>843</v>
      </c>
    </row>
    <row r="65" spans="1:35" x14ac:dyDescent="0.2">
      <c r="A65" s="83"/>
      <c r="B65" s="4" t="s">
        <v>110</v>
      </c>
      <c r="C65" s="119" t="s">
        <v>63</v>
      </c>
      <c r="D65" s="509" t="s">
        <v>63</v>
      </c>
      <c r="E65" s="509" t="s">
        <v>63</v>
      </c>
      <c r="F65" s="509" t="s">
        <v>63</v>
      </c>
      <c r="G65" s="119" t="s">
        <v>63</v>
      </c>
      <c r="H65" s="509" t="s">
        <v>63</v>
      </c>
      <c r="I65" s="509" t="s">
        <v>63</v>
      </c>
      <c r="J65" s="509" t="s">
        <v>63</v>
      </c>
      <c r="K65" s="119" t="s">
        <v>63</v>
      </c>
      <c r="L65" s="509"/>
      <c r="M65" s="509" t="s">
        <v>63</v>
      </c>
      <c r="N65" s="509" t="s">
        <v>63</v>
      </c>
      <c r="O65" s="202" t="s">
        <v>63</v>
      </c>
      <c r="P65" s="504"/>
      <c r="Q65" s="119">
        <v>16</v>
      </c>
      <c r="R65" s="509"/>
      <c r="S65" s="506">
        <v>2.0153087893914144E-2</v>
      </c>
      <c r="T65" s="508">
        <v>20.153087893914144</v>
      </c>
      <c r="U65" s="300" t="s">
        <v>844</v>
      </c>
      <c r="V65" s="119">
        <v>14</v>
      </c>
      <c r="W65" s="506">
        <v>1.6512430734776037E-2</v>
      </c>
      <c r="X65" s="508">
        <v>16.512430734776036</v>
      </c>
      <c r="Y65" s="245" t="s">
        <v>845</v>
      </c>
    </row>
    <row r="66" spans="1:35" x14ac:dyDescent="0.2">
      <c r="A66" s="83"/>
      <c r="B66" s="4" t="s">
        <v>115</v>
      </c>
      <c r="C66" s="119" t="s">
        <v>63</v>
      </c>
      <c r="D66" s="509" t="s">
        <v>63</v>
      </c>
      <c r="E66" s="509" t="s">
        <v>63</v>
      </c>
      <c r="F66" s="509" t="s">
        <v>63</v>
      </c>
      <c r="G66" s="119" t="s">
        <v>63</v>
      </c>
      <c r="H66" s="509" t="s">
        <v>63</v>
      </c>
      <c r="I66" s="509" t="s">
        <v>63</v>
      </c>
      <c r="J66" s="509" t="s">
        <v>63</v>
      </c>
      <c r="K66" s="119" t="s">
        <v>63</v>
      </c>
      <c r="L66" s="509"/>
      <c r="M66" s="509" t="s">
        <v>63</v>
      </c>
      <c r="N66" s="509" t="s">
        <v>63</v>
      </c>
      <c r="O66" s="202" t="s">
        <v>63</v>
      </c>
      <c r="P66" s="504"/>
      <c r="Q66" s="119">
        <v>10</v>
      </c>
      <c r="R66" s="509"/>
      <c r="S66" s="506">
        <v>1.865939000214956E-2</v>
      </c>
      <c r="T66" s="508">
        <v>18.659390002149561</v>
      </c>
      <c r="U66" s="300" t="s">
        <v>846</v>
      </c>
      <c r="V66" s="119" t="s">
        <v>126</v>
      </c>
      <c r="W66" s="506">
        <v>1.1926603680947449E-2</v>
      </c>
      <c r="X66" s="508">
        <v>11.926603680947448</v>
      </c>
      <c r="Y66" s="245" t="s">
        <v>847</v>
      </c>
    </row>
    <row r="67" spans="1:35" x14ac:dyDescent="0.2">
      <c r="A67" s="83"/>
      <c r="B67" s="4" t="s">
        <v>120</v>
      </c>
      <c r="C67" s="119" t="s">
        <v>63</v>
      </c>
      <c r="D67" s="509" t="s">
        <v>63</v>
      </c>
      <c r="E67" s="509" t="s">
        <v>63</v>
      </c>
      <c r="F67" s="509" t="s">
        <v>63</v>
      </c>
      <c r="G67" s="119" t="s">
        <v>63</v>
      </c>
      <c r="H67" s="509" t="s">
        <v>63</v>
      </c>
      <c r="I67" s="509" t="s">
        <v>63</v>
      </c>
      <c r="J67" s="509" t="s">
        <v>63</v>
      </c>
      <c r="K67" s="119" t="s">
        <v>63</v>
      </c>
      <c r="L67" s="509"/>
      <c r="M67" s="509" t="s">
        <v>63</v>
      </c>
      <c r="N67" s="509" t="s">
        <v>63</v>
      </c>
      <c r="O67" s="202" t="s">
        <v>63</v>
      </c>
      <c r="P67" s="504"/>
      <c r="Q67" s="119" t="s">
        <v>126</v>
      </c>
      <c r="R67" s="509"/>
      <c r="S67" s="506">
        <v>1.6414148667868729E-2</v>
      </c>
      <c r="T67" s="508">
        <v>16.41414866786873</v>
      </c>
      <c r="U67" s="300" t="s">
        <v>848</v>
      </c>
      <c r="V67" s="119" t="s">
        <v>126</v>
      </c>
      <c r="W67" s="506">
        <v>1.5818287944513666E-2</v>
      </c>
      <c r="X67" s="508">
        <v>15.818287944513665</v>
      </c>
      <c r="Y67" s="245" t="s">
        <v>849</v>
      </c>
    </row>
    <row r="68" spans="1:35" x14ac:dyDescent="0.2">
      <c r="A68" s="83"/>
      <c r="B68" s="4" t="s">
        <v>123</v>
      </c>
      <c r="C68" s="119" t="s">
        <v>63</v>
      </c>
      <c r="D68" s="509" t="s">
        <v>63</v>
      </c>
      <c r="E68" s="509" t="s">
        <v>63</v>
      </c>
      <c r="F68" s="509" t="s">
        <v>63</v>
      </c>
      <c r="G68" s="119" t="s">
        <v>63</v>
      </c>
      <c r="H68" s="509" t="s">
        <v>63</v>
      </c>
      <c r="I68" s="509" t="s">
        <v>63</v>
      </c>
      <c r="J68" s="509" t="s">
        <v>63</v>
      </c>
      <c r="K68" s="119" t="s">
        <v>63</v>
      </c>
      <c r="L68" s="509"/>
      <c r="M68" s="509" t="s">
        <v>63</v>
      </c>
      <c r="N68" s="509" t="s">
        <v>63</v>
      </c>
      <c r="O68" s="202" t="s">
        <v>63</v>
      </c>
      <c r="P68" s="504"/>
      <c r="Q68" s="119" t="s">
        <v>126</v>
      </c>
      <c r="R68" s="509"/>
      <c r="S68" s="506">
        <v>6.2984508330331066E-3</v>
      </c>
      <c r="T68" s="508">
        <v>6.2984508330331064</v>
      </c>
      <c r="U68" s="300" t="s">
        <v>850</v>
      </c>
      <c r="V68" s="119" t="s">
        <v>126</v>
      </c>
      <c r="W68" s="506">
        <v>5.9742616858052136E-3</v>
      </c>
      <c r="X68" s="508">
        <v>5.9742616858052138</v>
      </c>
      <c r="Y68" s="245" t="s">
        <v>851</v>
      </c>
    </row>
    <row r="69" spans="1:35" x14ac:dyDescent="0.2">
      <c r="A69" s="83"/>
      <c r="B69" s="4" t="s">
        <v>1256</v>
      </c>
      <c r="C69" s="119" t="s">
        <v>63</v>
      </c>
      <c r="D69" s="509" t="s">
        <v>63</v>
      </c>
      <c r="E69" s="509" t="s">
        <v>63</v>
      </c>
      <c r="F69" s="509" t="s">
        <v>63</v>
      </c>
      <c r="G69" s="119" t="s">
        <v>63</v>
      </c>
      <c r="H69" s="509" t="s">
        <v>63</v>
      </c>
      <c r="I69" s="509" t="s">
        <v>63</v>
      </c>
      <c r="J69" s="509" t="s">
        <v>63</v>
      </c>
      <c r="K69" s="119" t="s">
        <v>63</v>
      </c>
      <c r="L69" s="509"/>
      <c r="M69" s="509" t="s">
        <v>63</v>
      </c>
      <c r="N69" s="509" t="s">
        <v>63</v>
      </c>
      <c r="O69" s="202" t="s">
        <v>63</v>
      </c>
      <c r="P69" s="504"/>
      <c r="Q69" s="119">
        <v>0</v>
      </c>
      <c r="R69" s="509"/>
      <c r="S69" s="506">
        <v>0</v>
      </c>
      <c r="T69" s="508">
        <v>0</v>
      </c>
      <c r="U69" s="300" t="s">
        <v>852</v>
      </c>
      <c r="V69" s="119">
        <v>0</v>
      </c>
      <c r="W69" s="506">
        <v>0</v>
      </c>
      <c r="X69" s="508">
        <v>0</v>
      </c>
      <c r="Y69" s="245" t="s">
        <v>853</v>
      </c>
    </row>
    <row r="70" spans="1:35" x14ac:dyDescent="0.2">
      <c r="A70" s="83"/>
      <c r="B70" s="4" t="s">
        <v>16</v>
      </c>
      <c r="C70" s="119" t="s">
        <v>63</v>
      </c>
      <c r="D70" s="509" t="s">
        <v>63</v>
      </c>
      <c r="E70" s="509" t="s">
        <v>63</v>
      </c>
      <c r="F70" s="509" t="s">
        <v>63</v>
      </c>
      <c r="G70" s="119" t="s">
        <v>63</v>
      </c>
      <c r="H70" s="509" t="s">
        <v>63</v>
      </c>
      <c r="I70" s="509" t="s">
        <v>63</v>
      </c>
      <c r="J70" s="509" t="s">
        <v>63</v>
      </c>
      <c r="K70" s="119" t="s">
        <v>63</v>
      </c>
      <c r="L70" s="509"/>
      <c r="M70" s="509" t="s">
        <v>63</v>
      </c>
      <c r="N70" s="509" t="s">
        <v>63</v>
      </c>
      <c r="O70" s="202" t="s">
        <v>63</v>
      </c>
      <c r="P70" s="504"/>
      <c r="Q70" s="119">
        <v>8</v>
      </c>
      <c r="R70" s="509" t="s">
        <v>36</v>
      </c>
      <c r="S70" s="506" t="s">
        <v>63</v>
      </c>
      <c r="T70" s="508" t="s">
        <v>63</v>
      </c>
      <c r="U70" s="508" t="s">
        <v>63</v>
      </c>
      <c r="V70" s="119">
        <v>13</v>
      </c>
      <c r="W70" s="506" t="s">
        <v>63</v>
      </c>
      <c r="X70" s="508" t="s">
        <v>63</v>
      </c>
      <c r="Y70" s="510" t="s">
        <v>63</v>
      </c>
    </row>
    <row r="71" spans="1:35" ht="6" customHeight="1" x14ac:dyDescent="0.2">
      <c r="A71" s="83"/>
      <c r="B71" s="4"/>
      <c r="C71" s="119"/>
      <c r="D71" s="509"/>
      <c r="E71" s="509"/>
      <c r="F71" s="509"/>
      <c r="G71" s="119"/>
      <c r="H71" s="509"/>
      <c r="I71" s="509"/>
      <c r="J71" s="509"/>
      <c r="K71" s="119"/>
      <c r="L71" s="509"/>
      <c r="M71" s="509"/>
      <c r="N71" s="509"/>
      <c r="O71" s="202"/>
      <c r="P71" s="504"/>
      <c r="Q71" s="119"/>
      <c r="R71" s="509"/>
      <c r="S71" s="506"/>
      <c r="T71" s="508"/>
      <c r="U71" s="300"/>
      <c r="V71" s="119"/>
      <c r="W71" s="506"/>
      <c r="X71" s="508"/>
      <c r="Y71" s="245"/>
    </row>
    <row r="72" spans="1:35" ht="15" x14ac:dyDescent="0.25">
      <c r="A72" s="308" t="s">
        <v>791</v>
      </c>
      <c r="B72" s="4" t="s">
        <v>136</v>
      </c>
      <c r="C72" s="119" t="s">
        <v>63</v>
      </c>
      <c r="D72" s="509" t="s">
        <v>63</v>
      </c>
      <c r="E72" s="509" t="s">
        <v>63</v>
      </c>
      <c r="F72" s="509" t="s">
        <v>63</v>
      </c>
      <c r="G72" s="119" t="s">
        <v>63</v>
      </c>
      <c r="H72" s="509" t="s">
        <v>63</v>
      </c>
      <c r="I72" s="509" t="s">
        <v>63</v>
      </c>
      <c r="J72" s="509" t="s">
        <v>63</v>
      </c>
      <c r="K72" s="119" t="s">
        <v>63</v>
      </c>
      <c r="L72" s="509"/>
      <c r="M72" s="509" t="s">
        <v>63</v>
      </c>
      <c r="N72" s="509" t="s">
        <v>63</v>
      </c>
      <c r="O72" s="202" t="s">
        <v>63</v>
      </c>
      <c r="P72" s="504"/>
      <c r="Q72" s="119">
        <v>177</v>
      </c>
      <c r="R72" s="509" t="s">
        <v>36</v>
      </c>
      <c r="S72" s="506">
        <v>2.5997063771179309E-2</v>
      </c>
      <c r="T72" s="508">
        <v>25.99706377117931</v>
      </c>
      <c r="U72" s="300" t="s">
        <v>854</v>
      </c>
      <c r="V72" s="119">
        <v>119</v>
      </c>
      <c r="W72" s="506">
        <v>1.8162605502988635E-2</v>
      </c>
      <c r="X72" s="508">
        <v>18.162605502988637</v>
      </c>
      <c r="Y72" s="245" t="s">
        <v>855</v>
      </c>
    </row>
    <row r="73" spans="1:35" x14ac:dyDescent="0.2">
      <c r="A73" s="83"/>
      <c r="B73" s="4" t="s">
        <v>142</v>
      </c>
      <c r="C73" s="119" t="s">
        <v>63</v>
      </c>
      <c r="D73" s="509" t="s">
        <v>63</v>
      </c>
      <c r="E73" s="509" t="s">
        <v>63</v>
      </c>
      <c r="F73" s="509" t="s">
        <v>63</v>
      </c>
      <c r="G73" s="119" t="s">
        <v>63</v>
      </c>
      <c r="H73" s="509" t="s">
        <v>63</v>
      </c>
      <c r="I73" s="509" t="s">
        <v>63</v>
      </c>
      <c r="J73" s="509" t="s">
        <v>63</v>
      </c>
      <c r="K73" s="119" t="s">
        <v>63</v>
      </c>
      <c r="L73" s="509"/>
      <c r="M73" s="509" t="s">
        <v>63</v>
      </c>
      <c r="N73" s="509" t="s">
        <v>63</v>
      </c>
      <c r="O73" s="202" t="s">
        <v>63</v>
      </c>
      <c r="P73" s="504"/>
      <c r="Q73" s="119">
        <v>94</v>
      </c>
      <c r="R73" s="509"/>
      <c r="S73" s="506">
        <v>0.15396252028128626</v>
      </c>
      <c r="T73" s="508">
        <v>153.96252028128626</v>
      </c>
      <c r="U73" s="300" t="s">
        <v>856</v>
      </c>
      <c r="V73" s="119">
        <v>75</v>
      </c>
      <c r="W73" s="506">
        <v>0.1182535371603857</v>
      </c>
      <c r="X73" s="508">
        <v>118.25353716038569</v>
      </c>
      <c r="Y73" s="245" t="s">
        <v>857</v>
      </c>
    </row>
    <row r="74" spans="1:35" x14ac:dyDescent="0.2">
      <c r="A74" s="83"/>
      <c r="B74" s="4" t="s">
        <v>16</v>
      </c>
      <c r="C74" s="119" t="s">
        <v>63</v>
      </c>
      <c r="D74" s="509" t="s">
        <v>63</v>
      </c>
      <c r="E74" s="509" t="s">
        <v>63</v>
      </c>
      <c r="F74" s="509" t="s">
        <v>63</v>
      </c>
      <c r="G74" s="119" t="s">
        <v>63</v>
      </c>
      <c r="H74" s="509" t="s">
        <v>63</v>
      </c>
      <c r="I74" s="509" t="s">
        <v>63</v>
      </c>
      <c r="J74" s="509" t="s">
        <v>63</v>
      </c>
      <c r="K74" s="119" t="s">
        <v>63</v>
      </c>
      <c r="L74" s="509"/>
      <c r="M74" s="509" t="s">
        <v>63</v>
      </c>
      <c r="N74" s="509" t="s">
        <v>63</v>
      </c>
      <c r="O74" s="202" t="s">
        <v>63</v>
      </c>
      <c r="P74" s="504"/>
      <c r="Q74" s="119">
        <v>8</v>
      </c>
      <c r="R74" s="509" t="s">
        <v>36</v>
      </c>
      <c r="S74" s="506" t="s">
        <v>63</v>
      </c>
      <c r="T74" s="508" t="s">
        <v>63</v>
      </c>
      <c r="U74" s="508" t="s">
        <v>63</v>
      </c>
      <c r="V74" s="119">
        <v>13</v>
      </c>
      <c r="W74" s="506" t="s">
        <v>63</v>
      </c>
      <c r="X74" s="508" t="s">
        <v>63</v>
      </c>
      <c r="Y74" s="510" t="s">
        <v>63</v>
      </c>
    </row>
    <row r="75" spans="1:35" ht="6.75" customHeight="1" x14ac:dyDescent="0.2">
      <c r="A75" s="83"/>
      <c r="B75" s="4"/>
      <c r="C75" s="119"/>
      <c r="D75" s="509"/>
      <c r="E75" s="509"/>
      <c r="F75" s="509"/>
      <c r="G75" s="119"/>
      <c r="H75" s="509"/>
      <c r="I75" s="509"/>
      <c r="J75" s="509"/>
      <c r="K75" s="119"/>
      <c r="L75" s="509"/>
      <c r="M75" s="509"/>
      <c r="N75" s="509"/>
      <c r="O75" s="202"/>
      <c r="P75" s="504"/>
      <c r="Q75" s="119"/>
      <c r="R75" s="509"/>
      <c r="S75" s="506"/>
      <c r="T75" s="508"/>
      <c r="U75" s="508"/>
      <c r="V75" s="119"/>
      <c r="W75" s="506"/>
      <c r="X75" s="508"/>
      <c r="Y75" s="510"/>
      <c r="Z75" s="497"/>
      <c r="AA75" s="497"/>
      <c r="AB75" s="497"/>
      <c r="AC75" s="497"/>
      <c r="AD75" s="497"/>
      <c r="AE75" s="497"/>
      <c r="AF75" s="497"/>
      <c r="AG75" s="497"/>
      <c r="AH75" s="497"/>
      <c r="AI75" s="497"/>
    </row>
    <row r="76" spans="1:35" ht="15" x14ac:dyDescent="0.25">
      <c r="A76" s="554" t="s">
        <v>858</v>
      </c>
      <c r="B76" s="555"/>
      <c r="C76" s="267">
        <v>2974</v>
      </c>
      <c r="D76" s="269">
        <v>2.9246919435940381E-2</v>
      </c>
      <c r="E76" s="560">
        <v>29.246919435940381</v>
      </c>
      <c r="F76" s="561" t="s">
        <v>55</v>
      </c>
      <c r="G76" s="267">
        <v>3984</v>
      </c>
      <c r="H76" s="269">
        <v>4.2154578181554769E-2</v>
      </c>
      <c r="I76" s="560">
        <v>42.154578181554768</v>
      </c>
      <c r="J76" s="561" t="s">
        <v>56</v>
      </c>
      <c r="K76" s="267">
        <v>4212</v>
      </c>
      <c r="L76" s="268"/>
      <c r="M76" s="269">
        <v>4.5999999999999999E-2</v>
      </c>
      <c r="N76" s="560">
        <v>46</v>
      </c>
      <c r="O76" s="562" t="s">
        <v>859</v>
      </c>
      <c r="P76" s="563"/>
      <c r="Q76" s="267">
        <v>4894</v>
      </c>
      <c r="R76" s="268" t="s">
        <v>36</v>
      </c>
      <c r="S76" s="269">
        <v>5.6266952977695898E-2</v>
      </c>
      <c r="T76" s="560">
        <v>56.266952977695901</v>
      </c>
      <c r="U76" s="561" t="s">
        <v>860</v>
      </c>
      <c r="V76" s="267">
        <v>4458</v>
      </c>
      <c r="W76" s="269">
        <v>5.2288017988617035E-2</v>
      </c>
      <c r="X76" s="560">
        <v>52.288017988617035</v>
      </c>
      <c r="Y76" s="562" t="s">
        <v>861</v>
      </c>
      <c r="Z76" s="223"/>
      <c r="AA76" s="223"/>
      <c r="AB76" s="223"/>
      <c r="AC76" s="223"/>
      <c r="AD76" s="223"/>
      <c r="AE76" s="223"/>
      <c r="AF76" s="223"/>
      <c r="AG76" s="223"/>
      <c r="AH76" s="223"/>
      <c r="AI76" s="223"/>
    </row>
    <row r="77" spans="1:35" ht="15" x14ac:dyDescent="0.25">
      <c r="A77" s="299" t="s">
        <v>733</v>
      </c>
      <c r="B77" s="4" t="s">
        <v>734</v>
      </c>
      <c r="C77" s="119">
        <v>2641</v>
      </c>
      <c r="D77" s="506">
        <v>2.8281262356011284E-2</v>
      </c>
      <c r="E77" s="508">
        <v>28.281262356011286</v>
      </c>
      <c r="F77" s="245" t="s">
        <v>862</v>
      </c>
      <c r="G77" s="119">
        <v>3557</v>
      </c>
      <c r="H77" s="506">
        <v>4.1086712947454751E-2</v>
      </c>
      <c r="I77" s="508">
        <v>41.08671294745475</v>
      </c>
      <c r="J77" s="245" t="s">
        <v>863</v>
      </c>
      <c r="K77" s="119">
        <v>3715</v>
      </c>
      <c r="L77" s="509" t="s">
        <v>36</v>
      </c>
      <c r="M77" s="506">
        <v>4.4400000000000002E-2</v>
      </c>
      <c r="N77" s="508">
        <v>44.4</v>
      </c>
      <c r="O77" s="245" t="s">
        <v>864</v>
      </c>
      <c r="P77" s="504"/>
      <c r="Q77" s="119">
        <v>4251</v>
      </c>
      <c r="R77" s="509" t="s">
        <v>36</v>
      </c>
      <c r="S77" s="506">
        <v>5.257149738484565E-2</v>
      </c>
      <c r="T77" s="508">
        <v>52.571497384845649</v>
      </c>
      <c r="U77" s="300" t="s">
        <v>865</v>
      </c>
      <c r="V77" s="119">
        <v>3799</v>
      </c>
      <c r="W77" s="506">
        <v>4.785093707841595E-2</v>
      </c>
      <c r="X77" s="508">
        <v>47.850937078415953</v>
      </c>
      <c r="Y77" s="245" t="s">
        <v>866</v>
      </c>
    </row>
    <row r="78" spans="1:35" x14ac:dyDescent="0.2">
      <c r="A78" s="83"/>
      <c r="B78" s="4" t="s">
        <v>71</v>
      </c>
      <c r="C78" s="119">
        <v>285</v>
      </c>
      <c r="D78" s="506">
        <v>3.4326850916772442E-2</v>
      </c>
      <c r="E78" s="508">
        <v>34.326850916772443</v>
      </c>
      <c r="F78" s="245" t="s">
        <v>867</v>
      </c>
      <c r="G78" s="119">
        <v>376</v>
      </c>
      <c r="H78" s="506">
        <v>4.7377195363083005E-2</v>
      </c>
      <c r="I78" s="508">
        <v>47.377195363083004</v>
      </c>
      <c r="J78" s="245" t="s">
        <v>868</v>
      </c>
      <c r="K78" s="119">
        <v>435</v>
      </c>
      <c r="L78" s="509"/>
      <c r="M78" s="506">
        <v>5.62E-2</v>
      </c>
      <c r="N78" s="508">
        <v>56.2</v>
      </c>
      <c r="O78" s="245" t="s">
        <v>869</v>
      </c>
      <c r="P78" s="504"/>
      <c r="Q78" s="119">
        <v>509</v>
      </c>
      <c r="R78" s="509" t="s">
        <v>36</v>
      </c>
      <c r="S78" s="506">
        <v>6.4700017479173685E-2</v>
      </c>
      <c r="T78" s="508">
        <v>64.700017479173681</v>
      </c>
      <c r="U78" s="508" t="s">
        <v>870</v>
      </c>
      <c r="V78" s="119">
        <v>415</v>
      </c>
      <c r="W78" s="506">
        <v>5.4112883621716096E-2</v>
      </c>
      <c r="X78" s="508">
        <v>54.112883621716094</v>
      </c>
      <c r="Y78" s="510" t="s">
        <v>871</v>
      </c>
    </row>
    <row r="79" spans="1:35" x14ac:dyDescent="0.2">
      <c r="A79" s="83"/>
      <c r="B79" s="4" t="s">
        <v>16</v>
      </c>
      <c r="C79" s="119">
        <v>48</v>
      </c>
      <c r="D79" s="506" t="s">
        <v>63</v>
      </c>
      <c r="E79" s="508" t="s">
        <v>63</v>
      </c>
      <c r="F79" s="510" t="s">
        <v>63</v>
      </c>
      <c r="G79" s="119">
        <v>51</v>
      </c>
      <c r="H79" s="506" t="s">
        <v>63</v>
      </c>
      <c r="I79" s="508" t="s">
        <v>63</v>
      </c>
      <c r="J79" s="510" t="s">
        <v>63</v>
      </c>
      <c r="K79" s="119">
        <v>62</v>
      </c>
      <c r="L79" s="509" t="s">
        <v>36</v>
      </c>
      <c r="M79" s="506" t="s">
        <v>63</v>
      </c>
      <c r="N79" s="508" t="s">
        <v>63</v>
      </c>
      <c r="O79" s="510" t="s">
        <v>63</v>
      </c>
      <c r="P79" s="504"/>
      <c r="Q79" s="119">
        <v>134</v>
      </c>
      <c r="R79" s="509" t="s">
        <v>36</v>
      </c>
      <c r="S79" s="300" t="s">
        <v>63</v>
      </c>
      <c r="T79" s="300" t="s">
        <v>63</v>
      </c>
      <c r="U79" s="300" t="s">
        <v>63</v>
      </c>
      <c r="V79" s="119">
        <v>244</v>
      </c>
      <c r="W79" s="300" t="s">
        <v>63</v>
      </c>
      <c r="X79" s="300" t="s">
        <v>63</v>
      </c>
      <c r="Y79" s="245" t="s">
        <v>63</v>
      </c>
    </row>
    <row r="80" spans="1:35" ht="6" customHeight="1" x14ac:dyDescent="0.2">
      <c r="A80" s="83"/>
      <c r="B80" s="4"/>
      <c r="C80" s="119"/>
      <c r="D80" s="506"/>
      <c r="E80" s="508"/>
      <c r="F80" s="245"/>
      <c r="G80" s="119"/>
      <c r="H80" s="506"/>
      <c r="I80" s="508"/>
      <c r="J80" s="245"/>
      <c r="K80" s="119"/>
      <c r="L80" s="509"/>
      <c r="M80" s="506"/>
      <c r="N80" s="508"/>
      <c r="O80" s="245"/>
      <c r="P80" s="504"/>
      <c r="Q80" s="119"/>
      <c r="R80" s="509"/>
      <c r="S80" s="506"/>
      <c r="T80" s="508"/>
      <c r="U80" s="300"/>
      <c r="V80" s="119"/>
      <c r="W80" s="506"/>
      <c r="X80" s="508"/>
      <c r="Y80" s="245"/>
    </row>
    <row r="81" spans="1:35" ht="15" x14ac:dyDescent="0.25">
      <c r="A81" s="299" t="s">
        <v>745</v>
      </c>
      <c r="B81" s="4" t="s">
        <v>90</v>
      </c>
      <c r="C81" s="119">
        <v>425</v>
      </c>
      <c r="D81" s="506">
        <v>6.0508821693370858E-2</v>
      </c>
      <c r="E81" s="508">
        <v>60.508821693370855</v>
      </c>
      <c r="F81" s="245" t="s">
        <v>872</v>
      </c>
      <c r="G81" s="119">
        <v>444</v>
      </c>
      <c r="H81" s="506">
        <v>7.2815350263028419E-2</v>
      </c>
      <c r="I81" s="508">
        <v>72.815350263028421</v>
      </c>
      <c r="J81" s="245" t="s">
        <v>873</v>
      </c>
      <c r="K81" s="119">
        <v>431</v>
      </c>
      <c r="L81" s="509"/>
      <c r="M81" s="506">
        <v>7.5559990829770884E-2</v>
      </c>
      <c r="N81" s="508">
        <v>75.559990829770882</v>
      </c>
      <c r="O81" s="245" t="s">
        <v>874</v>
      </c>
      <c r="P81" s="504"/>
      <c r="Q81" s="119">
        <v>454</v>
      </c>
      <c r="R81" s="509" t="s">
        <v>36</v>
      </c>
      <c r="S81" s="506">
        <v>7.9104681367998725E-2</v>
      </c>
      <c r="T81" s="508">
        <v>79.104681367998722</v>
      </c>
      <c r="U81" s="300" t="s">
        <v>875</v>
      </c>
      <c r="V81" s="119">
        <v>358</v>
      </c>
      <c r="W81" s="506">
        <v>6.4105566898778957E-2</v>
      </c>
      <c r="X81" s="508">
        <v>64.10556689877896</v>
      </c>
      <c r="Y81" s="245" t="s">
        <v>876</v>
      </c>
    </row>
    <row r="82" spans="1:35" x14ac:dyDescent="0.2">
      <c r="A82" s="83"/>
      <c r="B82" s="4" t="s">
        <v>95</v>
      </c>
      <c r="C82" s="119">
        <v>954</v>
      </c>
      <c r="D82" s="506">
        <v>3.9164540332971225E-2</v>
      </c>
      <c r="E82" s="508">
        <v>39.164540332971228</v>
      </c>
      <c r="F82" s="245" t="s">
        <v>877</v>
      </c>
      <c r="G82" s="119">
        <v>1299</v>
      </c>
      <c r="H82" s="506">
        <v>5.8486155124941548E-2</v>
      </c>
      <c r="I82" s="508">
        <v>58.486155124941547</v>
      </c>
      <c r="J82" s="245" t="s">
        <v>878</v>
      </c>
      <c r="K82" s="119">
        <v>1429</v>
      </c>
      <c r="L82" s="509"/>
      <c r="M82" s="506">
        <v>6.8500000000000005E-2</v>
      </c>
      <c r="N82" s="508">
        <v>68.5</v>
      </c>
      <c r="O82" s="245" t="s">
        <v>879</v>
      </c>
      <c r="P82" s="504"/>
      <c r="Q82" s="119">
        <v>1465</v>
      </c>
      <c r="R82" s="509" t="s">
        <v>36</v>
      </c>
      <c r="S82" s="506">
        <v>7.5584994710004849E-2</v>
      </c>
      <c r="T82" s="508">
        <v>75.58499471000485</v>
      </c>
      <c r="U82" s="300" t="s">
        <v>880</v>
      </c>
      <c r="V82" s="119">
        <v>1186</v>
      </c>
      <c r="W82" s="506">
        <v>6.6012450994660701E-2</v>
      </c>
      <c r="X82" s="508">
        <v>66.012450994660696</v>
      </c>
      <c r="Y82" s="245" t="s">
        <v>881</v>
      </c>
    </row>
    <row r="83" spans="1:35" x14ac:dyDescent="0.2">
      <c r="A83" s="83"/>
      <c r="B83" s="4" t="s">
        <v>100</v>
      </c>
      <c r="C83" s="119">
        <v>740</v>
      </c>
      <c r="D83" s="506">
        <v>3.0539973396572027E-2</v>
      </c>
      <c r="E83" s="508">
        <v>30.539973396572027</v>
      </c>
      <c r="F83" s="245" t="s">
        <v>882</v>
      </c>
      <c r="G83" s="119">
        <v>1024</v>
      </c>
      <c r="H83" s="506">
        <v>4.4598107796628345E-2</v>
      </c>
      <c r="I83" s="508">
        <v>44.598107796628348</v>
      </c>
      <c r="J83" s="245" t="s">
        <v>883</v>
      </c>
      <c r="K83" s="119">
        <v>1065</v>
      </c>
      <c r="L83" s="509"/>
      <c r="M83" s="506">
        <v>4.7500000000000001E-2</v>
      </c>
      <c r="N83" s="508">
        <v>47.5</v>
      </c>
      <c r="O83" s="245" t="s">
        <v>884</v>
      </c>
      <c r="P83" s="504"/>
      <c r="Q83" s="119">
        <v>1253</v>
      </c>
      <c r="R83" s="509" t="s">
        <v>36</v>
      </c>
      <c r="S83" s="506">
        <v>5.7694896064072153E-2</v>
      </c>
      <c r="T83" s="508">
        <v>57.694896064072154</v>
      </c>
      <c r="U83" s="300" t="s">
        <v>885</v>
      </c>
      <c r="V83" s="119">
        <v>1146</v>
      </c>
      <c r="W83" s="506">
        <v>5.5262922467682191E-2</v>
      </c>
      <c r="X83" s="508">
        <v>55.262922467682188</v>
      </c>
      <c r="Y83" s="245" t="s">
        <v>886</v>
      </c>
    </row>
    <row r="84" spans="1:35" x14ac:dyDescent="0.2">
      <c r="A84" s="83"/>
      <c r="B84" s="4" t="s">
        <v>105</v>
      </c>
      <c r="C84" s="119">
        <v>429</v>
      </c>
      <c r="D84" s="506">
        <v>2.3001542509754103E-2</v>
      </c>
      <c r="E84" s="508">
        <v>23.001542509754103</v>
      </c>
      <c r="F84" s="245" t="s">
        <v>887</v>
      </c>
      <c r="G84" s="119">
        <v>522</v>
      </c>
      <c r="H84" s="506">
        <v>3.0397505845674199E-2</v>
      </c>
      <c r="I84" s="508">
        <v>30.3975058456742</v>
      </c>
      <c r="J84" s="245" t="s">
        <v>888</v>
      </c>
      <c r="K84" s="119">
        <v>590</v>
      </c>
      <c r="L84" s="509"/>
      <c r="M84" s="506">
        <v>3.5700000000000003E-2</v>
      </c>
      <c r="N84" s="508">
        <v>35.700000000000003</v>
      </c>
      <c r="O84" s="245" t="s">
        <v>889</v>
      </c>
      <c r="P84" s="504"/>
      <c r="Q84" s="119">
        <v>723</v>
      </c>
      <c r="R84" s="509" t="s">
        <v>36</v>
      </c>
      <c r="S84" s="506">
        <v>4.5165135636243421E-2</v>
      </c>
      <c r="T84" s="508">
        <v>45.16513563624342</v>
      </c>
      <c r="U84" s="300" t="s">
        <v>890</v>
      </c>
      <c r="V84" s="119">
        <v>772</v>
      </c>
      <c r="W84" s="506">
        <v>4.8043735930443275E-2</v>
      </c>
      <c r="X84" s="508">
        <v>48.043735930443276</v>
      </c>
      <c r="Y84" s="245" t="s">
        <v>891</v>
      </c>
    </row>
    <row r="85" spans="1:35" x14ac:dyDescent="0.2">
      <c r="A85" s="83"/>
      <c r="B85" s="4" t="s">
        <v>110</v>
      </c>
      <c r="C85" s="119">
        <v>221</v>
      </c>
      <c r="D85" s="506">
        <v>1.6586131846181379E-2</v>
      </c>
      <c r="E85" s="508">
        <v>16.586131846181377</v>
      </c>
      <c r="F85" s="245" t="s">
        <v>892</v>
      </c>
      <c r="G85" s="119">
        <v>373</v>
      </c>
      <c r="H85" s="506">
        <v>2.9320175836402004E-2</v>
      </c>
      <c r="I85" s="508">
        <v>29.320175836402004</v>
      </c>
      <c r="J85" s="245" t="s">
        <v>893</v>
      </c>
      <c r="K85" s="119">
        <v>398</v>
      </c>
      <c r="L85" s="509"/>
      <c r="M85" s="506">
        <v>3.1E-2</v>
      </c>
      <c r="N85" s="508">
        <v>31</v>
      </c>
      <c r="O85" s="245" t="s">
        <v>894</v>
      </c>
      <c r="P85" s="504"/>
      <c r="Q85" s="119">
        <v>502</v>
      </c>
      <c r="R85" s="509" t="s">
        <v>36</v>
      </c>
      <c r="S85" s="506">
        <v>3.9308043749069668E-2</v>
      </c>
      <c r="T85" s="508">
        <v>39.308043749069668</v>
      </c>
      <c r="U85" s="300" t="s">
        <v>895</v>
      </c>
      <c r="V85" s="119">
        <v>455</v>
      </c>
      <c r="W85" s="506">
        <v>3.4755478366651098E-2</v>
      </c>
      <c r="X85" s="508">
        <v>34.755478366651097</v>
      </c>
      <c r="Y85" s="245" t="s">
        <v>896</v>
      </c>
    </row>
    <row r="86" spans="1:35" x14ac:dyDescent="0.2">
      <c r="A86" s="83"/>
      <c r="B86" s="4" t="s">
        <v>115</v>
      </c>
      <c r="C86" s="119">
        <v>95</v>
      </c>
      <c r="D86" s="506">
        <v>1.135225068710991E-2</v>
      </c>
      <c r="E86" s="508">
        <v>11.35225068710991</v>
      </c>
      <c r="F86" s="245" t="s">
        <v>897</v>
      </c>
      <c r="G86" s="119">
        <v>170</v>
      </c>
      <c r="H86" s="506">
        <v>2.2387001357401893E-2</v>
      </c>
      <c r="I86" s="508">
        <v>22.387001357401893</v>
      </c>
      <c r="J86" s="245" t="s">
        <v>898</v>
      </c>
      <c r="K86" s="119">
        <v>142</v>
      </c>
      <c r="L86" s="509"/>
      <c r="M86" s="506">
        <v>1.95E-2</v>
      </c>
      <c r="N86" s="508">
        <v>19.5</v>
      </c>
      <c r="O86" s="245" t="s">
        <v>899</v>
      </c>
      <c r="P86" s="504"/>
      <c r="Q86" s="119">
        <v>213</v>
      </c>
      <c r="R86" s="509" t="s">
        <v>36</v>
      </c>
      <c r="S86" s="506">
        <v>3.1818076844330342E-2</v>
      </c>
      <c r="T86" s="508">
        <v>31.818076844330342</v>
      </c>
      <c r="U86" s="300" t="s">
        <v>900</v>
      </c>
      <c r="V86" s="119">
        <v>202</v>
      </c>
      <c r="W86" s="506">
        <v>2.9297572426354748E-2</v>
      </c>
      <c r="X86" s="508">
        <v>29.297572426354748</v>
      </c>
      <c r="Y86" s="245" t="s">
        <v>901</v>
      </c>
    </row>
    <row r="87" spans="1:35" x14ac:dyDescent="0.2">
      <c r="A87" s="83"/>
      <c r="B87" s="4" t="s">
        <v>120</v>
      </c>
      <c r="C87" s="119">
        <v>32</v>
      </c>
      <c r="D87" s="506">
        <v>8.8064693678817901E-3</v>
      </c>
      <c r="E87" s="508">
        <v>8.8064693678817907</v>
      </c>
      <c r="F87" s="245" t="s">
        <v>902</v>
      </c>
      <c r="G87" s="119">
        <v>55</v>
      </c>
      <c r="H87" s="506">
        <v>1.5028901734104046E-2</v>
      </c>
      <c r="I87" s="508">
        <v>15.028901734104046</v>
      </c>
      <c r="J87" s="245" t="s">
        <v>903</v>
      </c>
      <c r="K87" s="119">
        <v>60</v>
      </c>
      <c r="L87" s="509"/>
      <c r="M87" s="506">
        <v>1.6210486938088409E-2</v>
      </c>
      <c r="N87" s="508">
        <v>16.210486938088408</v>
      </c>
      <c r="O87" s="245" t="s">
        <v>904</v>
      </c>
      <c r="P87" s="504"/>
      <c r="Q87" s="119">
        <v>84</v>
      </c>
      <c r="R87" s="509" t="s">
        <v>36</v>
      </c>
      <c r="S87" s="506">
        <v>2.7448910062600505E-2</v>
      </c>
      <c r="T87" s="508">
        <v>27.448910062600504</v>
      </c>
      <c r="U87" s="300" t="s">
        <v>905</v>
      </c>
      <c r="V87" s="119">
        <v>70</v>
      </c>
      <c r="W87" s="506">
        <v>2.1711123086001666E-2</v>
      </c>
      <c r="X87" s="508">
        <v>21.711123086001667</v>
      </c>
      <c r="Y87" s="245" t="s">
        <v>906</v>
      </c>
    </row>
    <row r="88" spans="1:35" x14ac:dyDescent="0.2">
      <c r="A88" s="83"/>
      <c r="B88" s="4" t="s">
        <v>123</v>
      </c>
      <c r="C88" s="119">
        <v>16</v>
      </c>
      <c r="D88" s="506">
        <v>8.5968175242818762E-3</v>
      </c>
      <c r="E88" s="508">
        <v>8.5968175242818763</v>
      </c>
      <c r="F88" s="245" t="s">
        <v>907</v>
      </c>
      <c r="G88" s="119" t="s">
        <v>126</v>
      </c>
      <c r="H88" s="506">
        <v>1.4754098360655738E-2</v>
      </c>
      <c r="I88" s="508">
        <v>14.754098360655739</v>
      </c>
      <c r="J88" s="245" t="s">
        <v>908</v>
      </c>
      <c r="K88" s="119" t="s">
        <v>126</v>
      </c>
      <c r="L88" s="509"/>
      <c r="M88" s="506">
        <v>1.134757668966664E-2</v>
      </c>
      <c r="N88" s="508">
        <v>11.34757668966664</v>
      </c>
      <c r="O88" s="245" t="s">
        <v>909</v>
      </c>
      <c r="P88" s="504"/>
      <c r="Q88" s="119" t="s">
        <v>126</v>
      </c>
      <c r="R88" s="509" t="s">
        <v>36</v>
      </c>
      <c r="S88" s="506">
        <v>2.0700636503171201E-2</v>
      </c>
      <c r="T88" s="508">
        <v>20.7006365031712</v>
      </c>
      <c r="U88" s="300" t="s">
        <v>910</v>
      </c>
      <c r="V88" s="119" t="s">
        <v>126</v>
      </c>
      <c r="W88" s="506">
        <v>1.1326942672277634E-2</v>
      </c>
      <c r="X88" s="508">
        <v>11.326942672277633</v>
      </c>
      <c r="Y88" s="245" t="s">
        <v>911</v>
      </c>
    </row>
    <row r="89" spans="1:35" x14ac:dyDescent="0.2">
      <c r="A89" s="83"/>
      <c r="B89" s="4" t="s">
        <v>1256</v>
      </c>
      <c r="C89" s="119">
        <v>0</v>
      </c>
      <c r="D89" s="506">
        <v>0</v>
      </c>
      <c r="E89" s="508">
        <v>0</v>
      </c>
      <c r="F89" s="245" t="s">
        <v>912</v>
      </c>
      <c r="G89" s="119" t="s">
        <v>126</v>
      </c>
      <c r="H89" s="506">
        <v>7.135016465422612E-3</v>
      </c>
      <c r="I89" s="508">
        <v>7.1350164654226118</v>
      </c>
      <c r="J89" s="245" t="s">
        <v>913</v>
      </c>
      <c r="K89" s="119" t="s">
        <v>126</v>
      </c>
      <c r="L89" s="509"/>
      <c r="M89" s="506">
        <v>1.3626834381551363E-2</v>
      </c>
      <c r="N89" s="508">
        <v>13.626834381551362</v>
      </c>
      <c r="O89" s="245" t="s">
        <v>914</v>
      </c>
      <c r="P89" s="504"/>
      <c r="Q89" s="119" t="s">
        <v>126</v>
      </c>
      <c r="R89" s="509"/>
      <c r="S89" s="506">
        <v>6.3882007377094215E-3</v>
      </c>
      <c r="T89" s="508">
        <v>6.3882007377094219</v>
      </c>
      <c r="U89" s="508" t="s">
        <v>915</v>
      </c>
      <c r="V89" s="119" t="s">
        <v>126</v>
      </c>
      <c r="W89" s="506">
        <v>1.0496555292966728E-2</v>
      </c>
      <c r="X89" s="508">
        <v>10.496555292966729</v>
      </c>
      <c r="Y89" s="510" t="s">
        <v>916</v>
      </c>
    </row>
    <row r="90" spans="1:35" x14ac:dyDescent="0.2">
      <c r="A90" s="83"/>
      <c r="B90" s="4" t="s">
        <v>16</v>
      </c>
      <c r="C90" s="119">
        <v>62</v>
      </c>
      <c r="D90" s="506" t="s">
        <v>63</v>
      </c>
      <c r="E90" s="508" t="s">
        <v>63</v>
      </c>
      <c r="F90" s="510" t="s">
        <v>63</v>
      </c>
      <c r="G90" s="119">
        <v>69</v>
      </c>
      <c r="H90" s="506" t="s">
        <v>63</v>
      </c>
      <c r="I90" s="508" t="s">
        <v>63</v>
      </c>
      <c r="J90" s="510" t="s">
        <v>63</v>
      </c>
      <c r="K90" s="119">
        <v>74</v>
      </c>
      <c r="L90" s="509"/>
      <c r="M90" s="506" t="s">
        <v>63</v>
      </c>
      <c r="N90" s="508" t="s">
        <v>63</v>
      </c>
      <c r="O90" s="510" t="s">
        <v>63</v>
      </c>
      <c r="P90" s="504"/>
      <c r="Q90" s="119">
        <v>169</v>
      </c>
      <c r="R90" s="509" t="s">
        <v>36</v>
      </c>
      <c r="S90" s="300" t="s">
        <v>63</v>
      </c>
      <c r="T90" s="300" t="s">
        <v>63</v>
      </c>
      <c r="U90" s="300" t="s">
        <v>63</v>
      </c>
      <c r="V90" s="119">
        <v>250</v>
      </c>
      <c r="W90" s="300" t="s">
        <v>63</v>
      </c>
      <c r="X90" s="300" t="s">
        <v>63</v>
      </c>
      <c r="Y90" s="245" t="s">
        <v>63</v>
      </c>
    </row>
    <row r="91" spans="1:35" ht="6" customHeight="1" x14ac:dyDescent="0.2">
      <c r="A91" s="83"/>
      <c r="B91" s="4"/>
      <c r="C91" s="119"/>
      <c r="D91" s="506"/>
      <c r="E91" s="508"/>
      <c r="F91" s="245"/>
      <c r="G91" s="119"/>
      <c r="H91" s="506"/>
      <c r="I91" s="508"/>
      <c r="J91" s="245"/>
      <c r="K91" s="119"/>
      <c r="L91" s="509"/>
      <c r="M91" s="506"/>
      <c r="N91" s="508"/>
      <c r="O91" s="245"/>
      <c r="P91" s="504"/>
      <c r="Q91" s="119"/>
      <c r="R91" s="509"/>
      <c r="S91" s="506"/>
      <c r="T91" s="508"/>
      <c r="U91" s="300"/>
      <c r="V91" s="119"/>
      <c r="W91" s="506"/>
      <c r="X91" s="508"/>
      <c r="Y91" s="245"/>
    </row>
    <row r="92" spans="1:35" ht="15" x14ac:dyDescent="0.25">
      <c r="A92" s="308" t="s">
        <v>791</v>
      </c>
      <c r="B92" s="211" t="s">
        <v>136</v>
      </c>
      <c r="C92" s="119">
        <v>2371</v>
      </c>
      <c r="D92" s="506">
        <v>2.5320479908651414E-2</v>
      </c>
      <c r="E92" s="508">
        <v>25.320479908651414</v>
      </c>
      <c r="F92" s="245" t="s">
        <v>917</v>
      </c>
      <c r="G92" s="119">
        <v>3338</v>
      </c>
      <c r="H92" s="506">
        <v>3.8227850108488726E-2</v>
      </c>
      <c r="I92" s="508">
        <v>38.227850108488724</v>
      </c>
      <c r="J92" s="245" t="s">
        <v>918</v>
      </c>
      <c r="K92" s="119">
        <v>3548</v>
      </c>
      <c r="L92" s="509"/>
      <c r="M92" s="506">
        <v>4.2500000000000003E-2</v>
      </c>
      <c r="N92" s="508">
        <v>42.5</v>
      </c>
      <c r="O92" s="245" t="s">
        <v>919</v>
      </c>
      <c r="P92" s="504"/>
      <c r="Q92" s="119">
        <v>3996</v>
      </c>
      <c r="R92" s="509" t="s">
        <v>36</v>
      </c>
      <c r="S92" s="506">
        <v>5.0626693856292586E-2</v>
      </c>
      <c r="T92" s="508">
        <v>50.626693856292583</v>
      </c>
      <c r="U92" s="300" t="s">
        <v>920</v>
      </c>
      <c r="V92" s="119">
        <v>3701</v>
      </c>
      <c r="W92" s="506">
        <v>4.7848873909785192E-2</v>
      </c>
      <c r="X92" s="508">
        <v>47.848873909785191</v>
      </c>
      <c r="Y92" s="245" t="s">
        <v>866</v>
      </c>
    </row>
    <row r="93" spans="1:35" x14ac:dyDescent="0.2">
      <c r="A93" s="83"/>
      <c r="B93" s="4" t="s">
        <v>142</v>
      </c>
      <c r="C93" s="119">
        <v>538</v>
      </c>
      <c r="D93" s="506">
        <v>6.68629662912755E-2</v>
      </c>
      <c r="E93" s="508">
        <v>66.862966291275498</v>
      </c>
      <c r="F93" s="245" t="s">
        <v>921</v>
      </c>
      <c r="G93" s="119">
        <v>575</v>
      </c>
      <c r="H93" s="506">
        <v>7.9963628583654259E-2</v>
      </c>
      <c r="I93" s="508">
        <v>79.963628583654256</v>
      </c>
      <c r="J93" s="245" t="s">
        <v>922</v>
      </c>
      <c r="K93" s="119">
        <v>593</v>
      </c>
      <c r="L93" s="509"/>
      <c r="M93" s="506">
        <v>7.5225168083217053E-2</v>
      </c>
      <c r="N93" s="508">
        <v>75.225168083217056</v>
      </c>
      <c r="O93" s="245" t="s">
        <v>923</v>
      </c>
      <c r="P93" s="504"/>
      <c r="Q93" s="119">
        <v>729</v>
      </c>
      <c r="R93" s="509" t="s">
        <v>36</v>
      </c>
      <c r="S93" s="506">
        <v>9.0586711115871701E-2</v>
      </c>
      <c r="T93" s="508">
        <v>90.586711115871708</v>
      </c>
      <c r="U93" s="300" t="s">
        <v>924</v>
      </c>
      <c r="V93" s="119">
        <v>507</v>
      </c>
      <c r="W93" s="506">
        <v>6.4089227981159749E-2</v>
      </c>
      <c r="X93" s="508">
        <v>64.089227981159752</v>
      </c>
      <c r="Y93" s="245" t="s">
        <v>925</v>
      </c>
    </row>
    <row r="94" spans="1:35" x14ac:dyDescent="0.2">
      <c r="A94" s="83"/>
      <c r="B94" s="4" t="s">
        <v>16</v>
      </c>
      <c r="C94" s="119">
        <v>65</v>
      </c>
      <c r="D94" s="506" t="s">
        <v>63</v>
      </c>
      <c r="E94" s="508" t="s">
        <v>63</v>
      </c>
      <c r="F94" s="510" t="s">
        <v>63</v>
      </c>
      <c r="G94" s="119">
        <v>71</v>
      </c>
      <c r="H94" s="506" t="s">
        <v>63</v>
      </c>
      <c r="I94" s="508" t="s">
        <v>63</v>
      </c>
      <c r="J94" s="510" t="s">
        <v>63</v>
      </c>
      <c r="K94" s="119">
        <v>71</v>
      </c>
      <c r="L94" s="509"/>
      <c r="M94" s="506" t="s">
        <v>63</v>
      </c>
      <c r="N94" s="508" t="s">
        <v>63</v>
      </c>
      <c r="O94" s="510" t="s">
        <v>63</v>
      </c>
      <c r="P94" s="504"/>
      <c r="Q94" s="119">
        <v>169</v>
      </c>
      <c r="R94" s="509" t="s">
        <v>36</v>
      </c>
      <c r="S94" s="506" t="s">
        <v>63</v>
      </c>
      <c r="T94" s="508" t="s">
        <v>63</v>
      </c>
      <c r="U94" s="508" t="s">
        <v>63</v>
      </c>
      <c r="V94" s="119">
        <v>250</v>
      </c>
      <c r="W94" s="506" t="s">
        <v>63</v>
      </c>
      <c r="X94" s="508" t="s">
        <v>63</v>
      </c>
      <c r="Y94" s="510" t="s">
        <v>63</v>
      </c>
    </row>
    <row r="95" spans="1:35" ht="6.75" customHeight="1" x14ac:dyDescent="0.2">
      <c r="A95" s="83"/>
      <c r="B95" s="4"/>
      <c r="C95" s="119"/>
      <c r="D95" s="506"/>
      <c r="E95" s="508"/>
      <c r="F95" s="510"/>
      <c r="G95" s="119"/>
      <c r="H95" s="506"/>
      <c r="I95" s="508"/>
      <c r="J95" s="510"/>
      <c r="K95" s="119"/>
      <c r="L95" s="509"/>
      <c r="M95" s="506"/>
      <c r="N95" s="508"/>
      <c r="O95" s="510"/>
      <c r="P95" s="504"/>
      <c r="Q95" s="119"/>
      <c r="R95" s="509"/>
      <c r="S95" s="506"/>
      <c r="T95" s="508"/>
      <c r="U95" s="508"/>
      <c r="V95" s="119"/>
      <c r="W95" s="506"/>
      <c r="X95" s="508"/>
      <c r="Y95" s="510"/>
      <c r="Z95" s="497"/>
      <c r="AA95" s="497"/>
      <c r="AB95" s="497"/>
      <c r="AC95" s="497"/>
      <c r="AD95" s="497"/>
      <c r="AE95" s="497"/>
      <c r="AF95" s="497"/>
      <c r="AG95" s="497"/>
      <c r="AH95" s="497"/>
      <c r="AI95" s="497"/>
    </row>
    <row r="96" spans="1:35" ht="15" x14ac:dyDescent="0.25">
      <c r="A96" s="554" t="s">
        <v>926</v>
      </c>
      <c r="B96" s="564"/>
      <c r="C96" s="267">
        <v>878</v>
      </c>
      <c r="D96" s="269">
        <v>2.4384512181574246E-2</v>
      </c>
      <c r="E96" s="556">
        <v>24.384512181574244</v>
      </c>
      <c r="F96" s="557" t="s">
        <v>60</v>
      </c>
      <c r="G96" s="267">
        <v>1162</v>
      </c>
      <c r="H96" s="269">
        <v>3.3616026027607597E-2</v>
      </c>
      <c r="I96" s="556">
        <v>33.616026027607596</v>
      </c>
      <c r="J96" s="557" t="s">
        <v>61</v>
      </c>
      <c r="K96" s="267">
        <v>1090</v>
      </c>
      <c r="L96" s="268" t="s">
        <v>36</v>
      </c>
      <c r="M96" s="269">
        <v>3.2599999999999997E-2</v>
      </c>
      <c r="N96" s="556">
        <v>32.6</v>
      </c>
      <c r="O96" s="557" t="s">
        <v>927</v>
      </c>
      <c r="P96" s="563"/>
      <c r="Q96" s="267">
        <v>1410</v>
      </c>
      <c r="R96" s="268" t="s">
        <v>36</v>
      </c>
      <c r="S96" s="269">
        <v>4.2349189812093249E-2</v>
      </c>
      <c r="T96" s="556">
        <v>42.34918981209325</v>
      </c>
      <c r="U96" s="559" t="s">
        <v>928</v>
      </c>
      <c r="V96" s="267">
        <v>1240</v>
      </c>
      <c r="W96" s="269">
        <v>3.7597849160461251E-2</v>
      </c>
      <c r="X96" s="556">
        <v>37.597849160461251</v>
      </c>
      <c r="Y96" s="557" t="s">
        <v>929</v>
      </c>
      <c r="Z96" s="223"/>
      <c r="AA96" s="223"/>
      <c r="AB96" s="223"/>
      <c r="AC96" s="223"/>
      <c r="AD96" s="223"/>
      <c r="AE96" s="223"/>
      <c r="AF96" s="223"/>
      <c r="AG96" s="223"/>
      <c r="AH96" s="223"/>
      <c r="AI96" s="223"/>
    </row>
    <row r="97" spans="1:35" ht="15" x14ac:dyDescent="0.25">
      <c r="A97" s="309" t="s">
        <v>733</v>
      </c>
      <c r="B97" s="507" t="s">
        <v>734</v>
      </c>
      <c r="C97" s="119">
        <v>699</v>
      </c>
      <c r="D97" s="506">
        <v>2.2524856167626374E-2</v>
      </c>
      <c r="E97" s="508">
        <v>22.524856167626375</v>
      </c>
      <c r="F97" s="245" t="s">
        <v>930</v>
      </c>
      <c r="G97" s="119">
        <v>907</v>
      </c>
      <c r="H97" s="506">
        <v>3.0461009855716446E-2</v>
      </c>
      <c r="I97" s="508">
        <v>30.461009855716448</v>
      </c>
      <c r="J97" s="245" t="s">
        <v>931</v>
      </c>
      <c r="K97" s="119">
        <v>916</v>
      </c>
      <c r="L97" s="509" t="s">
        <v>36</v>
      </c>
      <c r="M97" s="506">
        <v>3.39E-2</v>
      </c>
      <c r="N97" s="508">
        <v>33.9</v>
      </c>
      <c r="O97" s="245" t="s">
        <v>932</v>
      </c>
      <c r="P97" s="504"/>
      <c r="Q97" s="119">
        <v>1102</v>
      </c>
      <c r="R97" s="509" t="s">
        <v>36</v>
      </c>
      <c r="S97" s="506">
        <v>3.700995983693936E-2</v>
      </c>
      <c r="T97" s="508">
        <v>37.009959836939359</v>
      </c>
      <c r="U97" s="300" t="s">
        <v>109</v>
      </c>
      <c r="V97" s="119">
        <v>901</v>
      </c>
      <c r="W97" s="506">
        <v>3.1103286492347712E-2</v>
      </c>
      <c r="X97" s="508">
        <v>31.103286492347713</v>
      </c>
      <c r="Y97" s="245" t="s">
        <v>933</v>
      </c>
    </row>
    <row r="98" spans="1:35" x14ac:dyDescent="0.2">
      <c r="A98" s="83"/>
      <c r="B98" s="4" t="s">
        <v>71</v>
      </c>
      <c r="C98" s="119">
        <v>162</v>
      </c>
      <c r="D98" s="506">
        <v>3.2568856997046224E-2</v>
      </c>
      <c r="E98" s="508">
        <v>32.568856997046225</v>
      </c>
      <c r="F98" s="245" t="s">
        <v>934</v>
      </c>
      <c r="G98" s="119">
        <v>213</v>
      </c>
      <c r="H98" s="506">
        <v>4.4457645623274034E-2</v>
      </c>
      <c r="I98" s="508">
        <v>44.457645623274033</v>
      </c>
      <c r="J98" s="245" t="s">
        <v>935</v>
      </c>
      <c r="K98" s="119">
        <v>162</v>
      </c>
      <c r="L98" s="509" t="s">
        <v>36</v>
      </c>
      <c r="M98" s="506">
        <v>3.5400000000000001E-2</v>
      </c>
      <c r="N98" s="508">
        <v>35.4</v>
      </c>
      <c r="O98" s="245" t="s">
        <v>936</v>
      </c>
      <c r="P98" s="504"/>
      <c r="Q98" s="119">
        <v>251</v>
      </c>
      <c r="R98" s="509" t="s">
        <v>36</v>
      </c>
      <c r="S98" s="506">
        <v>4.9762093576526563E-2</v>
      </c>
      <c r="T98" s="508">
        <v>49.76209357652656</v>
      </c>
      <c r="U98" s="300" t="s">
        <v>937</v>
      </c>
      <c r="V98" s="119">
        <v>146</v>
      </c>
      <c r="W98" s="506">
        <v>3.0473315290069435E-2</v>
      </c>
      <c r="X98" s="508">
        <v>30.473315290069433</v>
      </c>
      <c r="Y98" s="245" t="s">
        <v>938</v>
      </c>
    </row>
    <row r="99" spans="1:35" x14ac:dyDescent="0.2">
      <c r="A99" s="83"/>
      <c r="B99" s="4" t="s">
        <v>16</v>
      </c>
      <c r="C99" s="119">
        <v>17</v>
      </c>
      <c r="D99" s="506" t="s">
        <v>63</v>
      </c>
      <c r="E99" s="508" t="s">
        <v>63</v>
      </c>
      <c r="F99" s="510" t="s">
        <v>63</v>
      </c>
      <c r="G99" s="119">
        <v>42</v>
      </c>
      <c r="H99" s="506" t="s">
        <v>63</v>
      </c>
      <c r="I99" s="508" t="s">
        <v>63</v>
      </c>
      <c r="J99" s="510" t="s">
        <v>63</v>
      </c>
      <c r="K99" s="119">
        <v>12</v>
      </c>
      <c r="L99" s="509" t="s">
        <v>36</v>
      </c>
      <c r="M99" s="506" t="s">
        <v>63</v>
      </c>
      <c r="N99" s="508" t="s">
        <v>63</v>
      </c>
      <c r="O99" s="510" t="s">
        <v>63</v>
      </c>
      <c r="P99" s="504"/>
      <c r="Q99" s="119">
        <v>57</v>
      </c>
      <c r="R99" s="509" t="s">
        <v>36</v>
      </c>
      <c r="S99" s="506" t="s">
        <v>63</v>
      </c>
      <c r="T99" s="508" t="s">
        <v>63</v>
      </c>
      <c r="U99" s="508" t="s">
        <v>63</v>
      </c>
      <c r="V99" s="119">
        <v>193</v>
      </c>
      <c r="W99" s="506" t="s">
        <v>63</v>
      </c>
      <c r="X99" s="508" t="s">
        <v>63</v>
      </c>
      <c r="Y99" s="510" t="s">
        <v>63</v>
      </c>
    </row>
    <row r="100" spans="1:35" s="312" customFormat="1" ht="6" customHeight="1" x14ac:dyDescent="0.2">
      <c r="A100" s="310"/>
      <c r="B100" s="311"/>
      <c r="C100" s="119"/>
      <c r="D100" s="506"/>
      <c r="E100" s="508"/>
      <c r="F100" s="245"/>
      <c r="G100" s="119"/>
      <c r="H100" s="506"/>
      <c r="I100" s="508"/>
      <c r="J100" s="245"/>
      <c r="K100" s="119"/>
      <c r="L100" s="509"/>
      <c r="M100" s="506"/>
      <c r="N100" s="508"/>
      <c r="O100" s="245"/>
      <c r="P100" s="504"/>
      <c r="Q100" s="119"/>
      <c r="R100" s="509"/>
      <c r="S100" s="506"/>
      <c r="T100" s="508"/>
      <c r="U100" s="300"/>
      <c r="V100" s="119"/>
      <c r="W100" s="506"/>
      <c r="X100" s="508"/>
      <c r="Y100" s="245"/>
      <c r="Z100" s="5"/>
      <c r="AA100" s="286"/>
      <c r="AB100" s="286"/>
      <c r="AC100" s="286"/>
      <c r="AD100" s="286"/>
      <c r="AE100" s="286"/>
      <c r="AF100" s="286"/>
      <c r="AG100" s="286"/>
      <c r="AH100" s="286"/>
      <c r="AI100" s="286"/>
    </row>
    <row r="101" spans="1:35" ht="15" x14ac:dyDescent="0.25">
      <c r="A101" s="299" t="s">
        <v>745</v>
      </c>
      <c r="B101" s="4" t="s">
        <v>90</v>
      </c>
      <c r="C101" s="119">
        <v>24</v>
      </c>
      <c r="D101" s="506">
        <v>4.7801440171594912E-2</v>
      </c>
      <c r="E101" s="508">
        <v>47.801440171594912</v>
      </c>
      <c r="F101" s="245" t="s">
        <v>939</v>
      </c>
      <c r="G101" s="119">
        <v>95</v>
      </c>
      <c r="H101" s="506">
        <v>0.1572246976448122</v>
      </c>
      <c r="I101" s="508">
        <v>157.22469764481221</v>
      </c>
      <c r="J101" s="245" t="s">
        <v>940</v>
      </c>
      <c r="K101" s="119">
        <v>95</v>
      </c>
      <c r="L101" s="509"/>
      <c r="M101" s="506">
        <v>0.1348</v>
      </c>
      <c r="N101" s="508">
        <v>134.80000000000001</v>
      </c>
      <c r="O101" s="245" t="s">
        <v>941</v>
      </c>
      <c r="P101" s="504"/>
      <c r="Q101" s="119">
        <v>94</v>
      </c>
      <c r="R101" s="509" t="s">
        <v>36</v>
      </c>
      <c r="S101" s="506">
        <v>0.11461263550657992</v>
      </c>
      <c r="T101" s="508">
        <v>114.61263550657992</v>
      </c>
      <c r="U101" s="300" t="s">
        <v>942</v>
      </c>
      <c r="V101" s="119">
        <v>70</v>
      </c>
      <c r="W101" s="506">
        <v>7.5694497010067363E-2</v>
      </c>
      <c r="X101" s="508">
        <v>75.694497010067366</v>
      </c>
      <c r="Y101" s="245" t="s">
        <v>943</v>
      </c>
      <c r="Z101" s="286"/>
    </row>
    <row r="102" spans="1:35" x14ac:dyDescent="0.2">
      <c r="A102" s="83"/>
      <c r="B102" s="4" t="s">
        <v>95</v>
      </c>
      <c r="C102" s="119">
        <v>196</v>
      </c>
      <c r="D102" s="506">
        <v>3.4332682072357339E-2</v>
      </c>
      <c r="E102" s="508">
        <v>34.332682072357336</v>
      </c>
      <c r="F102" s="245" t="s">
        <v>944</v>
      </c>
      <c r="G102" s="119">
        <v>305</v>
      </c>
      <c r="H102" s="506">
        <v>5.8975770106052268E-2</v>
      </c>
      <c r="I102" s="508">
        <v>58.975770106052266</v>
      </c>
      <c r="J102" s="245" t="s">
        <v>945</v>
      </c>
      <c r="K102" s="119">
        <v>302</v>
      </c>
      <c r="L102" s="509"/>
      <c r="M102" s="506">
        <v>6.3799999999999996E-2</v>
      </c>
      <c r="N102" s="508">
        <v>63.8</v>
      </c>
      <c r="O102" s="245" t="s">
        <v>946</v>
      </c>
      <c r="P102" s="504"/>
      <c r="Q102" s="119">
        <v>297</v>
      </c>
      <c r="R102" s="509" t="s">
        <v>36</v>
      </c>
      <c r="S102" s="506">
        <v>6.5980820108714616E-2</v>
      </c>
      <c r="T102" s="508">
        <v>65.98082010871461</v>
      </c>
      <c r="U102" s="300" t="s">
        <v>947</v>
      </c>
      <c r="V102" s="119">
        <v>211</v>
      </c>
      <c r="W102" s="506">
        <v>4.7533228204550575E-2</v>
      </c>
      <c r="X102" s="508">
        <v>47.533228204550575</v>
      </c>
      <c r="Y102" s="245" t="s">
        <v>948</v>
      </c>
    </row>
    <row r="103" spans="1:35" x14ac:dyDescent="0.2">
      <c r="A103" s="83"/>
      <c r="B103" s="4" t="s">
        <v>100</v>
      </c>
      <c r="C103" s="119">
        <v>213</v>
      </c>
      <c r="D103" s="506">
        <v>2.6494818727215316E-2</v>
      </c>
      <c r="E103" s="508">
        <v>26.494818727215314</v>
      </c>
      <c r="F103" s="245" t="s">
        <v>949</v>
      </c>
      <c r="G103" s="119">
        <v>264</v>
      </c>
      <c r="H103" s="506">
        <v>3.4222807227473978E-2</v>
      </c>
      <c r="I103" s="508">
        <v>34.222807227473979</v>
      </c>
      <c r="J103" s="245" t="s">
        <v>950</v>
      </c>
      <c r="K103" s="119">
        <v>259</v>
      </c>
      <c r="L103" s="509"/>
      <c r="M103" s="506">
        <v>3.4500000000000003E-2</v>
      </c>
      <c r="N103" s="508">
        <v>34.5</v>
      </c>
      <c r="O103" s="245" t="s">
        <v>951</v>
      </c>
      <c r="P103" s="504"/>
      <c r="Q103" s="119">
        <v>358</v>
      </c>
      <c r="R103" s="509" t="s">
        <v>36</v>
      </c>
      <c r="S103" s="506">
        <v>4.8863455808948367E-2</v>
      </c>
      <c r="T103" s="508">
        <v>48.863455808948366</v>
      </c>
      <c r="U103" s="300" t="s">
        <v>952</v>
      </c>
      <c r="V103" s="119">
        <v>259</v>
      </c>
      <c r="W103" s="506">
        <v>3.6845354782356336E-2</v>
      </c>
      <c r="X103" s="508">
        <v>36.845354782356338</v>
      </c>
      <c r="Y103" s="245" t="s">
        <v>953</v>
      </c>
    </row>
    <row r="104" spans="1:35" x14ac:dyDescent="0.2">
      <c r="A104" s="83"/>
      <c r="B104" s="4" t="s">
        <v>105</v>
      </c>
      <c r="C104" s="119">
        <v>132</v>
      </c>
      <c r="D104" s="506">
        <v>1.8205737565778306E-2</v>
      </c>
      <c r="E104" s="508">
        <v>18.205737565778307</v>
      </c>
      <c r="F104" s="245" t="s">
        <v>954</v>
      </c>
      <c r="G104" s="119">
        <v>152</v>
      </c>
      <c r="H104" s="506">
        <v>2.1731001869569999E-2</v>
      </c>
      <c r="I104" s="508">
        <v>21.731001869570001</v>
      </c>
      <c r="J104" s="245" t="s">
        <v>955</v>
      </c>
      <c r="K104" s="119">
        <v>161</v>
      </c>
      <c r="L104" s="509"/>
      <c r="M104" s="506">
        <v>2.3699999999999999E-2</v>
      </c>
      <c r="N104" s="508">
        <v>23.7</v>
      </c>
      <c r="O104" s="245" t="s">
        <v>956</v>
      </c>
      <c r="P104" s="504"/>
      <c r="Q104" s="119">
        <v>190</v>
      </c>
      <c r="R104" s="509" t="s">
        <v>36</v>
      </c>
      <c r="S104" s="506">
        <v>2.8634029880725401E-2</v>
      </c>
      <c r="T104" s="508">
        <v>28.6340298807254</v>
      </c>
      <c r="U104" s="300" t="s">
        <v>957</v>
      </c>
      <c r="V104" s="119">
        <v>157</v>
      </c>
      <c r="W104" s="506">
        <v>2.4265279784858158E-2</v>
      </c>
      <c r="X104" s="508">
        <v>24.265279784858159</v>
      </c>
      <c r="Y104" s="245" t="s">
        <v>958</v>
      </c>
    </row>
    <row r="105" spans="1:35" x14ac:dyDescent="0.2">
      <c r="A105" s="83"/>
      <c r="B105" s="4" t="s">
        <v>110</v>
      </c>
      <c r="C105" s="119">
        <v>68</v>
      </c>
      <c r="D105" s="506">
        <v>1.3979157771557791E-2</v>
      </c>
      <c r="E105" s="508">
        <v>13.979157771557791</v>
      </c>
      <c r="F105" s="245" t="s">
        <v>959</v>
      </c>
      <c r="G105" s="119">
        <v>83</v>
      </c>
      <c r="H105" s="506">
        <v>1.6311413454270597E-2</v>
      </c>
      <c r="I105" s="508">
        <v>16.311413454270596</v>
      </c>
      <c r="J105" s="245" t="s">
        <v>960</v>
      </c>
      <c r="K105" s="119">
        <v>112</v>
      </c>
      <c r="L105" s="509"/>
      <c r="M105" s="506">
        <v>2.07E-2</v>
      </c>
      <c r="N105" s="508">
        <v>20.7</v>
      </c>
      <c r="O105" s="245" t="s">
        <v>961</v>
      </c>
      <c r="P105" s="504"/>
      <c r="Q105" s="119">
        <v>146</v>
      </c>
      <c r="R105" s="509" t="s">
        <v>36</v>
      </c>
      <c r="S105" s="506">
        <v>2.6027096988942976E-2</v>
      </c>
      <c r="T105" s="508">
        <v>26.027096988942976</v>
      </c>
      <c r="U105" s="300" t="s">
        <v>962</v>
      </c>
      <c r="V105" s="119">
        <v>122</v>
      </c>
      <c r="W105" s="506">
        <v>2.1257503288814546E-2</v>
      </c>
      <c r="X105" s="508">
        <v>21.257503288814547</v>
      </c>
      <c r="Y105" s="245" t="s">
        <v>963</v>
      </c>
    </row>
    <row r="106" spans="1:35" x14ac:dyDescent="0.2">
      <c r="A106" s="83"/>
      <c r="B106" s="4" t="s">
        <v>115</v>
      </c>
      <c r="C106" s="119">
        <v>70</v>
      </c>
      <c r="D106" s="506">
        <v>1.5268968757340852E-2</v>
      </c>
      <c r="E106" s="508">
        <v>15.268968757340852</v>
      </c>
      <c r="F106" s="245" t="s">
        <v>964</v>
      </c>
      <c r="G106" s="119">
        <v>51</v>
      </c>
      <c r="H106" s="506">
        <v>1.2555153672808531E-2</v>
      </c>
      <c r="I106" s="508">
        <v>12.555153672808531</v>
      </c>
      <c r="J106" s="245" t="s">
        <v>965</v>
      </c>
      <c r="K106" s="119">
        <v>59</v>
      </c>
      <c r="L106" s="509"/>
      <c r="M106" s="506">
        <v>1.5699999999999999E-2</v>
      </c>
      <c r="N106" s="508">
        <v>15.7</v>
      </c>
      <c r="O106" s="245" t="s">
        <v>966</v>
      </c>
      <c r="P106" s="504"/>
      <c r="Q106" s="119">
        <v>73</v>
      </c>
      <c r="R106" s="509" t="s">
        <v>36</v>
      </c>
      <c r="S106" s="506">
        <v>2.0235405400962757E-2</v>
      </c>
      <c r="T106" s="508">
        <v>20.235405400962758</v>
      </c>
      <c r="U106" s="300" t="s">
        <v>967</v>
      </c>
      <c r="V106" s="119">
        <v>78</v>
      </c>
      <c r="W106" s="506">
        <v>2.1916268614779431E-2</v>
      </c>
      <c r="X106" s="508">
        <v>21.91626861477943</v>
      </c>
      <c r="Y106" s="245" t="s">
        <v>968</v>
      </c>
    </row>
    <row r="107" spans="1:35" x14ac:dyDescent="0.2">
      <c r="A107" s="83"/>
      <c r="B107" s="4" t="s">
        <v>120</v>
      </c>
      <c r="C107" s="119">
        <v>41</v>
      </c>
      <c r="D107" s="506">
        <v>1.3081038629558729E-2</v>
      </c>
      <c r="E107" s="508">
        <v>13.08103862955873</v>
      </c>
      <c r="F107" s="245" t="s">
        <v>969</v>
      </c>
      <c r="G107" s="119">
        <v>29</v>
      </c>
      <c r="H107" s="506">
        <v>9.4880958373181647E-3</v>
      </c>
      <c r="I107" s="508">
        <v>9.4880958373181645</v>
      </c>
      <c r="J107" s="245" t="s">
        <v>970</v>
      </c>
      <c r="K107" s="119">
        <v>42</v>
      </c>
      <c r="L107" s="509" t="s">
        <v>36</v>
      </c>
      <c r="M107" s="506">
        <v>1.5100000000000001E-2</v>
      </c>
      <c r="N107" s="508">
        <v>15.1</v>
      </c>
      <c r="O107" s="245" t="s">
        <v>971</v>
      </c>
      <c r="P107" s="504"/>
      <c r="Q107" s="119">
        <v>44</v>
      </c>
      <c r="R107" s="509" t="s">
        <v>36</v>
      </c>
      <c r="S107" s="506">
        <v>1.5376757109024282E-2</v>
      </c>
      <c r="T107" s="508">
        <v>15.376757109024282</v>
      </c>
      <c r="U107" s="300" t="s">
        <v>972</v>
      </c>
      <c r="V107" s="119">
        <v>39</v>
      </c>
      <c r="W107" s="506">
        <v>1.3884339888640473E-2</v>
      </c>
      <c r="X107" s="508">
        <v>13.884339888640472</v>
      </c>
      <c r="Y107" s="245" t="s">
        <v>973</v>
      </c>
    </row>
    <row r="108" spans="1:35" x14ac:dyDescent="0.2">
      <c r="A108" s="83"/>
      <c r="B108" s="4" t="s">
        <v>123</v>
      </c>
      <c r="C108" s="119">
        <v>20</v>
      </c>
      <c r="D108" s="506">
        <v>1.0834236186348862E-2</v>
      </c>
      <c r="E108" s="508">
        <v>10.834236186348862</v>
      </c>
      <c r="F108" s="245" t="s">
        <v>974</v>
      </c>
      <c r="G108" s="119">
        <v>18</v>
      </c>
      <c r="H108" s="506">
        <v>1.0084902814291256E-2</v>
      </c>
      <c r="I108" s="508">
        <v>10.084902814291256</v>
      </c>
      <c r="J108" s="245" t="s">
        <v>975</v>
      </c>
      <c r="K108" s="119" t="s">
        <v>126</v>
      </c>
      <c r="L108" s="509" t="s">
        <v>36</v>
      </c>
      <c r="M108" s="506">
        <v>1.5100000000000001E-2</v>
      </c>
      <c r="N108" s="508">
        <v>15.1</v>
      </c>
      <c r="O108" s="245" t="s">
        <v>976</v>
      </c>
      <c r="P108" s="504"/>
      <c r="Q108" s="119" t="s">
        <v>126</v>
      </c>
      <c r="R108" s="509" t="s">
        <v>36</v>
      </c>
      <c r="S108" s="506">
        <v>6.3876361379469259E-3</v>
      </c>
      <c r="T108" s="508">
        <v>6.3876361379469255</v>
      </c>
      <c r="U108" s="300" t="s">
        <v>977</v>
      </c>
      <c r="V108" s="119">
        <v>27</v>
      </c>
      <c r="W108" s="506">
        <v>1.3431292224624931E-2</v>
      </c>
      <c r="X108" s="508">
        <v>13.431292224624931</v>
      </c>
      <c r="Y108" s="245" t="s">
        <v>978</v>
      </c>
    </row>
    <row r="109" spans="1:35" x14ac:dyDescent="0.2">
      <c r="A109" s="83"/>
      <c r="B109" s="4" t="s">
        <v>1256</v>
      </c>
      <c r="C109" s="119">
        <v>3</v>
      </c>
      <c r="D109" s="506">
        <v>3.9156626506024098E-2</v>
      </c>
      <c r="E109" s="508">
        <v>39.156626506024097</v>
      </c>
      <c r="F109" s="245" t="s">
        <v>979</v>
      </c>
      <c r="G109" s="119">
        <v>3</v>
      </c>
      <c r="H109" s="506">
        <v>3.3191489361702124E-2</v>
      </c>
      <c r="I109" s="508">
        <v>33.191489361702125</v>
      </c>
      <c r="J109" s="245" t="s">
        <v>980</v>
      </c>
      <c r="K109" s="119" t="s">
        <v>126</v>
      </c>
      <c r="L109" s="509" t="s">
        <v>36</v>
      </c>
      <c r="M109" s="506">
        <v>3.04E-2</v>
      </c>
      <c r="N109" s="508">
        <v>30.4</v>
      </c>
      <c r="O109" s="245" t="s">
        <v>981</v>
      </c>
      <c r="P109" s="504"/>
      <c r="Q109" s="119" t="s">
        <v>126</v>
      </c>
      <c r="R109" s="509"/>
      <c r="S109" s="506">
        <v>9.4994502193185577E-3</v>
      </c>
      <c r="T109" s="508">
        <v>9.4994502193185575</v>
      </c>
      <c r="U109" s="300" t="s">
        <v>1430</v>
      </c>
      <c r="V109" s="119">
        <v>4</v>
      </c>
      <c r="W109" s="506">
        <v>1.3745704467353952E-2</v>
      </c>
      <c r="X109" s="508">
        <v>13.745704467353951</v>
      </c>
      <c r="Y109" s="245" t="s">
        <v>1431</v>
      </c>
    </row>
    <row r="110" spans="1:35" x14ac:dyDescent="0.2">
      <c r="A110" s="83"/>
      <c r="B110" s="4" t="s">
        <v>16</v>
      </c>
      <c r="C110" s="119">
        <v>111</v>
      </c>
      <c r="D110" s="506" t="s">
        <v>63</v>
      </c>
      <c r="E110" s="508" t="s">
        <v>63</v>
      </c>
      <c r="F110" s="510" t="s">
        <v>63</v>
      </c>
      <c r="G110" s="119">
        <v>162</v>
      </c>
      <c r="H110" s="506" t="s">
        <v>63</v>
      </c>
      <c r="I110" s="508" t="s">
        <v>63</v>
      </c>
      <c r="J110" s="510" t="s">
        <v>63</v>
      </c>
      <c r="K110" s="119">
        <v>34</v>
      </c>
      <c r="L110" s="509"/>
      <c r="M110" s="506" t="s">
        <v>63</v>
      </c>
      <c r="N110" s="508" t="s">
        <v>63</v>
      </c>
      <c r="O110" s="510" t="s">
        <v>63</v>
      </c>
      <c r="P110" s="504"/>
      <c r="Q110" s="119">
        <v>195</v>
      </c>
      <c r="R110" s="509" t="s">
        <v>36</v>
      </c>
      <c r="S110" s="506" t="s">
        <v>63</v>
      </c>
      <c r="T110" s="508" t="s">
        <v>63</v>
      </c>
      <c r="U110" s="508" t="s">
        <v>63</v>
      </c>
      <c r="V110" s="119">
        <v>273</v>
      </c>
      <c r="W110" s="506" t="s">
        <v>63</v>
      </c>
      <c r="X110" s="508" t="s">
        <v>63</v>
      </c>
      <c r="Y110" s="510" t="s">
        <v>63</v>
      </c>
    </row>
    <row r="111" spans="1:35" s="312" customFormat="1" ht="6" customHeight="1" x14ac:dyDescent="0.2">
      <c r="A111" s="310"/>
      <c r="B111" s="311"/>
      <c r="C111" s="119"/>
      <c r="D111" s="506"/>
      <c r="E111" s="508"/>
      <c r="F111" s="245"/>
      <c r="G111" s="119"/>
      <c r="H111" s="506"/>
      <c r="I111" s="508"/>
      <c r="J111" s="245"/>
      <c r="K111" s="119"/>
      <c r="L111" s="509"/>
      <c r="M111" s="506"/>
      <c r="N111" s="508"/>
      <c r="O111" s="245"/>
      <c r="P111" s="504"/>
      <c r="Q111" s="119"/>
      <c r="R111" s="509"/>
      <c r="S111" s="506"/>
      <c r="T111" s="508"/>
      <c r="U111" s="300"/>
      <c r="V111" s="119"/>
      <c r="W111" s="506"/>
      <c r="X111" s="508"/>
      <c r="Y111" s="245"/>
      <c r="Z111" s="5"/>
      <c r="AA111" s="286"/>
      <c r="AB111" s="286"/>
      <c r="AC111" s="286"/>
      <c r="AD111" s="286"/>
      <c r="AE111" s="286"/>
      <c r="AF111" s="286"/>
      <c r="AG111" s="286"/>
      <c r="AH111" s="286"/>
      <c r="AI111" s="286"/>
    </row>
    <row r="112" spans="1:35" ht="15" x14ac:dyDescent="0.25">
      <c r="A112" s="299" t="s">
        <v>791</v>
      </c>
      <c r="B112" s="211" t="s">
        <v>136</v>
      </c>
      <c r="C112" s="119">
        <v>659</v>
      </c>
      <c r="D112" s="506">
        <v>1.9282407251103445E-2</v>
      </c>
      <c r="E112" s="508">
        <v>19.282407251103447</v>
      </c>
      <c r="F112" s="245" t="s">
        <v>982</v>
      </c>
      <c r="G112" s="119">
        <v>670</v>
      </c>
      <c r="H112" s="506">
        <v>2.0620362785808644E-2</v>
      </c>
      <c r="I112" s="508">
        <v>20.620362785808645</v>
      </c>
      <c r="J112" s="245" t="s">
        <v>983</v>
      </c>
      <c r="K112" s="119">
        <v>718</v>
      </c>
      <c r="L112" s="509" t="s">
        <v>36</v>
      </c>
      <c r="M112" s="506">
        <v>2.3099999999999999E-2</v>
      </c>
      <c r="N112" s="508">
        <v>23.1</v>
      </c>
      <c r="O112" s="245" t="s">
        <v>984</v>
      </c>
      <c r="P112" s="504"/>
      <c r="Q112" s="119">
        <v>911</v>
      </c>
      <c r="R112" s="509" t="s">
        <v>36</v>
      </c>
      <c r="S112" s="506">
        <v>2.9515558386284439E-2</v>
      </c>
      <c r="T112" s="508">
        <v>29.51555838628444</v>
      </c>
      <c r="U112" s="300" t="s">
        <v>985</v>
      </c>
      <c r="V112" s="119">
        <v>753</v>
      </c>
      <c r="W112" s="506">
        <v>2.4644085083137555E-2</v>
      </c>
      <c r="X112" s="508">
        <v>24.644085083137554</v>
      </c>
      <c r="Y112" s="245" t="s">
        <v>986</v>
      </c>
      <c r="Z112" s="286"/>
    </row>
    <row r="113" spans="1:35" x14ac:dyDescent="0.2">
      <c r="A113" s="83"/>
      <c r="B113" s="4" t="s">
        <v>142</v>
      </c>
      <c r="C113" s="119">
        <v>98</v>
      </c>
      <c r="D113" s="506">
        <v>5.3545160341276841E-2</v>
      </c>
      <c r="E113" s="508">
        <v>53.545160341276841</v>
      </c>
      <c r="F113" s="245" t="s">
        <v>987</v>
      </c>
      <c r="G113" s="119">
        <v>324</v>
      </c>
      <c r="H113" s="506">
        <v>0.15616773571613957</v>
      </c>
      <c r="I113" s="508">
        <v>156.16773571613956</v>
      </c>
      <c r="J113" s="245" t="s">
        <v>988</v>
      </c>
      <c r="K113" s="119">
        <v>337</v>
      </c>
      <c r="L113" s="509"/>
      <c r="M113" s="506">
        <v>0.1454</v>
      </c>
      <c r="N113" s="508">
        <v>145.4</v>
      </c>
      <c r="O113" s="300" t="s">
        <v>989</v>
      </c>
      <c r="P113" s="439"/>
      <c r="Q113" s="119">
        <v>304</v>
      </c>
      <c r="R113" s="509" t="s">
        <v>36</v>
      </c>
      <c r="S113" s="506">
        <v>0.1251266650232816</v>
      </c>
      <c r="T113" s="508">
        <v>125.1266650232816</v>
      </c>
      <c r="U113" s="300" t="s">
        <v>990</v>
      </c>
      <c r="V113" s="119">
        <v>214</v>
      </c>
      <c r="W113" s="506">
        <v>8.8225058992262864E-2</v>
      </c>
      <c r="X113" s="508">
        <v>88.225058992262859</v>
      </c>
      <c r="Y113" s="245" t="s">
        <v>991</v>
      </c>
    </row>
    <row r="114" spans="1:35" x14ac:dyDescent="0.2">
      <c r="A114" s="83"/>
      <c r="B114" s="4" t="s">
        <v>16</v>
      </c>
      <c r="C114" s="119">
        <v>121</v>
      </c>
      <c r="D114" s="506" t="s">
        <v>63</v>
      </c>
      <c r="E114" s="508" t="s">
        <v>63</v>
      </c>
      <c r="F114" s="508" t="s">
        <v>63</v>
      </c>
      <c r="G114" s="119">
        <v>168</v>
      </c>
      <c r="H114" s="506" t="s">
        <v>63</v>
      </c>
      <c r="I114" s="508" t="s">
        <v>63</v>
      </c>
      <c r="J114" s="508" t="s">
        <v>63</v>
      </c>
      <c r="K114" s="119">
        <v>35</v>
      </c>
      <c r="L114" s="509"/>
      <c r="M114" s="506" t="s">
        <v>63</v>
      </c>
      <c r="N114" s="508" t="s">
        <v>63</v>
      </c>
      <c r="O114" s="508" t="s">
        <v>63</v>
      </c>
      <c r="P114" s="439"/>
      <c r="Q114" s="119">
        <v>195</v>
      </c>
      <c r="R114" s="509" t="s">
        <v>36</v>
      </c>
      <c r="S114" s="506" t="s">
        <v>63</v>
      </c>
      <c r="T114" s="508" t="s">
        <v>63</v>
      </c>
      <c r="U114" s="508" t="s">
        <v>63</v>
      </c>
      <c r="V114" s="119">
        <v>273</v>
      </c>
      <c r="W114" s="506" t="s">
        <v>63</v>
      </c>
      <c r="X114" s="508" t="s">
        <v>63</v>
      </c>
      <c r="Y114" s="510" t="s">
        <v>63</v>
      </c>
    </row>
    <row r="115" spans="1:35" ht="6.75" customHeight="1" x14ac:dyDescent="0.2">
      <c r="A115" s="83"/>
      <c r="B115" s="4"/>
      <c r="C115" s="119"/>
      <c r="D115" s="506"/>
      <c r="E115" s="508"/>
      <c r="F115" s="508"/>
      <c r="G115" s="119"/>
      <c r="H115" s="506"/>
      <c r="I115" s="508"/>
      <c r="J115" s="508"/>
      <c r="K115" s="119"/>
      <c r="L115" s="509"/>
      <c r="M115" s="506"/>
      <c r="N115" s="508"/>
      <c r="O115" s="508"/>
      <c r="P115" s="439"/>
      <c r="Q115" s="119"/>
      <c r="R115" s="509"/>
      <c r="S115" s="506"/>
      <c r="T115" s="508"/>
      <c r="U115" s="508"/>
      <c r="V115" s="119"/>
      <c r="W115" s="506"/>
      <c r="X115" s="508"/>
      <c r="Y115" s="510"/>
      <c r="Z115" s="497"/>
      <c r="AA115" s="497"/>
      <c r="AB115" s="497"/>
      <c r="AC115" s="497"/>
      <c r="AD115" s="497"/>
      <c r="AE115" s="497"/>
      <c r="AF115" s="497"/>
      <c r="AG115" s="497"/>
      <c r="AH115" s="497"/>
      <c r="AI115" s="497"/>
    </row>
    <row r="116" spans="1:35" ht="15" x14ac:dyDescent="0.25">
      <c r="A116" s="660" t="s">
        <v>16</v>
      </c>
      <c r="B116" s="565"/>
      <c r="C116" s="566">
        <v>1</v>
      </c>
      <c r="D116" s="567" t="s">
        <v>63</v>
      </c>
      <c r="E116" s="568" t="s">
        <v>63</v>
      </c>
      <c r="F116" s="568" t="s">
        <v>63</v>
      </c>
      <c r="G116" s="566">
        <v>0</v>
      </c>
      <c r="H116" s="567" t="s">
        <v>63</v>
      </c>
      <c r="I116" s="568" t="s">
        <v>63</v>
      </c>
      <c r="J116" s="568" t="s">
        <v>63</v>
      </c>
      <c r="K116" s="566">
        <v>2</v>
      </c>
      <c r="L116" s="569"/>
      <c r="M116" s="567" t="s">
        <v>63</v>
      </c>
      <c r="N116" s="567" t="s">
        <v>63</v>
      </c>
      <c r="O116" s="567" t="s">
        <v>63</v>
      </c>
      <c r="P116" s="570"/>
      <c r="Q116" s="566" t="s">
        <v>63</v>
      </c>
      <c r="R116" s="569"/>
      <c r="S116" s="569" t="s">
        <v>63</v>
      </c>
      <c r="T116" s="569" t="s">
        <v>63</v>
      </c>
      <c r="U116" s="569" t="s">
        <v>63</v>
      </c>
      <c r="V116" s="566" t="s">
        <v>63</v>
      </c>
      <c r="W116" s="569" t="s">
        <v>63</v>
      </c>
      <c r="X116" s="569" t="s">
        <v>63</v>
      </c>
      <c r="Y116" s="571" t="s">
        <v>63</v>
      </c>
      <c r="Z116" s="223"/>
      <c r="AA116" s="223"/>
      <c r="AB116" s="223"/>
      <c r="AC116" s="223"/>
      <c r="AD116" s="223"/>
      <c r="AE116" s="223"/>
      <c r="AF116" s="223"/>
      <c r="AG116" s="223"/>
      <c r="AH116" s="223"/>
      <c r="AI116" s="223"/>
    </row>
    <row r="117" spans="1:35" x14ac:dyDescent="0.2">
      <c r="Q117" s="313"/>
      <c r="R117" s="313"/>
      <c r="S117" s="313"/>
      <c r="T117" s="313"/>
      <c r="U117" s="313"/>
      <c r="V117" s="313"/>
      <c r="W117" s="313"/>
      <c r="X117" s="313"/>
      <c r="Y117" s="313"/>
    </row>
    <row r="118" spans="1:35" x14ac:dyDescent="0.2">
      <c r="A118" s="27" t="s">
        <v>377</v>
      </c>
    </row>
    <row r="119" spans="1:35" x14ac:dyDescent="0.2">
      <c r="A119" s="27" t="s">
        <v>992</v>
      </c>
    </row>
    <row r="120" spans="1:35" ht="29.25" customHeight="1" x14ac:dyDescent="0.2">
      <c r="A120" s="673" t="s">
        <v>1452</v>
      </c>
      <c r="B120" s="673"/>
      <c r="C120" s="673"/>
      <c r="D120" s="673"/>
      <c r="E120" s="673"/>
      <c r="F120" s="673"/>
      <c r="G120" s="673"/>
      <c r="H120" s="673"/>
      <c r="I120" s="673"/>
      <c r="J120" s="673"/>
      <c r="K120" s="673"/>
      <c r="L120" s="673"/>
      <c r="M120" s="673"/>
      <c r="N120" s="673"/>
    </row>
    <row r="121" spans="1:35" x14ac:dyDescent="0.2">
      <c r="A121" s="673" t="s">
        <v>1314</v>
      </c>
      <c r="B121" s="673"/>
      <c r="C121" s="673"/>
      <c r="D121" s="673"/>
      <c r="E121" s="673"/>
      <c r="F121" s="673"/>
      <c r="G121" s="673"/>
      <c r="H121" s="673"/>
      <c r="I121" s="673"/>
      <c r="J121" s="673"/>
      <c r="K121" s="673"/>
      <c r="L121" s="673"/>
      <c r="M121" s="673"/>
      <c r="N121" s="673"/>
      <c r="O121" s="673"/>
      <c r="P121" s="673"/>
    </row>
  </sheetData>
  <mergeCells count="7">
    <mergeCell ref="V13:Y13"/>
    <mergeCell ref="A121:P121"/>
    <mergeCell ref="C13:F13"/>
    <mergeCell ref="G13:J13"/>
    <mergeCell ref="K13:O13"/>
    <mergeCell ref="Q13:U13"/>
    <mergeCell ref="A120:N120"/>
  </mergeCells>
  <hyperlinks>
    <hyperlink ref="A11" location="Contents!A1" display="Return to contents"/>
  </hyperlinks>
  <pageMargins left="0.7" right="0.7" top="0.75" bottom="0.75" header="0.3" footer="0.3"/>
  <pageSetup paperSize="9" scale="2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9F94"/>
    <pageSetUpPr fitToPage="1"/>
  </sheetPr>
  <dimension ref="A1:XEY307"/>
  <sheetViews>
    <sheetView zoomScale="70" zoomScaleNormal="70" workbookViewId="0"/>
  </sheetViews>
  <sheetFormatPr defaultColWidth="27.5703125" defaultRowHeight="14.25" x14ac:dyDescent="0.2"/>
  <cols>
    <col min="1" max="1" width="28.7109375" style="91" customWidth="1"/>
    <col min="2" max="3" width="10.28515625" style="91" customWidth="1"/>
    <col min="4" max="4" width="15" style="206" customWidth="1"/>
    <col min="5" max="5" width="8.42578125" style="317" customWidth="1"/>
    <col min="6" max="6" width="15" style="5" customWidth="1"/>
    <col min="7" max="16384" width="27.5703125" style="5"/>
  </cols>
  <sheetData>
    <row r="1" spans="1:41" s="4" customFormat="1" ht="18" x14ac:dyDescent="0.25">
      <c r="A1" s="314" t="s">
        <v>993</v>
      </c>
      <c r="B1" s="1"/>
      <c r="C1" s="1"/>
      <c r="D1" s="315"/>
      <c r="E1" s="316"/>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3"/>
      <c r="AL1" s="3"/>
      <c r="AM1" s="3"/>
      <c r="AN1" s="3"/>
      <c r="AO1" s="3"/>
    </row>
    <row r="2" spans="1:41" ht="15" x14ac:dyDescent="0.25">
      <c r="A2" s="7" t="s">
        <v>1442</v>
      </c>
      <c r="B2" s="5"/>
      <c r="C2" s="5"/>
    </row>
    <row r="3" spans="1:41" ht="3" customHeight="1" x14ac:dyDescent="0.25">
      <c r="A3" s="7"/>
      <c r="B3" s="5"/>
      <c r="C3" s="5"/>
    </row>
    <row r="4" spans="1:41" ht="15" x14ac:dyDescent="0.25">
      <c r="A4" s="5" t="s">
        <v>994</v>
      </c>
      <c r="B4" s="5"/>
      <c r="C4" s="5"/>
    </row>
    <row r="5" spans="1:41" ht="5.25" customHeight="1" x14ac:dyDescent="0.2">
      <c r="A5" s="5"/>
      <c r="B5" s="5"/>
      <c r="C5" s="5"/>
    </row>
    <row r="6" spans="1:41" ht="17.25" x14ac:dyDescent="0.25">
      <c r="A6" s="193" t="s">
        <v>1310</v>
      </c>
      <c r="B6" s="5"/>
      <c r="C6" s="5"/>
    </row>
    <row r="7" spans="1:41" ht="15" x14ac:dyDescent="0.25">
      <c r="A7" s="193" t="s">
        <v>3</v>
      </c>
      <c r="B7" s="5"/>
      <c r="C7" s="5"/>
    </row>
    <row r="8" spans="1:41" ht="11.25" customHeight="1" x14ac:dyDescent="0.2">
      <c r="A8" s="286"/>
      <c r="B8" s="5"/>
      <c r="C8" s="5"/>
    </row>
    <row r="9" spans="1:41" x14ac:dyDescent="0.2">
      <c r="A9" s="208" t="s">
        <v>4</v>
      </c>
      <c r="B9" s="5"/>
      <c r="C9" s="5"/>
    </row>
    <row r="10" spans="1:41" ht="15" x14ac:dyDescent="0.25">
      <c r="A10" s="287" t="s">
        <v>5</v>
      </c>
      <c r="B10" s="5"/>
      <c r="C10" s="5"/>
    </row>
    <row r="11" spans="1:41" x14ac:dyDescent="0.2">
      <c r="A11" s="286"/>
      <c r="B11" s="5"/>
      <c r="C11" s="5"/>
    </row>
    <row r="12" spans="1:41" ht="15" x14ac:dyDescent="0.25">
      <c r="A12" s="661"/>
      <c r="B12" s="662"/>
      <c r="C12" s="681" t="s">
        <v>28</v>
      </c>
      <c r="D12" s="682"/>
      <c r="E12" s="682"/>
      <c r="F12" s="683"/>
    </row>
    <row r="13" spans="1:41" ht="28.5" customHeight="1" x14ac:dyDescent="0.25">
      <c r="A13" s="663"/>
      <c r="B13" s="318"/>
      <c r="C13" s="292" t="s">
        <v>29</v>
      </c>
      <c r="D13" s="319" t="s">
        <v>30</v>
      </c>
      <c r="E13" s="320" t="s">
        <v>31</v>
      </c>
      <c r="F13" s="294" t="s">
        <v>32</v>
      </c>
    </row>
    <row r="14" spans="1:41" ht="15" x14ac:dyDescent="0.25">
      <c r="A14" s="124" t="s">
        <v>6</v>
      </c>
      <c r="B14" s="321"/>
      <c r="C14" s="322">
        <v>1787</v>
      </c>
      <c r="D14" s="323">
        <v>2.9599925097243657E-2</v>
      </c>
      <c r="E14" s="324">
        <v>29.599925097243656</v>
      </c>
      <c r="F14" s="325" t="s">
        <v>995</v>
      </c>
    </row>
    <row r="15" spans="1:41" s="223" customFormat="1" ht="15" x14ac:dyDescent="0.25">
      <c r="A15" s="554" t="s">
        <v>996</v>
      </c>
      <c r="B15" s="572"/>
      <c r="C15" s="268">
        <v>181</v>
      </c>
      <c r="D15" s="269">
        <v>3.0469013460698663E-2</v>
      </c>
      <c r="E15" s="556">
        <v>30.469013460698662</v>
      </c>
      <c r="F15" s="199" t="s">
        <v>997</v>
      </c>
    </row>
    <row r="16" spans="1:41" ht="15" x14ac:dyDescent="0.25">
      <c r="A16" s="299" t="s">
        <v>733</v>
      </c>
      <c r="B16" s="84" t="s">
        <v>734</v>
      </c>
      <c r="C16" s="49">
        <v>58</v>
      </c>
      <c r="D16" s="50" t="s">
        <v>63</v>
      </c>
      <c r="E16" s="326" t="s">
        <v>63</v>
      </c>
      <c r="F16" s="244" t="s">
        <v>63</v>
      </c>
    </row>
    <row r="17" spans="1:8" x14ac:dyDescent="0.2">
      <c r="A17" s="83"/>
      <c r="B17" s="84" t="s">
        <v>71</v>
      </c>
      <c r="C17" s="49">
        <v>11</v>
      </c>
      <c r="D17" s="50" t="s">
        <v>63</v>
      </c>
      <c r="E17" s="326" t="s">
        <v>63</v>
      </c>
      <c r="F17" s="244" t="s">
        <v>63</v>
      </c>
    </row>
    <row r="18" spans="1:8" x14ac:dyDescent="0.2">
      <c r="A18" s="83"/>
      <c r="B18" s="84" t="s">
        <v>16</v>
      </c>
      <c r="C18" s="49">
        <v>112</v>
      </c>
      <c r="D18" s="50" t="s">
        <v>63</v>
      </c>
      <c r="E18" s="326" t="s">
        <v>63</v>
      </c>
      <c r="F18" s="244" t="s">
        <v>63</v>
      </c>
      <c r="H18" s="497"/>
    </row>
    <row r="19" spans="1:8" s="223" customFormat="1" ht="6.75" customHeight="1" x14ac:dyDescent="0.2">
      <c r="A19" s="574"/>
      <c r="B19" s="573"/>
      <c r="C19" s="575"/>
      <c r="D19" s="576"/>
      <c r="E19" s="577"/>
      <c r="F19" s="578"/>
    </row>
    <row r="20" spans="1:8" ht="15" x14ac:dyDescent="0.25">
      <c r="A20" s="299" t="s">
        <v>745</v>
      </c>
      <c r="B20" s="84" t="s">
        <v>90</v>
      </c>
      <c r="C20" s="49">
        <v>9</v>
      </c>
      <c r="D20" s="50" t="s">
        <v>63</v>
      </c>
      <c r="E20" s="326" t="s">
        <v>63</v>
      </c>
      <c r="F20" s="244" t="s">
        <v>63</v>
      </c>
    </row>
    <row r="21" spans="1:8" x14ac:dyDescent="0.2">
      <c r="A21" s="83"/>
      <c r="B21" s="84" t="s">
        <v>95</v>
      </c>
      <c r="C21" s="49">
        <v>21</v>
      </c>
      <c r="D21" s="50" t="s">
        <v>63</v>
      </c>
      <c r="E21" s="326" t="s">
        <v>63</v>
      </c>
      <c r="F21" s="244" t="s">
        <v>63</v>
      </c>
    </row>
    <row r="22" spans="1:8" x14ac:dyDescent="0.2">
      <c r="A22" s="83"/>
      <c r="B22" s="84" t="s">
        <v>100</v>
      </c>
      <c r="C22" s="49">
        <v>9</v>
      </c>
      <c r="D22" s="50" t="s">
        <v>63</v>
      </c>
      <c r="E22" s="326" t="s">
        <v>63</v>
      </c>
      <c r="F22" s="244" t="s">
        <v>63</v>
      </c>
    </row>
    <row r="23" spans="1:8" x14ac:dyDescent="0.2">
      <c r="A23" s="83"/>
      <c r="B23" s="84" t="s">
        <v>105</v>
      </c>
      <c r="C23" s="49">
        <v>7</v>
      </c>
      <c r="D23" s="50" t="s">
        <v>63</v>
      </c>
      <c r="E23" s="326" t="s">
        <v>63</v>
      </c>
      <c r="F23" s="244" t="s">
        <v>63</v>
      </c>
    </row>
    <row r="24" spans="1:8" x14ac:dyDescent="0.2">
      <c r="A24" s="83"/>
      <c r="B24" s="84" t="s">
        <v>110</v>
      </c>
      <c r="C24" s="49">
        <v>7</v>
      </c>
      <c r="D24" s="50" t="s">
        <v>63</v>
      </c>
      <c r="E24" s="326" t="s">
        <v>63</v>
      </c>
      <c r="F24" s="244" t="s">
        <v>63</v>
      </c>
    </row>
    <row r="25" spans="1:8" x14ac:dyDescent="0.2">
      <c r="A25" s="83"/>
      <c r="B25" s="84" t="s">
        <v>115</v>
      </c>
      <c r="C25" s="49">
        <v>3</v>
      </c>
      <c r="D25" s="50" t="s">
        <v>63</v>
      </c>
      <c r="E25" s="326" t="s">
        <v>63</v>
      </c>
      <c r="F25" s="244" t="s">
        <v>63</v>
      </c>
    </row>
    <row r="26" spans="1:8" x14ac:dyDescent="0.2">
      <c r="A26" s="83"/>
      <c r="B26" s="84" t="s">
        <v>120</v>
      </c>
      <c r="C26" s="49">
        <v>4</v>
      </c>
      <c r="D26" s="50" t="s">
        <v>63</v>
      </c>
      <c r="E26" s="326" t="s">
        <v>63</v>
      </c>
      <c r="F26" s="244" t="s">
        <v>63</v>
      </c>
    </row>
    <row r="27" spans="1:8" x14ac:dyDescent="0.2">
      <c r="A27" s="83"/>
      <c r="B27" s="84" t="s">
        <v>123</v>
      </c>
      <c r="C27" s="49">
        <v>6</v>
      </c>
      <c r="D27" s="50" t="s">
        <v>63</v>
      </c>
      <c r="E27" s="326" t="s">
        <v>63</v>
      </c>
      <c r="F27" s="244" t="s">
        <v>63</v>
      </c>
    </row>
    <row r="28" spans="1:8" x14ac:dyDescent="0.2">
      <c r="A28" s="83"/>
      <c r="B28" s="84" t="s">
        <v>1256</v>
      </c>
      <c r="C28" s="49">
        <v>3</v>
      </c>
      <c r="D28" s="50" t="s">
        <v>63</v>
      </c>
      <c r="E28" s="326" t="s">
        <v>63</v>
      </c>
      <c r="F28" s="244" t="s">
        <v>63</v>
      </c>
    </row>
    <row r="29" spans="1:8" x14ac:dyDescent="0.2">
      <c r="A29" s="83"/>
      <c r="B29" s="84" t="s">
        <v>16</v>
      </c>
      <c r="C29" s="49">
        <v>112</v>
      </c>
      <c r="D29" s="50" t="s">
        <v>63</v>
      </c>
      <c r="E29" s="326" t="s">
        <v>63</v>
      </c>
      <c r="F29" s="244" t="s">
        <v>63</v>
      </c>
    </row>
    <row r="30" spans="1:8" s="223" customFormat="1" ht="6.75" customHeight="1" x14ac:dyDescent="0.2">
      <c r="A30" s="574"/>
      <c r="B30" s="573"/>
      <c r="C30" s="575"/>
      <c r="D30" s="576"/>
      <c r="E30" s="577"/>
      <c r="F30" s="578"/>
    </row>
    <row r="31" spans="1:8" ht="15" x14ac:dyDescent="0.25">
      <c r="A31" s="299" t="s">
        <v>791</v>
      </c>
      <c r="B31" s="84" t="s">
        <v>136</v>
      </c>
      <c r="C31" s="49">
        <v>28</v>
      </c>
      <c r="D31" s="50" t="s">
        <v>63</v>
      </c>
      <c r="E31" s="326" t="s">
        <v>63</v>
      </c>
      <c r="F31" s="244" t="s">
        <v>63</v>
      </c>
    </row>
    <row r="32" spans="1:8" x14ac:dyDescent="0.2">
      <c r="A32" s="83"/>
      <c r="B32" s="84" t="s">
        <v>142</v>
      </c>
      <c r="C32" s="49">
        <v>41</v>
      </c>
      <c r="D32" s="50" t="s">
        <v>63</v>
      </c>
      <c r="E32" s="326" t="s">
        <v>63</v>
      </c>
      <c r="F32" s="244" t="s">
        <v>63</v>
      </c>
    </row>
    <row r="33" spans="1:6" x14ac:dyDescent="0.2">
      <c r="A33" s="83"/>
      <c r="B33" s="84" t="s">
        <v>16</v>
      </c>
      <c r="C33" s="49">
        <v>112</v>
      </c>
      <c r="D33" s="50" t="s">
        <v>63</v>
      </c>
      <c r="E33" s="326" t="s">
        <v>63</v>
      </c>
      <c r="F33" s="244" t="s">
        <v>63</v>
      </c>
    </row>
    <row r="34" spans="1:6" ht="15" x14ac:dyDescent="0.25">
      <c r="A34" s="111" t="s">
        <v>999</v>
      </c>
      <c r="B34" s="327"/>
      <c r="C34" s="58">
        <v>132</v>
      </c>
      <c r="D34" s="228">
        <v>2.7287039047153409E-2</v>
      </c>
      <c r="E34" s="328">
        <v>27.28703904715341</v>
      </c>
      <c r="F34" s="329" t="s">
        <v>998</v>
      </c>
    </row>
    <row r="35" spans="1:6" ht="15" x14ac:dyDescent="0.25">
      <c r="A35" s="299" t="s">
        <v>733</v>
      </c>
      <c r="B35" s="84" t="s">
        <v>734</v>
      </c>
      <c r="C35" s="49">
        <v>32</v>
      </c>
      <c r="D35" s="50" t="s">
        <v>63</v>
      </c>
      <c r="E35" s="326" t="s">
        <v>63</v>
      </c>
      <c r="F35" s="244" t="s">
        <v>63</v>
      </c>
    </row>
    <row r="36" spans="1:6" x14ac:dyDescent="0.2">
      <c r="A36" s="83"/>
      <c r="B36" s="84" t="s">
        <v>71</v>
      </c>
      <c r="C36" s="49">
        <v>11</v>
      </c>
      <c r="D36" s="50" t="s">
        <v>63</v>
      </c>
      <c r="E36" s="326" t="s">
        <v>63</v>
      </c>
      <c r="F36" s="244" t="s">
        <v>63</v>
      </c>
    </row>
    <row r="37" spans="1:6" x14ac:dyDescent="0.2">
      <c r="A37" s="83"/>
      <c r="B37" s="84" t="s">
        <v>16</v>
      </c>
      <c r="C37" s="49">
        <v>89</v>
      </c>
      <c r="D37" s="50" t="s">
        <v>63</v>
      </c>
      <c r="E37" s="326" t="s">
        <v>63</v>
      </c>
      <c r="F37" s="244" t="s">
        <v>63</v>
      </c>
    </row>
    <row r="38" spans="1:6" s="223" customFormat="1" ht="6.75" customHeight="1" x14ac:dyDescent="0.2">
      <c r="A38" s="574"/>
      <c r="B38" s="573"/>
      <c r="C38" s="575"/>
      <c r="D38" s="576"/>
      <c r="E38" s="577"/>
      <c r="F38" s="578"/>
    </row>
    <row r="39" spans="1:6" ht="15" x14ac:dyDescent="0.25">
      <c r="A39" s="299" t="s">
        <v>745</v>
      </c>
      <c r="B39" s="84" t="s">
        <v>90</v>
      </c>
      <c r="C39" s="49">
        <v>7</v>
      </c>
      <c r="D39" s="50" t="s">
        <v>63</v>
      </c>
      <c r="E39" s="326" t="s">
        <v>63</v>
      </c>
      <c r="F39" s="244" t="s">
        <v>63</v>
      </c>
    </row>
    <row r="40" spans="1:6" x14ac:dyDescent="0.2">
      <c r="A40" s="83"/>
      <c r="B40" s="84" t="s">
        <v>95</v>
      </c>
      <c r="C40" s="49">
        <v>11</v>
      </c>
      <c r="D40" s="50" t="s">
        <v>63</v>
      </c>
      <c r="E40" s="326" t="s">
        <v>63</v>
      </c>
      <c r="F40" s="244" t="s">
        <v>63</v>
      </c>
    </row>
    <row r="41" spans="1:6" x14ac:dyDescent="0.2">
      <c r="A41" s="83"/>
      <c r="B41" s="84" t="s">
        <v>100</v>
      </c>
      <c r="C41" s="49" t="s">
        <v>126</v>
      </c>
      <c r="D41" s="50" t="s">
        <v>63</v>
      </c>
      <c r="E41" s="326" t="s">
        <v>63</v>
      </c>
      <c r="F41" s="244" t="s">
        <v>63</v>
      </c>
    </row>
    <row r="42" spans="1:6" x14ac:dyDescent="0.2">
      <c r="A42" s="83"/>
      <c r="B42" s="84" t="s">
        <v>105</v>
      </c>
      <c r="C42" s="49">
        <v>4</v>
      </c>
      <c r="D42" s="50" t="s">
        <v>63</v>
      </c>
      <c r="E42" s="326" t="s">
        <v>63</v>
      </c>
      <c r="F42" s="244" t="s">
        <v>63</v>
      </c>
    </row>
    <row r="43" spans="1:6" x14ac:dyDescent="0.2">
      <c r="A43" s="83"/>
      <c r="B43" s="84" t="s">
        <v>110</v>
      </c>
      <c r="C43" s="49">
        <v>5</v>
      </c>
      <c r="D43" s="50" t="s">
        <v>63</v>
      </c>
      <c r="E43" s="326" t="s">
        <v>63</v>
      </c>
      <c r="F43" s="244" t="s">
        <v>63</v>
      </c>
    </row>
    <row r="44" spans="1:6" x14ac:dyDescent="0.2">
      <c r="A44" s="83"/>
      <c r="B44" s="84" t="s">
        <v>115</v>
      </c>
      <c r="C44" s="49">
        <v>3</v>
      </c>
      <c r="D44" s="50" t="s">
        <v>63</v>
      </c>
      <c r="E44" s="326" t="s">
        <v>63</v>
      </c>
      <c r="F44" s="244" t="s">
        <v>63</v>
      </c>
    </row>
    <row r="45" spans="1:6" x14ac:dyDescent="0.2">
      <c r="A45" s="83"/>
      <c r="B45" s="84" t="s">
        <v>120</v>
      </c>
      <c r="C45" s="49">
        <v>4</v>
      </c>
      <c r="D45" s="50" t="s">
        <v>63</v>
      </c>
      <c r="E45" s="326" t="s">
        <v>63</v>
      </c>
      <c r="F45" s="244" t="s">
        <v>63</v>
      </c>
    </row>
    <row r="46" spans="1:6" x14ac:dyDescent="0.2">
      <c r="A46" s="83"/>
      <c r="B46" s="84" t="s">
        <v>123</v>
      </c>
      <c r="C46" s="49">
        <v>6</v>
      </c>
      <c r="D46" s="50" t="s">
        <v>63</v>
      </c>
      <c r="E46" s="326" t="s">
        <v>63</v>
      </c>
      <c r="F46" s="244" t="s">
        <v>63</v>
      </c>
    </row>
    <row r="47" spans="1:6" x14ac:dyDescent="0.2">
      <c r="A47" s="83"/>
      <c r="B47" s="84" t="s">
        <v>1256</v>
      </c>
      <c r="C47" s="49" t="s">
        <v>126</v>
      </c>
      <c r="D47" s="50" t="s">
        <v>63</v>
      </c>
      <c r="E47" s="326" t="s">
        <v>63</v>
      </c>
      <c r="F47" s="244" t="s">
        <v>63</v>
      </c>
    </row>
    <row r="48" spans="1:6" x14ac:dyDescent="0.2">
      <c r="A48" s="83"/>
      <c r="B48" s="84" t="s">
        <v>16</v>
      </c>
      <c r="C48" s="49">
        <v>89</v>
      </c>
      <c r="D48" s="50" t="s">
        <v>63</v>
      </c>
      <c r="E48" s="326" t="s">
        <v>63</v>
      </c>
      <c r="F48" s="244" t="s">
        <v>63</v>
      </c>
    </row>
    <row r="49" spans="1:6" s="223" customFormat="1" ht="6.75" customHeight="1" x14ac:dyDescent="0.2">
      <c r="A49" s="574"/>
      <c r="B49" s="573"/>
      <c r="C49" s="579"/>
      <c r="D49" s="576"/>
      <c r="E49" s="577"/>
      <c r="F49" s="580"/>
    </row>
    <row r="50" spans="1:6" ht="15" x14ac:dyDescent="0.25">
      <c r="A50" s="299" t="s">
        <v>791</v>
      </c>
      <c r="B50" s="84" t="s">
        <v>136</v>
      </c>
      <c r="C50" s="49">
        <v>21</v>
      </c>
      <c r="D50" s="50" t="s">
        <v>63</v>
      </c>
      <c r="E50" s="326" t="s">
        <v>63</v>
      </c>
      <c r="F50" s="244" t="s">
        <v>63</v>
      </c>
    </row>
    <row r="51" spans="1:6" x14ac:dyDescent="0.2">
      <c r="A51" s="83"/>
      <c r="B51" s="84" t="s">
        <v>142</v>
      </c>
      <c r="C51" s="49">
        <v>22</v>
      </c>
      <c r="D51" s="50" t="s">
        <v>63</v>
      </c>
      <c r="E51" s="326" t="s">
        <v>63</v>
      </c>
      <c r="F51" s="244" t="s">
        <v>63</v>
      </c>
    </row>
    <row r="52" spans="1:6" x14ac:dyDescent="0.2">
      <c r="A52" s="83"/>
      <c r="B52" s="84" t="s">
        <v>16</v>
      </c>
      <c r="C52" s="49">
        <v>89</v>
      </c>
      <c r="D52" s="50" t="s">
        <v>63</v>
      </c>
      <c r="E52" s="326" t="s">
        <v>63</v>
      </c>
      <c r="F52" s="244" t="s">
        <v>63</v>
      </c>
    </row>
    <row r="53" spans="1:6" ht="15" x14ac:dyDescent="0.25">
      <c r="A53" s="111" t="s">
        <v>1001</v>
      </c>
      <c r="B53" s="113"/>
      <c r="C53" s="58">
        <v>49</v>
      </c>
      <c r="D53" s="228">
        <v>4.4424297990435825E-2</v>
      </c>
      <c r="E53" s="328">
        <v>44.424297990435825</v>
      </c>
      <c r="F53" s="329" t="s">
        <v>1000</v>
      </c>
    </row>
    <row r="54" spans="1:6" ht="15" x14ac:dyDescent="0.25">
      <c r="A54" s="299" t="s">
        <v>733</v>
      </c>
      <c r="B54" s="84" t="s">
        <v>734</v>
      </c>
      <c r="C54" s="49">
        <v>26</v>
      </c>
      <c r="D54" s="50" t="s">
        <v>63</v>
      </c>
      <c r="E54" s="326" t="s">
        <v>63</v>
      </c>
      <c r="F54" s="244" t="s">
        <v>63</v>
      </c>
    </row>
    <row r="55" spans="1:6" x14ac:dyDescent="0.2">
      <c r="A55" s="83"/>
      <c r="B55" s="84" t="s">
        <v>71</v>
      </c>
      <c r="C55" s="49">
        <v>0</v>
      </c>
      <c r="D55" s="50" t="s">
        <v>63</v>
      </c>
      <c r="E55" s="326" t="s">
        <v>63</v>
      </c>
      <c r="F55" s="244" t="s">
        <v>63</v>
      </c>
    </row>
    <row r="56" spans="1:6" x14ac:dyDescent="0.2">
      <c r="A56" s="83"/>
      <c r="B56" s="84" t="s">
        <v>16</v>
      </c>
      <c r="C56" s="49">
        <v>23</v>
      </c>
      <c r="D56" s="50" t="s">
        <v>63</v>
      </c>
      <c r="E56" s="326" t="s">
        <v>63</v>
      </c>
      <c r="F56" s="244" t="s">
        <v>63</v>
      </c>
    </row>
    <row r="57" spans="1:6" s="223" customFormat="1" ht="6.75" customHeight="1" x14ac:dyDescent="0.2">
      <c r="A57" s="574"/>
      <c r="B57" s="573"/>
      <c r="C57" s="575"/>
      <c r="D57" s="576"/>
      <c r="E57" s="577"/>
      <c r="F57" s="578"/>
    </row>
    <row r="58" spans="1:6" ht="15" x14ac:dyDescent="0.25">
      <c r="A58" s="299" t="s">
        <v>745</v>
      </c>
      <c r="B58" s="84" t="s">
        <v>90</v>
      </c>
      <c r="C58" s="49" t="s">
        <v>126</v>
      </c>
      <c r="D58" s="50" t="s">
        <v>63</v>
      </c>
      <c r="E58" s="326" t="s">
        <v>63</v>
      </c>
      <c r="F58" s="244" t="s">
        <v>63</v>
      </c>
    </row>
    <row r="59" spans="1:6" x14ac:dyDescent="0.2">
      <c r="A59" s="83"/>
      <c r="B59" s="84" t="s">
        <v>95</v>
      </c>
      <c r="C59" s="49">
        <v>10</v>
      </c>
      <c r="D59" s="50" t="s">
        <v>63</v>
      </c>
      <c r="E59" s="326" t="s">
        <v>63</v>
      </c>
      <c r="F59" s="244" t="s">
        <v>63</v>
      </c>
    </row>
    <row r="60" spans="1:6" x14ac:dyDescent="0.2">
      <c r="A60" s="83"/>
      <c r="B60" s="84" t="s">
        <v>100</v>
      </c>
      <c r="C60" s="49">
        <v>7</v>
      </c>
      <c r="D60" s="50" t="s">
        <v>63</v>
      </c>
      <c r="E60" s="326" t="s">
        <v>63</v>
      </c>
      <c r="F60" s="244" t="s">
        <v>63</v>
      </c>
    </row>
    <row r="61" spans="1:6" x14ac:dyDescent="0.2">
      <c r="A61" s="83"/>
      <c r="B61" s="84" t="s">
        <v>105</v>
      </c>
      <c r="C61" s="49">
        <v>3</v>
      </c>
      <c r="D61" s="50" t="s">
        <v>63</v>
      </c>
      <c r="E61" s="326" t="s">
        <v>63</v>
      </c>
      <c r="F61" s="244" t="s">
        <v>63</v>
      </c>
    </row>
    <row r="62" spans="1:6" x14ac:dyDescent="0.2">
      <c r="A62" s="83"/>
      <c r="B62" s="84" t="s">
        <v>110</v>
      </c>
      <c r="C62" s="49" t="s">
        <v>126</v>
      </c>
      <c r="D62" s="50" t="s">
        <v>63</v>
      </c>
      <c r="E62" s="326" t="s">
        <v>63</v>
      </c>
      <c r="F62" s="244" t="s">
        <v>63</v>
      </c>
    </row>
    <row r="63" spans="1:6" x14ac:dyDescent="0.2">
      <c r="A63" s="83"/>
      <c r="B63" s="84" t="s">
        <v>115</v>
      </c>
      <c r="C63" s="49">
        <v>0</v>
      </c>
      <c r="D63" s="50" t="s">
        <v>63</v>
      </c>
      <c r="E63" s="326" t="s">
        <v>63</v>
      </c>
      <c r="F63" s="244" t="s">
        <v>63</v>
      </c>
    </row>
    <row r="64" spans="1:6" x14ac:dyDescent="0.2">
      <c r="A64" s="83"/>
      <c r="B64" s="84" t="s">
        <v>120</v>
      </c>
      <c r="C64" s="49">
        <v>0</v>
      </c>
      <c r="D64" s="50" t="s">
        <v>63</v>
      </c>
      <c r="E64" s="326" t="s">
        <v>63</v>
      </c>
      <c r="F64" s="244" t="s">
        <v>63</v>
      </c>
    </row>
    <row r="65" spans="1:6" x14ac:dyDescent="0.2">
      <c r="A65" s="83"/>
      <c r="B65" s="84" t="s">
        <v>123</v>
      </c>
      <c r="C65" s="49">
        <v>0</v>
      </c>
      <c r="D65" s="50" t="s">
        <v>63</v>
      </c>
      <c r="E65" s="326" t="s">
        <v>63</v>
      </c>
      <c r="F65" s="244" t="s">
        <v>63</v>
      </c>
    </row>
    <row r="66" spans="1:6" x14ac:dyDescent="0.2">
      <c r="A66" s="83"/>
      <c r="B66" s="84" t="s">
        <v>1256</v>
      </c>
      <c r="C66" s="49" t="s">
        <v>126</v>
      </c>
      <c r="D66" s="50" t="s">
        <v>63</v>
      </c>
      <c r="E66" s="326" t="s">
        <v>63</v>
      </c>
      <c r="F66" s="244" t="s">
        <v>63</v>
      </c>
    </row>
    <row r="67" spans="1:6" x14ac:dyDescent="0.2">
      <c r="A67" s="83"/>
      <c r="B67" s="84" t="s">
        <v>16</v>
      </c>
      <c r="C67" s="49">
        <v>23</v>
      </c>
      <c r="D67" s="50" t="s">
        <v>63</v>
      </c>
      <c r="E67" s="326" t="s">
        <v>63</v>
      </c>
      <c r="F67" s="244" t="s">
        <v>63</v>
      </c>
    </row>
    <row r="68" spans="1:6" s="223" customFormat="1" ht="6.75" customHeight="1" x14ac:dyDescent="0.2">
      <c r="A68" s="574"/>
      <c r="B68" s="573"/>
      <c r="C68" s="575"/>
      <c r="D68" s="576"/>
      <c r="E68" s="577"/>
      <c r="F68" s="578"/>
    </row>
    <row r="69" spans="1:6" ht="15" x14ac:dyDescent="0.25">
      <c r="A69" s="299" t="s">
        <v>791</v>
      </c>
      <c r="B69" s="84" t="s">
        <v>136</v>
      </c>
      <c r="C69" s="49">
        <v>7</v>
      </c>
      <c r="D69" s="50" t="s">
        <v>63</v>
      </c>
      <c r="E69" s="326" t="s">
        <v>63</v>
      </c>
      <c r="F69" s="244" t="s">
        <v>63</v>
      </c>
    </row>
    <row r="70" spans="1:6" x14ac:dyDescent="0.2">
      <c r="A70" s="83"/>
      <c r="B70" s="84" t="s">
        <v>142</v>
      </c>
      <c r="C70" s="49">
        <v>19</v>
      </c>
      <c r="D70" s="50" t="s">
        <v>63</v>
      </c>
      <c r="E70" s="326" t="s">
        <v>63</v>
      </c>
      <c r="F70" s="244" t="s">
        <v>63</v>
      </c>
    </row>
    <row r="71" spans="1:6" x14ac:dyDescent="0.2">
      <c r="A71" s="83"/>
      <c r="B71" s="84" t="s">
        <v>16</v>
      </c>
      <c r="C71" s="49">
        <v>23</v>
      </c>
      <c r="D71" s="50" t="s">
        <v>63</v>
      </c>
      <c r="E71" s="326" t="s">
        <v>63</v>
      </c>
      <c r="F71" s="244" t="s">
        <v>63</v>
      </c>
    </row>
    <row r="72" spans="1:6" s="223" customFormat="1" ht="15" x14ac:dyDescent="0.25">
      <c r="A72" s="554" t="s">
        <v>1002</v>
      </c>
      <c r="B72" s="572"/>
      <c r="C72" s="268">
        <v>1429</v>
      </c>
      <c r="D72" s="269">
        <v>2.8892078982370721E-2</v>
      </c>
      <c r="E72" s="556">
        <v>28.89207898237072</v>
      </c>
      <c r="F72" s="199" t="s">
        <v>1302</v>
      </c>
    </row>
    <row r="73" spans="1:6" ht="15" x14ac:dyDescent="0.25">
      <c r="A73" s="299" t="s">
        <v>733</v>
      </c>
      <c r="B73" s="84" t="s">
        <v>734</v>
      </c>
      <c r="C73" s="49">
        <v>1038</v>
      </c>
      <c r="D73" s="50" t="s">
        <v>63</v>
      </c>
      <c r="E73" s="326" t="s">
        <v>63</v>
      </c>
      <c r="F73" s="244" t="s">
        <v>63</v>
      </c>
    </row>
    <row r="74" spans="1:6" x14ac:dyDescent="0.2">
      <c r="A74" s="83"/>
      <c r="B74" s="84" t="s">
        <v>71</v>
      </c>
      <c r="C74" s="49">
        <v>319</v>
      </c>
      <c r="D74" s="50" t="s">
        <v>63</v>
      </c>
      <c r="E74" s="326" t="s">
        <v>63</v>
      </c>
      <c r="F74" s="244" t="s">
        <v>63</v>
      </c>
    </row>
    <row r="75" spans="1:6" x14ac:dyDescent="0.2">
      <c r="A75" s="83"/>
      <c r="B75" s="84" t="s">
        <v>16</v>
      </c>
      <c r="C75" s="49">
        <v>72</v>
      </c>
      <c r="D75" s="50" t="s">
        <v>63</v>
      </c>
      <c r="E75" s="326" t="s">
        <v>63</v>
      </c>
      <c r="F75" s="244" t="s">
        <v>63</v>
      </c>
    </row>
    <row r="76" spans="1:6" s="223" customFormat="1" ht="6.75" customHeight="1" x14ac:dyDescent="0.2">
      <c r="A76" s="574"/>
      <c r="B76" s="573"/>
      <c r="C76" s="575"/>
      <c r="D76" s="576"/>
      <c r="E76" s="577"/>
      <c r="F76" s="578"/>
    </row>
    <row r="77" spans="1:6" ht="15" x14ac:dyDescent="0.25">
      <c r="A77" s="299" t="s">
        <v>745</v>
      </c>
      <c r="B77" s="84" t="s">
        <v>90</v>
      </c>
      <c r="C77" s="49">
        <v>107</v>
      </c>
      <c r="D77" s="50" t="s">
        <v>63</v>
      </c>
      <c r="E77" s="326" t="s">
        <v>63</v>
      </c>
      <c r="F77" s="244" t="s">
        <v>63</v>
      </c>
    </row>
    <row r="78" spans="1:6" x14ac:dyDescent="0.2">
      <c r="A78" s="83"/>
      <c r="B78" s="84" t="s">
        <v>95</v>
      </c>
      <c r="C78" s="49">
        <v>319</v>
      </c>
      <c r="D78" s="50" t="s">
        <v>63</v>
      </c>
      <c r="E78" s="326" t="s">
        <v>63</v>
      </c>
      <c r="F78" s="244" t="s">
        <v>63</v>
      </c>
    </row>
    <row r="79" spans="1:6" x14ac:dyDescent="0.2">
      <c r="A79" s="83"/>
      <c r="B79" s="84" t="s">
        <v>100</v>
      </c>
      <c r="C79" s="49">
        <v>184</v>
      </c>
      <c r="D79" s="50" t="s">
        <v>63</v>
      </c>
      <c r="E79" s="326" t="s">
        <v>63</v>
      </c>
      <c r="F79" s="244" t="s">
        <v>63</v>
      </c>
    </row>
    <row r="80" spans="1:6" x14ac:dyDescent="0.2">
      <c r="A80" s="83"/>
      <c r="B80" s="84" t="s">
        <v>105</v>
      </c>
      <c r="C80" s="49">
        <v>171</v>
      </c>
      <c r="D80" s="50" t="s">
        <v>63</v>
      </c>
      <c r="E80" s="326" t="s">
        <v>63</v>
      </c>
      <c r="F80" s="244" t="s">
        <v>63</v>
      </c>
    </row>
    <row r="81" spans="1:6" x14ac:dyDescent="0.2">
      <c r="A81" s="83"/>
      <c r="B81" s="84" t="s">
        <v>110</v>
      </c>
      <c r="C81" s="49">
        <v>111</v>
      </c>
      <c r="D81" s="50" t="s">
        <v>63</v>
      </c>
      <c r="E81" s="326" t="s">
        <v>63</v>
      </c>
      <c r="F81" s="244" t="s">
        <v>63</v>
      </c>
    </row>
    <row r="82" spans="1:6" x14ac:dyDescent="0.2">
      <c r="A82" s="83"/>
      <c r="B82" s="84" t="s">
        <v>115</v>
      </c>
      <c r="C82" s="49">
        <v>114</v>
      </c>
      <c r="D82" s="50" t="s">
        <v>63</v>
      </c>
      <c r="E82" s="326" t="s">
        <v>63</v>
      </c>
      <c r="F82" s="244" t="s">
        <v>63</v>
      </c>
    </row>
    <row r="83" spans="1:6" x14ac:dyDescent="0.2">
      <c r="A83" s="83"/>
      <c r="B83" s="84" t="s">
        <v>120</v>
      </c>
      <c r="C83" s="49">
        <v>174</v>
      </c>
      <c r="D83" s="50" t="s">
        <v>63</v>
      </c>
      <c r="E83" s="326" t="s">
        <v>63</v>
      </c>
      <c r="F83" s="244" t="s">
        <v>63</v>
      </c>
    </row>
    <row r="84" spans="1:6" x14ac:dyDescent="0.2">
      <c r="A84" s="83"/>
      <c r="B84" s="84" t="s">
        <v>123</v>
      </c>
      <c r="C84" s="49">
        <v>116</v>
      </c>
      <c r="D84" s="50" t="s">
        <v>63</v>
      </c>
      <c r="E84" s="326" t="s">
        <v>63</v>
      </c>
      <c r="F84" s="244" t="s">
        <v>63</v>
      </c>
    </row>
    <row r="85" spans="1:6" x14ac:dyDescent="0.2">
      <c r="A85" s="83"/>
      <c r="B85" s="84" t="s">
        <v>1256</v>
      </c>
      <c r="C85" s="49">
        <v>61</v>
      </c>
      <c r="D85" s="50" t="s">
        <v>63</v>
      </c>
      <c r="E85" s="326" t="s">
        <v>63</v>
      </c>
      <c r="F85" s="244" t="s">
        <v>63</v>
      </c>
    </row>
    <row r="86" spans="1:6" x14ac:dyDescent="0.2">
      <c r="A86" s="83"/>
      <c r="B86" s="84" t="s">
        <v>16</v>
      </c>
      <c r="C86" s="49">
        <v>72</v>
      </c>
      <c r="D86" s="50" t="s">
        <v>63</v>
      </c>
      <c r="E86" s="326" t="s">
        <v>63</v>
      </c>
      <c r="F86" s="244" t="s">
        <v>63</v>
      </c>
    </row>
    <row r="87" spans="1:6" s="223" customFormat="1" ht="6.75" customHeight="1" x14ac:dyDescent="0.2">
      <c r="A87" s="574"/>
      <c r="B87" s="573"/>
      <c r="C87" s="575"/>
      <c r="D87" s="576"/>
      <c r="E87" s="577"/>
      <c r="F87" s="578"/>
    </row>
    <row r="88" spans="1:6" ht="15" x14ac:dyDescent="0.25">
      <c r="A88" s="299" t="s">
        <v>791</v>
      </c>
      <c r="B88" s="84" t="s">
        <v>136</v>
      </c>
      <c r="C88" s="49">
        <v>975</v>
      </c>
      <c r="D88" s="50" t="s">
        <v>63</v>
      </c>
      <c r="E88" s="326" t="s">
        <v>63</v>
      </c>
      <c r="F88" s="244" t="s">
        <v>63</v>
      </c>
    </row>
    <row r="89" spans="1:6" x14ac:dyDescent="0.2">
      <c r="A89" s="83"/>
      <c r="B89" s="84" t="s">
        <v>142</v>
      </c>
      <c r="C89" s="49">
        <v>382</v>
      </c>
      <c r="D89" s="50" t="s">
        <v>63</v>
      </c>
      <c r="E89" s="326" t="s">
        <v>63</v>
      </c>
      <c r="F89" s="244" t="s">
        <v>63</v>
      </c>
    </row>
    <row r="90" spans="1:6" x14ac:dyDescent="0.2">
      <c r="A90" s="83"/>
      <c r="B90" s="84" t="s">
        <v>16</v>
      </c>
      <c r="C90" s="49">
        <v>72</v>
      </c>
      <c r="D90" s="50" t="s">
        <v>63</v>
      </c>
      <c r="E90" s="326" t="s">
        <v>63</v>
      </c>
      <c r="F90" s="244" t="s">
        <v>63</v>
      </c>
    </row>
    <row r="91" spans="1:6" s="223" customFormat="1" ht="15" x14ac:dyDescent="0.25">
      <c r="A91" s="554" t="s">
        <v>1004</v>
      </c>
      <c r="B91" s="572"/>
      <c r="C91" s="268">
        <v>177</v>
      </c>
      <c r="D91" s="269">
        <v>3.56037245116557E-2</v>
      </c>
      <c r="E91" s="556">
        <v>35.603724511655699</v>
      </c>
      <c r="F91" s="199" t="s">
        <v>1003</v>
      </c>
    </row>
    <row r="92" spans="1:6" ht="15" x14ac:dyDescent="0.25">
      <c r="A92" s="299" t="s">
        <v>733</v>
      </c>
      <c r="B92" s="84" t="s">
        <v>734</v>
      </c>
      <c r="C92" s="49">
        <v>81</v>
      </c>
      <c r="D92" s="50" t="s">
        <v>63</v>
      </c>
      <c r="E92" s="326" t="s">
        <v>63</v>
      </c>
      <c r="F92" s="244" t="s">
        <v>63</v>
      </c>
    </row>
    <row r="93" spans="1:6" x14ac:dyDescent="0.2">
      <c r="A93" s="83"/>
      <c r="B93" s="84" t="s">
        <v>71</v>
      </c>
      <c r="C93" s="49">
        <v>26</v>
      </c>
      <c r="D93" s="50" t="s">
        <v>63</v>
      </c>
      <c r="E93" s="326" t="s">
        <v>63</v>
      </c>
      <c r="F93" s="244" t="s">
        <v>63</v>
      </c>
    </row>
    <row r="94" spans="1:6" x14ac:dyDescent="0.2">
      <c r="A94" s="83"/>
      <c r="B94" s="84" t="s">
        <v>16</v>
      </c>
      <c r="C94" s="49">
        <v>70</v>
      </c>
      <c r="D94" s="50" t="s">
        <v>63</v>
      </c>
      <c r="E94" s="326" t="s">
        <v>63</v>
      </c>
      <c r="F94" s="244" t="s">
        <v>63</v>
      </c>
    </row>
    <row r="95" spans="1:6" s="497" customFormat="1" ht="6.75" customHeight="1" x14ac:dyDescent="0.2">
      <c r="A95" s="574"/>
      <c r="B95" s="573"/>
      <c r="C95" s="575"/>
      <c r="D95" s="576"/>
      <c r="E95" s="577"/>
      <c r="F95" s="578"/>
    </row>
    <row r="96" spans="1:6" ht="15" x14ac:dyDescent="0.25">
      <c r="A96" s="299" t="s">
        <v>745</v>
      </c>
      <c r="B96" s="84" t="s">
        <v>90</v>
      </c>
      <c r="C96" s="49">
        <v>5</v>
      </c>
      <c r="D96" s="50" t="s">
        <v>63</v>
      </c>
      <c r="E96" s="326" t="s">
        <v>63</v>
      </c>
      <c r="F96" s="244" t="s">
        <v>63</v>
      </c>
    </row>
    <row r="97" spans="1:16379" x14ac:dyDescent="0.2">
      <c r="A97" s="83"/>
      <c r="B97" s="84" t="s">
        <v>95</v>
      </c>
      <c r="C97" s="49">
        <v>12</v>
      </c>
      <c r="D97" s="50" t="s">
        <v>63</v>
      </c>
      <c r="E97" s="326" t="s">
        <v>63</v>
      </c>
      <c r="F97" s="244" t="s">
        <v>63</v>
      </c>
    </row>
    <row r="98" spans="1:16379" x14ac:dyDescent="0.2">
      <c r="A98" s="83"/>
      <c r="B98" s="84" t="s">
        <v>100</v>
      </c>
      <c r="C98" s="49">
        <v>8</v>
      </c>
      <c r="D98" s="50" t="s">
        <v>63</v>
      </c>
      <c r="E98" s="326" t="s">
        <v>63</v>
      </c>
      <c r="F98" s="244" t="s">
        <v>63</v>
      </c>
    </row>
    <row r="99" spans="1:16379" x14ac:dyDescent="0.2">
      <c r="A99" s="83"/>
      <c r="B99" s="84" t="s">
        <v>105</v>
      </c>
      <c r="C99" s="49">
        <v>4</v>
      </c>
      <c r="D99" s="50" t="s">
        <v>63</v>
      </c>
      <c r="E99" s="326" t="s">
        <v>63</v>
      </c>
      <c r="F99" s="244" t="s">
        <v>63</v>
      </c>
    </row>
    <row r="100" spans="1:16379" x14ac:dyDescent="0.2">
      <c r="A100" s="83"/>
      <c r="B100" s="84" t="s">
        <v>110</v>
      </c>
      <c r="C100" s="49">
        <v>6</v>
      </c>
      <c r="D100" s="50" t="s">
        <v>63</v>
      </c>
      <c r="E100" s="326" t="s">
        <v>63</v>
      </c>
      <c r="F100" s="244" t="s">
        <v>63</v>
      </c>
    </row>
    <row r="101" spans="1:16379" x14ac:dyDescent="0.2">
      <c r="A101" s="83"/>
      <c r="B101" s="84" t="s">
        <v>115</v>
      </c>
      <c r="C101" s="49">
        <v>9</v>
      </c>
      <c r="D101" s="50" t="s">
        <v>63</v>
      </c>
      <c r="E101" s="326" t="s">
        <v>63</v>
      </c>
      <c r="F101" s="244" t="s">
        <v>63</v>
      </c>
    </row>
    <row r="102" spans="1:16379" x14ac:dyDescent="0.2">
      <c r="A102" s="83"/>
      <c r="B102" s="84" t="s">
        <v>120</v>
      </c>
      <c r="C102" s="49">
        <v>21</v>
      </c>
      <c r="D102" s="50" t="s">
        <v>63</v>
      </c>
      <c r="E102" s="326" t="s">
        <v>63</v>
      </c>
      <c r="F102" s="244" t="s">
        <v>63</v>
      </c>
    </row>
    <row r="103" spans="1:16379" x14ac:dyDescent="0.2">
      <c r="A103" s="83"/>
      <c r="B103" s="84" t="s">
        <v>123</v>
      </c>
      <c r="C103" s="49">
        <v>22</v>
      </c>
      <c r="D103" s="50" t="s">
        <v>63</v>
      </c>
      <c r="E103" s="326" t="s">
        <v>63</v>
      </c>
      <c r="F103" s="244" t="s">
        <v>63</v>
      </c>
    </row>
    <row r="104" spans="1:16379" x14ac:dyDescent="0.2">
      <c r="A104" s="83"/>
      <c r="B104" s="84" t="s">
        <v>1256</v>
      </c>
      <c r="C104" s="49">
        <v>15</v>
      </c>
      <c r="D104" s="50" t="s">
        <v>63</v>
      </c>
      <c r="E104" s="326" t="s">
        <v>63</v>
      </c>
      <c r="F104" s="244" t="s">
        <v>63</v>
      </c>
    </row>
    <row r="105" spans="1:16379" x14ac:dyDescent="0.2">
      <c r="A105" s="83"/>
      <c r="B105" s="84" t="s">
        <v>16</v>
      </c>
      <c r="C105" s="49">
        <v>75</v>
      </c>
      <c r="D105" s="50" t="s">
        <v>63</v>
      </c>
      <c r="E105" s="326" t="s">
        <v>63</v>
      </c>
      <c r="F105" s="244" t="s">
        <v>63</v>
      </c>
    </row>
    <row r="106" spans="1:16379" s="497" customFormat="1" ht="6.75" customHeight="1" x14ac:dyDescent="0.2">
      <c r="A106" s="574"/>
      <c r="B106" s="573"/>
      <c r="C106" s="575"/>
      <c r="D106" s="576"/>
      <c r="E106" s="577"/>
      <c r="F106" s="578"/>
    </row>
    <row r="107" spans="1:16379" ht="15" x14ac:dyDescent="0.25">
      <c r="A107" s="299" t="s">
        <v>791</v>
      </c>
      <c r="B107" s="84" t="s">
        <v>136</v>
      </c>
      <c r="C107" s="49">
        <v>81</v>
      </c>
      <c r="D107" s="50" t="s">
        <v>63</v>
      </c>
      <c r="E107" s="326" t="s">
        <v>63</v>
      </c>
      <c r="F107" s="244" t="s">
        <v>63</v>
      </c>
    </row>
    <row r="108" spans="1:16379" x14ac:dyDescent="0.2">
      <c r="A108" s="83"/>
      <c r="B108" s="84" t="s">
        <v>142</v>
      </c>
      <c r="C108" s="49">
        <v>21</v>
      </c>
      <c r="D108" s="50" t="s">
        <v>63</v>
      </c>
      <c r="E108" s="326" t="s">
        <v>63</v>
      </c>
      <c r="F108" s="244" t="s">
        <v>63</v>
      </c>
    </row>
    <row r="109" spans="1:16379" x14ac:dyDescent="0.2">
      <c r="A109" s="86"/>
      <c r="B109" s="87" t="s">
        <v>16</v>
      </c>
      <c r="C109" s="53">
        <v>75</v>
      </c>
      <c r="D109" s="330" t="s">
        <v>63</v>
      </c>
      <c r="E109" s="331" t="s">
        <v>63</v>
      </c>
      <c r="F109" s="332" t="s">
        <v>63</v>
      </c>
    </row>
    <row r="110" spans="1:16379" ht="15" x14ac:dyDescent="0.25">
      <c r="A110" s="5"/>
      <c r="B110" s="5"/>
      <c r="C110" s="5"/>
      <c r="D110" s="333"/>
      <c r="E110" s="334"/>
      <c r="F110" s="8"/>
    </row>
    <row r="111" spans="1:16379" ht="15" x14ac:dyDescent="0.25">
      <c r="A111" s="27" t="s">
        <v>1005</v>
      </c>
      <c r="B111" s="8"/>
      <c r="C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c r="IS111" s="8"/>
      <c r="IT111" s="8"/>
      <c r="IU111" s="8"/>
      <c r="IV111" s="8"/>
      <c r="IW111" s="8"/>
      <c r="IX111" s="8"/>
      <c r="IY111" s="8"/>
      <c r="IZ111" s="8"/>
      <c r="JA111" s="8"/>
      <c r="JB111" s="8"/>
      <c r="JC111" s="8"/>
      <c r="JD111" s="8"/>
      <c r="JE111" s="8"/>
      <c r="JF111" s="8"/>
      <c r="JG111" s="8"/>
      <c r="JH111" s="8"/>
      <c r="JI111" s="8"/>
      <c r="JJ111" s="8"/>
      <c r="JK111" s="8"/>
      <c r="JL111" s="8"/>
      <c r="JM111" s="8"/>
      <c r="JN111" s="8"/>
      <c r="JO111" s="8"/>
      <c r="JP111" s="8"/>
      <c r="JQ111" s="8"/>
      <c r="JR111" s="8"/>
      <c r="JS111" s="8"/>
      <c r="JT111" s="8"/>
      <c r="JU111" s="8"/>
      <c r="JV111" s="8"/>
      <c r="JW111" s="8"/>
      <c r="JX111" s="8"/>
      <c r="JY111" s="8"/>
      <c r="JZ111" s="8"/>
      <c r="KA111" s="8"/>
      <c r="KB111" s="8"/>
      <c r="KC111" s="8"/>
      <c r="KD111" s="8"/>
      <c r="KE111" s="8"/>
      <c r="KF111" s="8"/>
      <c r="KG111" s="8"/>
      <c r="KH111" s="8"/>
      <c r="KI111" s="8"/>
      <c r="KJ111" s="8"/>
      <c r="KK111" s="8"/>
      <c r="KL111" s="8"/>
      <c r="KM111" s="8"/>
      <c r="KN111" s="8"/>
      <c r="KO111" s="8"/>
      <c r="KP111" s="8"/>
      <c r="KQ111" s="8"/>
      <c r="KR111" s="8"/>
      <c r="KS111" s="8"/>
      <c r="KT111" s="8"/>
      <c r="KU111" s="8"/>
      <c r="KV111" s="8"/>
      <c r="KW111" s="8"/>
      <c r="KX111" s="8"/>
      <c r="KY111" s="8"/>
      <c r="KZ111" s="8"/>
      <c r="LA111" s="8"/>
      <c r="LB111" s="8"/>
      <c r="LC111" s="8"/>
      <c r="LD111" s="8"/>
      <c r="LE111" s="8"/>
      <c r="LF111" s="8"/>
      <c r="LG111" s="8"/>
      <c r="LH111" s="8"/>
      <c r="LI111" s="8"/>
      <c r="LJ111" s="8"/>
      <c r="LK111" s="8"/>
      <c r="LL111" s="8"/>
      <c r="LM111" s="8"/>
      <c r="LN111" s="8"/>
      <c r="LO111" s="8"/>
      <c r="LP111" s="8"/>
      <c r="LQ111" s="8"/>
      <c r="LR111" s="8"/>
      <c r="LS111" s="8"/>
      <c r="LT111" s="8"/>
      <c r="LU111" s="8"/>
      <c r="LV111" s="8"/>
      <c r="LW111" s="8"/>
      <c r="LX111" s="8"/>
      <c r="LY111" s="8"/>
      <c r="LZ111" s="8"/>
      <c r="MA111" s="8"/>
      <c r="MB111" s="8"/>
      <c r="MC111" s="8"/>
      <c r="MD111" s="8"/>
      <c r="ME111" s="8"/>
      <c r="MF111" s="8"/>
      <c r="MG111" s="8"/>
      <c r="MH111" s="8"/>
      <c r="MI111" s="8"/>
      <c r="MJ111" s="8"/>
      <c r="MK111" s="8"/>
      <c r="ML111" s="8"/>
      <c r="MM111" s="8"/>
      <c r="MN111" s="8"/>
      <c r="MO111" s="8"/>
      <c r="MP111" s="8"/>
      <c r="MQ111" s="8"/>
      <c r="MR111" s="8"/>
      <c r="MS111" s="8"/>
      <c r="MT111" s="8"/>
      <c r="MU111" s="8"/>
      <c r="MV111" s="8"/>
      <c r="MW111" s="8"/>
      <c r="MX111" s="8"/>
      <c r="MY111" s="8"/>
      <c r="MZ111" s="8"/>
      <c r="NA111" s="8"/>
      <c r="NB111" s="8"/>
      <c r="NC111" s="8"/>
      <c r="ND111" s="8"/>
      <c r="NE111" s="8"/>
      <c r="NF111" s="8"/>
      <c r="NG111" s="8"/>
      <c r="NH111" s="8"/>
      <c r="NI111" s="8"/>
      <c r="NJ111" s="8"/>
      <c r="NK111" s="8"/>
      <c r="NL111" s="8"/>
      <c r="NM111" s="8"/>
      <c r="NN111" s="8"/>
      <c r="NO111" s="8"/>
      <c r="NP111" s="8"/>
      <c r="NQ111" s="8"/>
      <c r="NR111" s="8"/>
      <c r="NS111" s="8"/>
      <c r="NT111" s="8"/>
      <c r="NU111" s="8"/>
      <c r="NV111" s="8"/>
      <c r="NW111" s="8"/>
      <c r="NX111" s="8"/>
      <c r="NY111" s="8"/>
      <c r="NZ111" s="8"/>
      <c r="OA111" s="8"/>
      <c r="OB111" s="8"/>
      <c r="OC111" s="8"/>
      <c r="OD111" s="8"/>
      <c r="OE111" s="8"/>
      <c r="OF111" s="8"/>
      <c r="OG111" s="8"/>
      <c r="OH111" s="8"/>
      <c r="OI111" s="8"/>
      <c r="OJ111" s="8"/>
      <c r="OK111" s="8"/>
      <c r="OL111" s="8"/>
      <c r="OM111" s="8"/>
      <c r="ON111" s="8"/>
      <c r="OO111" s="8"/>
      <c r="OP111" s="8"/>
      <c r="OQ111" s="8"/>
      <c r="OR111" s="8"/>
      <c r="OS111" s="8"/>
      <c r="OT111" s="8"/>
      <c r="OU111" s="8"/>
      <c r="OV111" s="8"/>
      <c r="OW111" s="8"/>
      <c r="OX111" s="8"/>
      <c r="OY111" s="8"/>
      <c r="OZ111" s="8"/>
      <c r="PA111" s="8"/>
      <c r="PB111" s="8"/>
      <c r="PC111" s="8"/>
      <c r="PD111" s="8"/>
      <c r="PE111" s="8"/>
      <c r="PF111" s="8"/>
      <c r="PG111" s="8"/>
      <c r="PH111" s="8"/>
      <c r="PI111" s="8"/>
      <c r="PJ111" s="8"/>
      <c r="PK111" s="8"/>
      <c r="PL111" s="8"/>
      <c r="PM111" s="8"/>
      <c r="PN111" s="8"/>
      <c r="PO111" s="8"/>
      <c r="PP111" s="8"/>
      <c r="PQ111" s="8"/>
      <c r="PR111" s="8"/>
      <c r="PS111" s="8"/>
      <c r="PT111" s="8"/>
      <c r="PU111" s="8"/>
      <c r="PV111" s="8"/>
      <c r="PW111" s="8"/>
      <c r="PX111" s="8"/>
      <c r="PY111" s="8"/>
      <c r="PZ111" s="8"/>
      <c r="QA111" s="8"/>
      <c r="QB111" s="8"/>
      <c r="QC111" s="8"/>
      <c r="QD111" s="8"/>
      <c r="QE111" s="8"/>
      <c r="QF111" s="8"/>
      <c r="QG111" s="8"/>
      <c r="QH111" s="8"/>
      <c r="QI111" s="8"/>
      <c r="QJ111" s="8"/>
      <c r="QK111" s="8"/>
      <c r="QL111" s="8"/>
      <c r="QM111" s="8"/>
      <c r="QN111" s="8"/>
      <c r="QO111" s="8"/>
      <c r="QP111" s="8"/>
      <c r="QQ111" s="8"/>
      <c r="QR111" s="8"/>
      <c r="QS111" s="8"/>
      <c r="QT111" s="8"/>
      <c r="QU111" s="8"/>
      <c r="QV111" s="8"/>
      <c r="QW111" s="8"/>
      <c r="QX111" s="8"/>
      <c r="QY111" s="8"/>
      <c r="QZ111" s="8"/>
      <c r="RA111" s="8"/>
      <c r="RB111" s="8"/>
      <c r="RC111" s="8"/>
      <c r="RD111" s="8"/>
      <c r="RE111" s="8"/>
      <c r="RF111" s="8"/>
      <c r="RG111" s="8"/>
      <c r="RH111" s="8"/>
      <c r="RI111" s="8"/>
      <c r="RJ111" s="8"/>
      <c r="RK111" s="8"/>
      <c r="RL111" s="8"/>
      <c r="RM111" s="8"/>
      <c r="RN111" s="8"/>
      <c r="RO111" s="8"/>
      <c r="RP111" s="8"/>
      <c r="RQ111" s="8"/>
      <c r="RR111" s="8"/>
      <c r="RS111" s="8"/>
      <c r="RT111" s="8"/>
      <c r="RU111" s="8"/>
      <c r="RV111" s="8"/>
      <c r="RW111" s="8"/>
      <c r="RX111" s="8"/>
      <c r="RY111" s="8"/>
      <c r="RZ111" s="8"/>
      <c r="SA111" s="8"/>
      <c r="SB111" s="8"/>
      <c r="SC111" s="8"/>
      <c r="SD111" s="8"/>
      <c r="SE111" s="8"/>
      <c r="SF111" s="8"/>
      <c r="SG111" s="8"/>
      <c r="SH111" s="8"/>
      <c r="SI111" s="8"/>
      <c r="SJ111" s="8"/>
      <c r="SK111" s="8"/>
      <c r="SL111" s="8"/>
      <c r="SM111" s="8"/>
      <c r="SN111" s="8"/>
      <c r="SO111" s="8"/>
      <c r="SP111" s="8"/>
      <c r="SQ111" s="8"/>
      <c r="SR111" s="8"/>
      <c r="SS111" s="8"/>
      <c r="ST111" s="8"/>
      <c r="SU111" s="8"/>
      <c r="SV111" s="8"/>
      <c r="SW111" s="8"/>
      <c r="SX111" s="8"/>
      <c r="SY111" s="8"/>
      <c r="SZ111" s="8"/>
      <c r="TA111" s="8"/>
      <c r="TB111" s="8"/>
      <c r="TC111" s="8"/>
      <c r="TD111" s="8"/>
      <c r="TE111" s="8"/>
      <c r="TF111" s="8"/>
      <c r="TG111" s="8"/>
      <c r="TH111" s="8"/>
      <c r="TI111" s="8"/>
      <c r="TJ111" s="8"/>
      <c r="TK111" s="8"/>
      <c r="TL111" s="8"/>
      <c r="TM111" s="8"/>
      <c r="TN111" s="8"/>
      <c r="TO111" s="8"/>
      <c r="TP111" s="8"/>
      <c r="TQ111" s="8"/>
      <c r="TR111" s="8"/>
      <c r="TS111" s="8"/>
      <c r="TT111" s="8"/>
      <c r="TU111" s="8"/>
      <c r="TV111" s="8"/>
      <c r="TW111" s="8"/>
      <c r="TX111" s="8"/>
      <c r="TY111" s="8"/>
      <c r="TZ111" s="8"/>
      <c r="UA111" s="8"/>
      <c r="UB111" s="8"/>
      <c r="UC111" s="8"/>
      <c r="UD111" s="8"/>
      <c r="UE111" s="8"/>
      <c r="UF111" s="8"/>
      <c r="UG111" s="8"/>
      <c r="UH111" s="8"/>
      <c r="UI111" s="8"/>
      <c r="UJ111" s="8"/>
      <c r="UK111" s="8"/>
      <c r="UL111" s="8"/>
      <c r="UM111" s="8"/>
      <c r="UN111" s="8"/>
      <c r="UO111" s="8"/>
      <c r="UP111" s="8"/>
      <c r="UQ111" s="8"/>
      <c r="UR111" s="8"/>
      <c r="US111" s="8"/>
      <c r="UT111" s="8"/>
      <c r="UU111" s="8"/>
      <c r="UV111" s="8"/>
      <c r="UW111" s="8"/>
      <c r="UX111" s="8"/>
      <c r="UY111" s="8"/>
      <c r="UZ111" s="8"/>
      <c r="VA111" s="8"/>
      <c r="VB111" s="8"/>
      <c r="VC111" s="8"/>
      <c r="VD111" s="8"/>
      <c r="VE111" s="8"/>
      <c r="VF111" s="8"/>
      <c r="VG111" s="8"/>
      <c r="VH111" s="8"/>
      <c r="VI111" s="8"/>
      <c r="VJ111" s="8"/>
      <c r="VK111" s="8"/>
      <c r="VL111" s="8"/>
      <c r="VM111" s="8"/>
      <c r="VN111" s="8"/>
      <c r="VO111" s="8"/>
      <c r="VP111" s="8"/>
      <c r="VQ111" s="8"/>
      <c r="VR111" s="8"/>
      <c r="VS111" s="8"/>
      <c r="VT111" s="8"/>
      <c r="VU111" s="8"/>
      <c r="VV111" s="8"/>
      <c r="VW111" s="8"/>
      <c r="VX111" s="8"/>
      <c r="VY111" s="8"/>
      <c r="VZ111" s="8"/>
      <c r="WA111" s="8"/>
      <c r="WB111" s="8"/>
      <c r="WC111" s="8"/>
      <c r="WD111" s="8"/>
      <c r="WE111" s="8"/>
      <c r="WF111" s="8"/>
      <c r="WG111" s="8"/>
      <c r="WH111" s="8"/>
      <c r="WI111" s="8"/>
      <c r="WJ111" s="8"/>
      <c r="WK111" s="8"/>
      <c r="WL111" s="8"/>
      <c r="WM111" s="8"/>
      <c r="WN111" s="8"/>
      <c r="WO111" s="8"/>
      <c r="WP111" s="8"/>
      <c r="WQ111" s="8"/>
      <c r="WR111" s="8"/>
      <c r="WS111" s="8"/>
      <c r="WT111" s="8"/>
      <c r="WU111" s="8"/>
      <c r="WV111" s="8"/>
      <c r="WW111" s="8"/>
      <c r="WX111" s="8"/>
      <c r="WY111" s="8"/>
      <c r="WZ111" s="8"/>
      <c r="XA111" s="8"/>
      <c r="XB111" s="8"/>
      <c r="XC111" s="8"/>
      <c r="XD111" s="8"/>
      <c r="XE111" s="8"/>
      <c r="XF111" s="8"/>
      <c r="XG111" s="8"/>
      <c r="XH111" s="8"/>
      <c r="XI111" s="8"/>
      <c r="XJ111" s="8"/>
      <c r="XK111" s="8"/>
      <c r="XL111" s="8"/>
      <c r="XM111" s="8"/>
      <c r="XN111" s="8"/>
      <c r="XO111" s="8"/>
      <c r="XP111" s="8"/>
      <c r="XQ111" s="8"/>
      <c r="XR111" s="8"/>
      <c r="XS111" s="8"/>
      <c r="XT111" s="8"/>
      <c r="XU111" s="8"/>
      <c r="XV111" s="8"/>
      <c r="XW111" s="8"/>
      <c r="XX111" s="8"/>
      <c r="XY111" s="8"/>
      <c r="XZ111" s="8"/>
      <c r="YA111" s="8"/>
      <c r="YB111" s="8"/>
      <c r="YC111" s="8"/>
      <c r="YD111" s="8"/>
      <c r="YE111" s="8"/>
      <c r="YF111" s="8"/>
      <c r="YG111" s="8"/>
      <c r="YH111" s="8"/>
      <c r="YI111" s="8"/>
      <c r="YJ111" s="8"/>
      <c r="YK111" s="8"/>
      <c r="YL111" s="8"/>
      <c r="YM111" s="8"/>
      <c r="YN111" s="8"/>
      <c r="YO111" s="8"/>
      <c r="YP111" s="8"/>
      <c r="YQ111" s="8"/>
      <c r="YR111" s="8"/>
      <c r="YS111" s="8"/>
      <c r="YT111" s="8"/>
      <c r="YU111" s="8"/>
      <c r="YV111" s="8"/>
      <c r="YW111" s="8"/>
      <c r="YX111" s="8"/>
      <c r="YY111" s="8"/>
      <c r="YZ111" s="8"/>
      <c r="ZA111" s="8"/>
      <c r="ZB111" s="8"/>
      <c r="ZC111" s="8"/>
      <c r="ZD111" s="8"/>
      <c r="ZE111" s="8"/>
      <c r="ZF111" s="8"/>
      <c r="ZG111" s="8"/>
      <c r="ZH111" s="8"/>
      <c r="ZI111" s="8"/>
      <c r="ZJ111" s="8"/>
      <c r="ZK111" s="8"/>
      <c r="ZL111" s="8"/>
      <c r="ZM111" s="8"/>
      <c r="ZN111" s="8"/>
      <c r="ZO111" s="8"/>
      <c r="ZP111" s="8"/>
      <c r="ZQ111" s="8"/>
      <c r="ZR111" s="8"/>
      <c r="ZS111" s="8"/>
      <c r="ZT111" s="8"/>
      <c r="ZU111" s="8"/>
      <c r="ZV111" s="8"/>
      <c r="ZW111" s="8"/>
      <c r="ZX111" s="8"/>
      <c r="ZY111" s="8"/>
      <c r="ZZ111" s="8"/>
      <c r="AAA111" s="8"/>
      <c r="AAB111" s="8"/>
      <c r="AAC111" s="8"/>
      <c r="AAD111" s="8"/>
      <c r="AAE111" s="8"/>
      <c r="AAF111" s="8"/>
      <c r="AAG111" s="8"/>
      <c r="AAH111" s="8"/>
      <c r="AAI111" s="8"/>
      <c r="AAJ111" s="8"/>
      <c r="AAK111" s="8"/>
      <c r="AAL111" s="8"/>
      <c r="AAM111" s="8"/>
      <c r="AAN111" s="8"/>
      <c r="AAO111" s="8"/>
      <c r="AAP111" s="8"/>
      <c r="AAQ111" s="8"/>
      <c r="AAR111" s="8"/>
      <c r="AAS111" s="8"/>
      <c r="AAT111" s="8"/>
      <c r="AAU111" s="8"/>
      <c r="AAV111" s="8"/>
      <c r="AAW111" s="8"/>
      <c r="AAX111" s="8"/>
      <c r="AAY111" s="8"/>
      <c r="AAZ111" s="8"/>
      <c r="ABA111" s="8"/>
      <c r="ABB111" s="8"/>
      <c r="ABC111" s="8"/>
      <c r="ABD111" s="8"/>
      <c r="ABE111" s="8"/>
      <c r="ABF111" s="8"/>
      <c r="ABG111" s="8"/>
      <c r="ABH111" s="8"/>
      <c r="ABI111" s="8"/>
      <c r="ABJ111" s="8"/>
      <c r="ABK111" s="8"/>
      <c r="ABL111" s="8"/>
      <c r="ABM111" s="8"/>
      <c r="ABN111" s="8"/>
      <c r="ABO111" s="8"/>
      <c r="ABP111" s="8"/>
      <c r="ABQ111" s="8"/>
      <c r="ABR111" s="8"/>
      <c r="ABS111" s="8"/>
      <c r="ABT111" s="8"/>
      <c r="ABU111" s="8"/>
      <c r="ABV111" s="8"/>
      <c r="ABW111" s="8"/>
      <c r="ABX111" s="8"/>
      <c r="ABY111" s="8"/>
      <c r="ABZ111" s="8"/>
      <c r="ACA111" s="8"/>
      <c r="ACB111" s="8"/>
      <c r="ACC111" s="8"/>
      <c r="ACD111" s="8"/>
      <c r="ACE111" s="8"/>
      <c r="ACF111" s="8"/>
      <c r="ACG111" s="8"/>
      <c r="ACH111" s="8"/>
      <c r="ACI111" s="8"/>
      <c r="ACJ111" s="8"/>
      <c r="ACK111" s="8"/>
      <c r="ACL111" s="8"/>
      <c r="ACM111" s="8"/>
      <c r="ACN111" s="8"/>
      <c r="ACO111" s="8"/>
      <c r="ACP111" s="8"/>
      <c r="ACQ111" s="8"/>
      <c r="ACR111" s="8"/>
      <c r="ACS111" s="8"/>
      <c r="ACT111" s="8"/>
      <c r="ACU111" s="8"/>
      <c r="ACV111" s="8"/>
      <c r="ACW111" s="8"/>
      <c r="ACX111" s="8"/>
      <c r="ACY111" s="8"/>
      <c r="ACZ111" s="8"/>
      <c r="ADA111" s="8"/>
      <c r="ADB111" s="8"/>
      <c r="ADC111" s="8"/>
      <c r="ADD111" s="8"/>
      <c r="ADE111" s="8"/>
      <c r="ADF111" s="8"/>
      <c r="ADG111" s="8"/>
      <c r="ADH111" s="8"/>
      <c r="ADI111" s="8"/>
      <c r="ADJ111" s="8"/>
      <c r="ADK111" s="8"/>
      <c r="ADL111" s="8"/>
      <c r="ADM111" s="8"/>
      <c r="ADN111" s="8"/>
      <c r="ADO111" s="8"/>
      <c r="ADP111" s="8"/>
      <c r="ADQ111" s="8"/>
      <c r="ADR111" s="8"/>
      <c r="ADS111" s="8"/>
      <c r="ADT111" s="8"/>
      <c r="ADU111" s="8"/>
      <c r="ADV111" s="8"/>
      <c r="ADW111" s="8"/>
      <c r="ADX111" s="8"/>
      <c r="ADY111" s="8"/>
      <c r="ADZ111" s="8"/>
      <c r="AEA111" s="8"/>
      <c r="AEB111" s="8"/>
      <c r="AEC111" s="8"/>
      <c r="AED111" s="8"/>
      <c r="AEE111" s="8"/>
      <c r="AEF111" s="8"/>
      <c r="AEG111" s="8"/>
      <c r="AEH111" s="8"/>
      <c r="AEI111" s="8"/>
      <c r="AEJ111" s="8"/>
      <c r="AEK111" s="8"/>
      <c r="AEL111" s="8"/>
      <c r="AEM111" s="8"/>
      <c r="AEN111" s="8"/>
      <c r="AEO111" s="8"/>
      <c r="AEP111" s="8"/>
      <c r="AEQ111" s="8"/>
      <c r="AER111" s="8"/>
      <c r="AES111" s="8"/>
      <c r="AET111" s="8"/>
      <c r="AEU111" s="8"/>
      <c r="AEV111" s="8"/>
      <c r="AEW111" s="8"/>
      <c r="AEX111" s="8"/>
      <c r="AEY111" s="8"/>
      <c r="AEZ111" s="8"/>
      <c r="AFA111" s="8"/>
      <c r="AFB111" s="8"/>
      <c r="AFC111" s="8"/>
      <c r="AFD111" s="8"/>
      <c r="AFE111" s="8"/>
      <c r="AFF111" s="8"/>
      <c r="AFG111" s="8"/>
      <c r="AFH111" s="8"/>
      <c r="AFI111" s="8"/>
      <c r="AFJ111" s="8"/>
      <c r="AFK111" s="8"/>
      <c r="AFL111" s="8"/>
      <c r="AFM111" s="8"/>
      <c r="AFN111" s="8"/>
      <c r="AFO111" s="8"/>
      <c r="AFP111" s="8"/>
      <c r="AFQ111" s="8"/>
      <c r="AFR111" s="8"/>
      <c r="AFS111" s="8"/>
      <c r="AFT111" s="8"/>
      <c r="AFU111" s="8"/>
      <c r="AFV111" s="8"/>
      <c r="AFW111" s="8"/>
      <c r="AFX111" s="8"/>
      <c r="AFY111" s="8"/>
      <c r="AFZ111" s="8"/>
      <c r="AGA111" s="8"/>
      <c r="AGB111" s="8"/>
      <c r="AGC111" s="8"/>
      <c r="AGD111" s="8"/>
      <c r="AGE111" s="8"/>
      <c r="AGF111" s="8"/>
      <c r="AGG111" s="8"/>
      <c r="AGH111" s="8"/>
      <c r="AGI111" s="8"/>
      <c r="AGJ111" s="8"/>
      <c r="AGK111" s="8"/>
      <c r="AGL111" s="8"/>
      <c r="AGM111" s="8"/>
      <c r="AGN111" s="8"/>
      <c r="AGO111" s="8"/>
      <c r="AGP111" s="8"/>
      <c r="AGQ111" s="8"/>
      <c r="AGR111" s="8"/>
      <c r="AGS111" s="8"/>
      <c r="AGT111" s="8"/>
      <c r="AGU111" s="8"/>
      <c r="AGV111" s="8"/>
      <c r="AGW111" s="8"/>
      <c r="AGX111" s="8"/>
      <c r="AGY111" s="8"/>
      <c r="AGZ111" s="8"/>
      <c r="AHA111" s="8"/>
      <c r="AHB111" s="8"/>
      <c r="AHC111" s="8"/>
      <c r="AHD111" s="8"/>
      <c r="AHE111" s="8"/>
      <c r="AHF111" s="8"/>
      <c r="AHG111" s="8"/>
      <c r="AHH111" s="8"/>
      <c r="AHI111" s="8"/>
      <c r="AHJ111" s="8"/>
      <c r="AHK111" s="8"/>
      <c r="AHL111" s="8"/>
      <c r="AHM111" s="8"/>
      <c r="AHN111" s="8"/>
      <c r="AHO111" s="8"/>
      <c r="AHP111" s="8"/>
      <c r="AHQ111" s="8"/>
      <c r="AHR111" s="8"/>
      <c r="AHS111" s="8"/>
      <c r="AHT111" s="8"/>
      <c r="AHU111" s="8"/>
      <c r="AHV111" s="8"/>
      <c r="AHW111" s="8"/>
      <c r="AHX111" s="8"/>
      <c r="AHY111" s="8"/>
      <c r="AHZ111" s="8"/>
      <c r="AIA111" s="8"/>
      <c r="AIB111" s="8"/>
      <c r="AIC111" s="8"/>
      <c r="AID111" s="8"/>
      <c r="AIE111" s="8"/>
      <c r="AIF111" s="8"/>
      <c r="AIG111" s="8"/>
      <c r="AIH111" s="8"/>
      <c r="AII111" s="8"/>
      <c r="AIJ111" s="8"/>
      <c r="AIK111" s="8"/>
      <c r="AIL111" s="8"/>
      <c r="AIM111" s="8"/>
      <c r="AIN111" s="8"/>
      <c r="AIO111" s="8"/>
      <c r="AIP111" s="8"/>
      <c r="AIQ111" s="8"/>
      <c r="AIR111" s="8"/>
      <c r="AIS111" s="8"/>
      <c r="AIT111" s="8"/>
      <c r="AIU111" s="8"/>
      <c r="AIV111" s="8"/>
      <c r="AIW111" s="8"/>
      <c r="AIX111" s="8"/>
      <c r="AIY111" s="8"/>
      <c r="AIZ111" s="8"/>
      <c r="AJA111" s="8"/>
      <c r="AJB111" s="8"/>
      <c r="AJC111" s="8"/>
      <c r="AJD111" s="8"/>
      <c r="AJE111" s="8"/>
      <c r="AJF111" s="8"/>
      <c r="AJG111" s="8"/>
      <c r="AJH111" s="8"/>
      <c r="AJI111" s="8"/>
      <c r="AJJ111" s="8"/>
      <c r="AJK111" s="8"/>
      <c r="AJL111" s="8"/>
      <c r="AJM111" s="8"/>
      <c r="AJN111" s="8"/>
      <c r="AJO111" s="8"/>
      <c r="AJP111" s="8"/>
      <c r="AJQ111" s="8"/>
      <c r="AJR111" s="8"/>
      <c r="AJS111" s="8"/>
      <c r="AJT111" s="8"/>
      <c r="AJU111" s="8"/>
      <c r="AJV111" s="8"/>
      <c r="AJW111" s="8"/>
      <c r="AJX111" s="8"/>
      <c r="AJY111" s="8"/>
      <c r="AJZ111" s="8"/>
      <c r="AKA111" s="8"/>
      <c r="AKB111" s="8"/>
      <c r="AKC111" s="8"/>
      <c r="AKD111" s="8"/>
      <c r="AKE111" s="8"/>
      <c r="AKF111" s="8"/>
      <c r="AKG111" s="8"/>
      <c r="AKH111" s="8"/>
      <c r="AKI111" s="8"/>
      <c r="AKJ111" s="8"/>
      <c r="AKK111" s="8"/>
      <c r="AKL111" s="8"/>
      <c r="AKM111" s="8"/>
      <c r="AKN111" s="8"/>
      <c r="AKO111" s="8"/>
      <c r="AKP111" s="8"/>
      <c r="AKQ111" s="8"/>
      <c r="AKR111" s="8"/>
      <c r="AKS111" s="8"/>
      <c r="AKT111" s="8"/>
      <c r="AKU111" s="8"/>
      <c r="AKV111" s="8"/>
      <c r="AKW111" s="8"/>
      <c r="AKX111" s="8"/>
      <c r="AKY111" s="8"/>
      <c r="AKZ111" s="8"/>
      <c r="ALA111" s="8"/>
      <c r="ALB111" s="8"/>
      <c r="ALC111" s="8"/>
      <c r="ALD111" s="8"/>
      <c r="ALE111" s="8"/>
      <c r="ALF111" s="8"/>
      <c r="ALG111" s="8"/>
      <c r="ALH111" s="8"/>
      <c r="ALI111" s="8"/>
      <c r="ALJ111" s="8"/>
      <c r="ALK111" s="8"/>
      <c r="ALL111" s="8"/>
      <c r="ALM111" s="8"/>
      <c r="ALN111" s="8"/>
      <c r="ALO111" s="8"/>
      <c r="ALP111" s="8"/>
      <c r="ALQ111" s="8"/>
      <c r="ALR111" s="8"/>
      <c r="ALS111" s="8"/>
      <c r="ALT111" s="8"/>
      <c r="ALU111" s="8"/>
      <c r="ALV111" s="8"/>
      <c r="ALW111" s="8"/>
      <c r="ALX111" s="8"/>
      <c r="ALY111" s="8"/>
      <c r="ALZ111" s="8"/>
      <c r="AMA111" s="8"/>
      <c r="AMB111" s="8"/>
      <c r="AMC111" s="8"/>
      <c r="AMD111" s="8"/>
      <c r="AME111" s="8"/>
      <c r="AMF111" s="8"/>
      <c r="AMG111" s="8"/>
      <c r="AMH111" s="8"/>
      <c r="AMI111" s="8"/>
      <c r="AMJ111" s="8"/>
      <c r="AMK111" s="8"/>
      <c r="AML111" s="8"/>
      <c r="AMM111" s="8"/>
      <c r="AMN111" s="8"/>
      <c r="AMO111" s="8"/>
      <c r="AMP111" s="8"/>
      <c r="AMQ111" s="8"/>
      <c r="AMR111" s="8"/>
      <c r="AMS111" s="8"/>
      <c r="AMT111" s="8"/>
      <c r="AMU111" s="8"/>
      <c r="AMV111" s="8"/>
      <c r="AMW111" s="8"/>
      <c r="AMX111" s="8"/>
      <c r="AMY111" s="8"/>
      <c r="AMZ111" s="8"/>
      <c r="ANA111" s="8"/>
      <c r="ANB111" s="8"/>
      <c r="ANC111" s="8"/>
      <c r="AND111" s="8"/>
      <c r="ANE111" s="8"/>
      <c r="ANF111" s="8"/>
      <c r="ANG111" s="8"/>
      <c r="ANH111" s="8"/>
      <c r="ANI111" s="8"/>
      <c r="ANJ111" s="8"/>
      <c r="ANK111" s="8"/>
      <c r="ANL111" s="8"/>
      <c r="ANM111" s="8"/>
      <c r="ANN111" s="8"/>
      <c r="ANO111" s="8"/>
      <c r="ANP111" s="8"/>
      <c r="ANQ111" s="8"/>
      <c r="ANR111" s="8"/>
      <c r="ANS111" s="8"/>
      <c r="ANT111" s="8"/>
      <c r="ANU111" s="8"/>
      <c r="ANV111" s="8"/>
      <c r="ANW111" s="8"/>
      <c r="ANX111" s="8"/>
      <c r="ANY111" s="8"/>
      <c r="ANZ111" s="8"/>
      <c r="AOA111" s="8"/>
      <c r="AOB111" s="8"/>
      <c r="AOC111" s="8"/>
      <c r="AOD111" s="8"/>
      <c r="AOE111" s="8"/>
      <c r="AOF111" s="8"/>
      <c r="AOG111" s="8"/>
      <c r="AOH111" s="8"/>
      <c r="AOI111" s="8"/>
      <c r="AOJ111" s="8"/>
      <c r="AOK111" s="8"/>
      <c r="AOL111" s="8"/>
      <c r="AOM111" s="8"/>
      <c r="AON111" s="8"/>
      <c r="AOO111" s="8"/>
      <c r="AOP111" s="8"/>
      <c r="AOQ111" s="8"/>
      <c r="AOR111" s="8"/>
      <c r="AOS111" s="8"/>
      <c r="AOT111" s="8"/>
      <c r="AOU111" s="8"/>
      <c r="AOV111" s="8"/>
      <c r="AOW111" s="8"/>
      <c r="AOX111" s="8"/>
      <c r="AOY111" s="8"/>
      <c r="AOZ111" s="8"/>
      <c r="APA111" s="8"/>
      <c r="APB111" s="8"/>
      <c r="APC111" s="8"/>
      <c r="APD111" s="8"/>
      <c r="APE111" s="8"/>
      <c r="APF111" s="8"/>
      <c r="APG111" s="8"/>
      <c r="APH111" s="8"/>
      <c r="API111" s="8"/>
      <c r="APJ111" s="8"/>
      <c r="APK111" s="8"/>
      <c r="APL111" s="8"/>
      <c r="APM111" s="8"/>
      <c r="APN111" s="8"/>
      <c r="APO111" s="8"/>
      <c r="APP111" s="8"/>
      <c r="APQ111" s="8"/>
      <c r="APR111" s="8"/>
      <c r="APS111" s="8"/>
      <c r="APT111" s="8"/>
      <c r="APU111" s="8"/>
      <c r="APV111" s="8"/>
      <c r="APW111" s="8"/>
      <c r="APX111" s="8"/>
      <c r="APY111" s="8"/>
      <c r="APZ111" s="8"/>
      <c r="AQA111" s="8"/>
      <c r="AQB111" s="8"/>
      <c r="AQC111" s="8"/>
      <c r="AQD111" s="8"/>
      <c r="AQE111" s="8"/>
      <c r="AQF111" s="8"/>
      <c r="AQG111" s="8"/>
      <c r="AQH111" s="8"/>
      <c r="AQI111" s="8"/>
      <c r="AQJ111" s="8"/>
      <c r="AQK111" s="8"/>
      <c r="AQL111" s="8"/>
      <c r="AQM111" s="8"/>
      <c r="AQN111" s="8"/>
      <c r="AQO111" s="8"/>
      <c r="AQP111" s="8"/>
      <c r="AQQ111" s="8"/>
      <c r="AQR111" s="8"/>
      <c r="AQS111" s="8"/>
      <c r="AQT111" s="8"/>
      <c r="AQU111" s="8"/>
      <c r="AQV111" s="8"/>
      <c r="AQW111" s="8"/>
      <c r="AQX111" s="8"/>
      <c r="AQY111" s="8"/>
      <c r="AQZ111" s="8"/>
      <c r="ARA111" s="8"/>
      <c r="ARB111" s="8"/>
      <c r="ARC111" s="8"/>
      <c r="ARD111" s="8"/>
      <c r="ARE111" s="8"/>
      <c r="ARF111" s="8"/>
      <c r="ARG111" s="8"/>
      <c r="ARH111" s="8"/>
      <c r="ARI111" s="8"/>
      <c r="ARJ111" s="8"/>
      <c r="ARK111" s="8"/>
      <c r="ARL111" s="8"/>
      <c r="ARM111" s="8"/>
      <c r="ARN111" s="8"/>
      <c r="ARO111" s="8"/>
      <c r="ARP111" s="8"/>
      <c r="ARQ111" s="8"/>
      <c r="ARR111" s="8"/>
      <c r="ARS111" s="8"/>
      <c r="ART111" s="8"/>
      <c r="ARU111" s="8"/>
      <c r="ARV111" s="8"/>
      <c r="ARW111" s="8"/>
      <c r="ARX111" s="8"/>
      <c r="ARY111" s="8"/>
      <c r="ARZ111" s="8"/>
      <c r="ASA111" s="8"/>
      <c r="ASB111" s="8"/>
      <c r="ASC111" s="8"/>
      <c r="ASD111" s="8"/>
      <c r="ASE111" s="8"/>
      <c r="ASF111" s="8"/>
      <c r="ASG111" s="8"/>
      <c r="ASH111" s="8"/>
      <c r="ASI111" s="8"/>
      <c r="ASJ111" s="8"/>
      <c r="ASK111" s="8"/>
      <c r="ASL111" s="8"/>
      <c r="ASM111" s="8"/>
      <c r="ASN111" s="8"/>
      <c r="ASO111" s="8"/>
      <c r="ASP111" s="8"/>
      <c r="ASQ111" s="8"/>
      <c r="ASR111" s="8"/>
      <c r="ASS111" s="8"/>
      <c r="AST111" s="8"/>
      <c r="ASU111" s="8"/>
      <c r="ASV111" s="8"/>
      <c r="ASW111" s="8"/>
      <c r="ASX111" s="8"/>
      <c r="ASY111" s="8"/>
      <c r="ASZ111" s="8"/>
      <c r="ATA111" s="8"/>
      <c r="ATB111" s="8"/>
      <c r="ATC111" s="8"/>
      <c r="ATD111" s="8"/>
      <c r="ATE111" s="8"/>
      <c r="ATF111" s="8"/>
      <c r="ATG111" s="8"/>
      <c r="ATH111" s="8"/>
      <c r="ATI111" s="8"/>
      <c r="ATJ111" s="8"/>
      <c r="ATK111" s="8"/>
      <c r="ATL111" s="8"/>
      <c r="ATM111" s="8"/>
      <c r="ATN111" s="8"/>
      <c r="ATO111" s="8"/>
      <c r="ATP111" s="8"/>
      <c r="ATQ111" s="8"/>
      <c r="ATR111" s="8"/>
      <c r="ATS111" s="8"/>
      <c r="ATT111" s="8"/>
      <c r="ATU111" s="8"/>
      <c r="ATV111" s="8"/>
      <c r="ATW111" s="8"/>
      <c r="ATX111" s="8"/>
      <c r="ATY111" s="8"/>
      <c r="ATZ111" s="8"/>
      <c r="AUA111" s="8"/>
      <c r="AUB111" s="8"/>
      <c r="AUC111" s="8"/>
      <c r="AUD111" s="8"/>
      <c r="AUE111" s="8"/>
      <c r="AUF111" s="8"/>
      <c r="AUG111" s="8"/>
      <c r="AUH111" s="8"/>
      <c r="AUI111" s="8"/>
      <c r="AUJ111" s="8"/>
      <c r="AUK111" s="8"/>
      <c r="AUL111" s="8"/>
      <c r="AUM111" s="8"/>
      <c r="AUN111" s="8"/>
      <c r="AUO111" s="8"/>
      <c r="AUP111" s="8"/>
      <c r="AUQ111" s="8"/>
      <c r="AUR111" s="8"/>
      <c r="AUS111" s="8"/>
      <c r="AUT111" s="8"/>
      <c r="AUU111" s="8"/>
      <c r="AUV111" s="8"/>
      <c r="AUW111" s="8"/>
      <c r="AUX111" s="8"/>
      <c r="AUY111" s="8"/>
      <c r="AUZ111" s="8"/>
      <c r="AVA111" s="8"/>
      <c r="AVB111" s="8"/>
      <c r="AVC111" s="8"/>
      <c r="AVD111" s="8"/>
      <c r="AVE111" s="8"/>
      <c r="AVF111" s="8"/>
      <c r="AVG111" s="8"/>
      <c r="AVH111" s="8"/>
      <c r="AVI111" s="8"/>
      <c r="AVJ111" s="8"/>
      <c r="AVK111" s="8"/>
      <c r="AVL111" s="8"/>
      <c r="AVM111" s="8"/>
      <c r="AVN111" s="8"/>
      <c r="AVO111" s="8"/>
      <c r="AVP111" s="8"/>
      <c r="AVQ111" s="8"/>
      <c r="AVR111" s="8"/>
      <c r="AVS111" s="8"/>
      <c r="AVT111" s="8"/>
      <c r="AVU111" s="8"/>
      <c r="AVV111" s="8"/>
      <c r="AVW111" s="8"/>
      <c r="AVX111" s="8"/>
      <c r="AVY111" s="8"/>
      <c r="AVZ111" s="8"/>
      <c r="AWA111" s="8"/>
      <c r="AWB111" s="8"/>
      <c r="AWC111" s="8"/>
      <c r="AWD111" s="8"/>
      <c r="AWE111" s="8"/>
      <c r="AWF111" s="8"/>
      <c r="AWG111" s="8"/>
      <c r="AWH111" s="8"/>
      <c r="AWI111" s="8"/>
      <c r="AWJ111" s="8"/>
      <c r="AWK111" s="8"/>
      <c r="AWL111" s="8"/>
      <c r="AWM111" s="8"/>
      <c r="AWN111" s="8"/>
      <c r="AWO111" s="8"/>
      <c r="AWP111" s="8"/>
      <c r="AWQ111" s="8"/>
      <c r="AWR111" s="8"/>
      <c r="AWS111" s="8"/>
      <c r="AWT111" s="8"/>
      <c r="AWU111" s="8"/>
      <c r="AWV111" s="8"/>
      <c r="AWW111" s="8"/>
      <c r="AWX111" s="8"/>
      <c r="AWY111" s="8"/>
      <c r="AWZ111" s="8"/>
      <c r="AXA111" s="8"/>
      <c r="AXB111" s="8"/>
      <c r="AXC111" s="8"/>
      <c r="AXD111" s="8"/>
      <c r="AXE111" s="8"/>
      <c r="AXF111" s="8"/>
      <c r="AXG111" s="8"/>
      <c r="AXH111" s="8"/>
      <c r="AXI111" s="8"/>
      <c r="AXJ111" s="8"/>
      <c r="AXK111" s="8"/>
      <c r="AXL111" s="8"/>
      <c r="AXM111" s="8"/>
      <c r="AXN111" s="8"/>
      <c r="AXO111" s="8"/>
      <c r="AXP111" s="8"/>
      <c r="AXQ111" s="8"/>
      <c r="AXR111" s="8"/>
      <c r="AXS111" s="8"/>
      <c r="AXT111" s="8"/>
      <c r="AXU111" s="8"/>
      <c r="AXV111" s="8"/>
      <c r="AXW111" s="8"/>
      <c r="AXX111" s="8"/>
      <c r="AXY111" s="8"/>
      <c r="AXZ111" s="8"/>
      <c r="AYA111" s="8"/>
      <c r="AYB111" s="8"/>
      <c r="AYC111" s="8"/>
      <c r="AYD111" s="8"/>
      <c r="AYE111" s="8"/>
      <c r="AYF111" s="8"/>
      <c r="AYG111" s="8"/>
      <c r="AYH111" s="8"/>
      <c r="AYI111" s="8"/>
      <c r="AYJ111" s="8"/>
      <c r="AYK111" s="8"/>
      <c r="AYL111" s="8"/>
      <c r="AYM111" s="8"/>
      <c r="AYN111" s="8"/>
      <c r="AYO111" s="8"/>
      <c r="AYP111" s="8"/>
      <c r="AYQ111" s="8"/>
      <c r="AYR111" s="8"/>
      <c r="AYS111" s="8"/>
      <c r="AYT111" s="8"/>
      <c r="AYU111" s="8"/>
      <c r="AYV111" s="8"/>
      <c r="AYW111" s="8"/>
      <c r="AYX111" s="8"/>
      <c r="AYY111" s="8"/>
      <c r="AYZ111" s="8"/>
      <c r="AZA111" s="8"/>
      <c r="AZB111" s="8"/>
      <c r="AZC111" s="8"/>
      <c r="AZD111" s="8"/>
      <c r="AZE111" s="8"/>
      <c r="AZF111" s="8"/>
      <c r="AZG111" s="8"/>
      <c r="AZH111" s="8"/>
      <c r="AZI111" s="8"/>
      <c r="AZJ111" s="8"/>
      <c r="AZK111" s="8"/>
      <c r="AZL111" s="8"/>
      <c r="AZM111" s="8"/>
      <c r="AZN111" s="8"/>
      <c r="AZO111" s="8"/>
      <c r="AZP111" s="8"/>
      <c r="AZQ111" s="8"/>
      <c r="AZR111" s="8"/>
      <c r="AZS111" s="8"/>
      <c r="AZT111" s="8"/>
      <c r="AZU111" s="8"/>
      <c r="AZV111" s="8"/>
      <c r="AZW111" s="8"/>
      <c r="AZX111" s="8"/>
      <c r="AZY111" s="8"/>
      <c r="AZZ111" s="8"/>
      <c r="BAA111" s="8"/>
      <c r="BAB111" s="8"/>
      <c r="BAC111" s="8"/>
      <c r="BAD111" s="8"/>
      <c r="BAE111" s="8"/>
      <c r="BAF111" s="8"/>
      <c r="BAG111" s="8"/>
      <c r="BAH111" s="8"/>
      <c r="BAI111" s="8"/>
      <c r="BAJ111" s="8"/>
      <c r="BAK111" s="8"/>
      <c r="BAL111" s="8"/>
      <c r="BAM111" s="8"/>
      <c r="BAN111" s="8"/>
      <c r="BAO111" s="8"/>
      <c r="BAP111" s="8"/>
      <c r="BAQ111" s="8"/>
      <c r="BAR111" s="8"/>
      <c r="BAS111" s="8"/>
      <c r="BAT111" s="8"/>
      <c r="BAU111" s="8"/>
      <c r="BAV111" s="8"/>
      <c r="BAW111" s="8"/>
      <c r="BAX111" s="8"/>
      <c r="BAY111" s="8"/>
      <c r="BAZ111" s="8"/>
      <c r="BBA111" s="8"/>
      <c r="BBB111" s="8"/>
      <c r="BBC111" s="8"/>
      <c r="BBD111" s="8"/>
      <c r="BBE111" s="8"/>
      <c r="BBF111" s="8"/>
      <c r="BBG111" s="8"/>
      <c r="BBH111" s="8"/>
      <c r="BBI111" s="8"/>
      <c r="BBJ111" s="8"/>
      <c r="BBK111" s="8"/>
      <c r="BBL111" s="8"/>
      <c r="BBM111" s="8"/>
      <c r="BBN111" s="8"/>
      <c r="BBO111" s="8"/>
      <c r="BBP111" s="8"/>
      <c r="BBQ111" s="8"/>
      <c r="BBR111" s="8"/>
      <c r="BBS111" s="8"/>
      <c r="BBT111" s="8"/>
      <c r="BBU111" s="8"/>
      <c r="BBV111" s="8"/>
      <c r="BBW111" s="8"/>
      <c r="BBX111" s="8"/>
      <c r="BBY111" s="8"/>
      <c r="BBZ111" s="8"/>
      <c r="BCA111" s="8"/>
      <c r="BCB111" s="8"/>
      <c r="BCC111" s="8"/>
      <c r="BCD111" s="8"/>
      <c r="BCE111" s="8"/>
      <c r="BCF111" s="8"/>
      <c r="BCG111" s="8"/>
      <c r="BCH111" s="8"/>
      <c r="BCI111" s="8"/>
      <c r="BCJ111" s="8"/>
      <c r="BCK111" s="8"/>
      <c r="BCL111" s="8"/>
      <c r="BCM111" s="8"/>
      <c r="BCN111" s="8"/>
      <c r="BCO111" s="8"/>
      <c r="BCP111" s="8"/>
      <c r="BCQ111" s="8"/>
      <c r="BCR111" s="8"/>
      <c r="BCS111" s="8"/>
      <c r="BCT111" s="8"/>
      <c r="BCU111" s="8"/>
      <c r="BCV111" s="8"/>
      <c r="BCW111" s="8"/>
      <c r="BCX111" s="8"/>
      <c r="BCY111" s="8"/>
      <c r="BCZ111" s="8"/>
      <c r="BDA111" s="8"/>
      <c r="BDB111" s="8"/>
      <c r="BDC111" s="8"/>
      <c r="BDD111" s="8"/>
      <c r="BDE111" s="8"/>
      <c r="BDF111" s="8"/>
      <c r="BDG111" s="8"/>
      <c r="BDH111" s="8"/>
      <c r="BDI111" s="8"/>
      <c r="BDJ111" s="8"/>
      <c r="BDK111" s="8"/>
      <c r="BDL111" s="8"/>
      <c r="BDM111" s="8"/>
      <c r="BDN111" s="8"/>
      <c r="BDO111" s="8"/>
      <c r="BDP111" s="8"/>
      <c r="BDQ111" s="8"/>
      <c r="BDR111" s="8"/>
      <c r="BDS111" s="8"/>
      <c r="BDT111" s="8"/>
      <c r="BDU111" s="8"/>
      <c r="BDV111" s="8"/>
      <c r="BDW111" s="8"/>
      <c r="BDX111" s="8"/>
      <c r="BDY111" s="8"/>
      <c r="BDZ111" s="8"/>
      <c r="BEA111" s="8"/>
      <c r="BEB111" s="8"/>
      <c r="BEC111" s="8"/>
      <c r="BED111" s="8"/>
      <c r="BEE111" s="8"/>
      <c r="BEF111" s="8"/>
      <c r="BEG111" s="8"/>
      <c r="BEH111" s="8"/>
      <c r="BEI111" s="8"/>
      <c r="BEJ111" s="8"/>
      <c r="BEK111" s="8"/>
      <c r="BEL111" s="8"/>
      <c r="BEM111" s="8"/>
      <c r="BEN111" s="8"/>
      <c r="BEO111" s="8"/>
      <c r="BEP111" s="8"/>
      <c r="BEQ111" s="8"/>
      <c r="BER111" s="8"/>
      <c r="BES111" s="8"/>
      <c r="BET111" s="8"/>
      <c r="BEU111" s="8"/>
      <c r="BEV111" s="8"/>
      <c r="BEW111" s="8"/>
      <c r="BEX111" s="8"/>
      <c r="BEY111" s="8"/>
      <c r="BEZ111" s="8"/>
      <c r="BFA111" s="8"/>
      <c r="BFB111" s="8"/>
      <c r="BFC111" s="8"/>
      <c r="BFD111" s="8"/>
      <c r="BFE111" s="8"/>
      <c r="BFF111" s="8"/>
      <c r="BFG111" s="8"/>
      <c r="BFH111" s="8"/>
      <c r="BFI111" s="8"/>
      <c r="BFJ111" s="8"/>
      <c r="BFK111" s="8"/>
      <c r="BFL111" s="8"/>
      <c r="BFM111" s="8"/>
      <c r="BFN111" s="8"/>
      <c r="BFO111" s="8"/>
      <c r="BFP111" s="8"/>
      <c r="BFQ111" s="8"/>
      <c r="BFR111" s="8"/>
      <c r="BFS111" s="8"/>
      <c r="BFT111" s="8"/>
      <c r="BFU111" s="8"/>
      <c r="BFV111" s="8"/>
      <c r="BFW111" s="8"/>
      <c r="BFX111" s="8"/>
      <c r="BFY111" s="8"/>
      <c r="BFZ111" s="8"/>
      <c r="BGA111" s="8"/>
      <c r="BGB111" s="8"/>
      <c r="BGC111" s="8"/>
      <c r="BGD111" s="8"/>
      <c r="BGE111" s="8"/>
      <c r="BGF111" s="8"/>
      <c r="BGG111" s="8"/>
      <c r="BGH111" s="8"/>
      <c r="BGI111" s="8"/>
      <c r="BGJ111" s="8"/>
      <c r="BGK111" s="8"/>
      <c r="BGL111" s="8"/>
      <c r="BGM111" s="8"/>
      <c r="BGN111" s="8"/>
      <c r="BGO111" s="8"/>
      <c r="BGP111" s="8"/>
      <c r="BGQ111" s="8"/>
      <c r="BGR111" s="8"/>
      <c r="BGS111" s="8"/>
      <c r="BGT111" s="8"/>
      <c r="BGU111" s="8"/>
      <c r="BGV111" s="8"/>
      <c r="BGW111" s="8"/>
      <c r="BGX111" s="8"/>
      <c r="BGY111" s="8"/>
      <c r="BGZ111" s="8"/>
      <c r="BHA111" s="8"/>
      <c r="BHB111" s="8"/>
      <c r="BHC111" s="8"/>
      <c r="BHD111" s="8"/>
      <c r="BHE111" s="8"/>
      <c r="BHF111" s="8"/>
      <c r="BHG111" s="8"/>
      <c r="BHH111" s="8"/>
      <c r="BHI111" s="8"/>
      <c r="BHJ111" s="8"/>
      <c r="BHK111" s="8"/>
      <c r="BHL111" s="8"/>
      <c r="BHM111" s="8"/>
      <c r="BHN111" s="8"/>
      <c r="BHO111" s="8"/>
      <c r="BHP111" s="8"/>
      <c r="BHQ111" s="8"/>
      <c r="BHR111" s="8"/>
      <c r="BHS111" s="8"/>
      <c r="BHT111" s="8"/>
      <c r="BHU111" s="8"/>
      <c r="BHV111" s="8"/>
      <c r="BHW111" s="8"/>
      <c r="BHX111" s="8"/>
      <c r="BHY111" s="8"/>
      <c r="BHZ111" s="8"/>
      <c r="BIA111" s="8"/>
      <c r="BIB111" s="8"/>
      <c r="BIC111" s="8"/>
      <c r="BID111" s="8"/>
      <c r="BIE111" s="8"/>
      <c r="BIF111" s="8"/>
      <c r="BIG111" s="8"/>
      <c r="BIH111" s="8"/>
      <c r="BII111" s="8"/>
      <c r="BIJ111" s="8"/>
      <c r="BIK111" s="8"/>
      <c r="BIL111" s="8"/>
      <c r="BIM111" s="8"/>
      <c r="BIN111" s="8"/>
      <c r="BIO111" s="8"/>
      <c r="BIP111" s="8"/>
      <c r="BIQ111" s="8"/>
      <c r="BIR111" s="8"/>
      <c r="BIS111" s="8"/>
      <c r="BIT111" s="8"/>
      <c r="BIU111" s="8"/>
      <c r="BIV111" s="8"/>
      <c r="BIW111" s="8"/>
      <c r="BIX111" s="8"/>
      <c r="BIY111" s="8"/>
      <c r="BIZ111" s="8"/>
      <c r="BJA111" s="8"/>
      <c r="BJB111" s="8"/>
      <c r="BJC111" s="8"/>
      <c r="BJD111" s="8"/>
      <c r="BJE111" s="8"/>
      <c r="BJF111" s="8"/>
      <c r="BJG111" s="8"/>
      <c r="BJH111" s="8"/>
      <c r="BJI111" s="8"/>
      <c r="BJJ111" s="8"/>
      <c r="BJK111" s="8"/>
      <c r="BJL111" s="8"/>
      <c r="BJM111" s="8"/>
      <c r="BJN111" s="8"/>
      <c r="BJO111" s="8"/>
      <c r="BJP111" s="8"/>
      <c r="BJQ111" s="8"/>
      <c r="BJR111" s="8"/>
      <c r="BJS111" s="8"/>
      <c r="BJT111" s="8"/>
      <c r="BJU111" s="8"/>
      <c r="BJV111" s="8"/>
      <c r="BJW111" s="8"/>
      <c r="BJX111" s="8"/>
      <c r="BJY111" s="8"/>
      <c r="BJZ111" s="8"/>
      <c r="BKA111" s="8"/>
      <c r="BKB111" s="8"/>
      <c r="BKC111" s="8"/>
      <c r="BKD111" s="8"/>
      <c r="BKE111" s="8"/>
      <c r="BKF111" s="8"/>
      <c r="BKG111" s="8"/>
      <c r="BKH111" s="8"/>
      <c r="BKI111" s="8"/>
      <c r="BKJ111" s="8"/>
      <c r="BKK111" s="8"/>
      <c r="BKL111" s="8"/>
      <c r="BKM111" s="8"/>
      <c r="BKN111" s="8"/>
      <c r="BKO111" s="8"/>
      <c r="BKP111" s="8"/>
      <c r="BKQ111" s="8"/>
      <c r="BKR111" s="8"/>
      <c r="BKS111" s="8"/>
      <c r="BKT111" s="8"/>
      <c r="BKU111" s="8"/>
      <c r="BKV111" s="8"/>
      <c r="BKW111" s="8"/>
      <c r="BKX111" s="8"/>
      <c r="BKY111" s="8"/>
      <c r="BKZ111" s="8"/>
      <c r="BLA111" s="8"/>
      <c r="BLB111" s="8"/>
      <c r="BLC111" s="8"/>
      <c r="BLD111" s="8"/>
      <c r="BLE111" s="8"/>
      <c r="BLF111" s="8"/>
      <c r="BLG111" s="8"/>
      <c r="BLH111" s="8"/>
      <c r="BLI111" s="8"/>
      <c r="BLJ111" s="8"/>
      <c r="BLK111" s="8"/>
      <c r="BLL111" s="8"/>
      <c r="BLM111" s="8"/>
      <c r="BLN111" s="8"/>
      <c r="BLO111" s="8"/>
      <c r="BLP111" s="8"/>
      <c r="BLQ111" s="8"/>
      <c r="BLR111" s="8"/>
      <c r="BLS111" s="8"/>
      <c r="BLT111" s="8"/>
      <c r="BLU111" s="8"/>
      <c r="BLV111" s="8"/>
      <c r="BLW111" s="8"/>
      <c r="BLX111" s="8"/>
      <c r="BLY111" s="8"/>
      <c r="BLZ111" s="8"/>
      <c r="BMA111" s="8"/>
      <c r="BMB111" s="8"/>
      <c r="BMC111" s="8"/>
      <c r="BMD111" s="8"/>
      <c r="BME111" s="8"/>
      <c r="BMF111" s="8"/>
      <c r="BMG111" s="8"/>
      <c r="BMH111" s="8"/>
      <c r="BMI111" s="8"/>
      <c r="BMJ111" s="8"/>
      <c r="BMK111" s="8"/>
      <c r="BML111" s="8"/>
      <c r="BMM111" s="8"/>
      <c r="BMN111" s="8"/>
      <c r="BMO111" s="8"/>
      <c r="BMP111" s="8"/>
      <c r="BMQ111" s="8"/>
      <c r="BMR111" s="8"/>
      <c r="BMS111" s="8"/>
      <c r="BMT111" s="8"/>
      <c r="BMU111" s="8"/>
      <c r="BMV111" s="8"/>
      <c r="BMW111" s="8"/>
      <c r="BMX111" s="8"/>
      <c r="BMY111" s="8"/>
      <c r="BMZ111" s="8"/>
      <c r="BNA111" s="8"/>
      <c r="BNB111" s="8"/>
      <c r="BNC111" s="8"/>
      <c r="BND111" s="8"/>
      <c r="BNE111" s="8"/>
      <c r="BNF111" s="8"/>
      <c r="BNG111" s="8"/>
      <c r="BNH111" s="8"/>
      <c r="BNI111" s="8"/>
      <c r="BNJ111" s="8"/>
      <c r="BNK111" s="8"/>
      <c r="BNL111" s="8"/>
      <c r="BNM111" s="8"/>
      <c r="BNN111" s="8"/>
      <c r="BNO111" s="8"/>
      <c r="BNP111" s="8"/>
      <c r="BNQ111" s="8"/>
      <c r="BNR111" s="8"/>
      <c r="BNS111" s="8"/>
      <c r="BNT111" s="8"/>
      <c r="BNU111" s="8"/>
      <c r="BNV111" s="8"/>
      <c r="BNW111" s="8"/>
      <c r="BNX111" s="8"/>
      <c r="BNY111" s="8"/>
      <c r="BNZ111" s="8"/>
      <c r="BOA111" s="8"/>
      <c r="BOB111" s="8"/>
      <c r="BOC111" s="8"/>
      <c r="BOD111" s="8"/>
      <c r="BOE111" s="8"/>
      <c r="BOF111" s="8"/>
      <c r="BOG111" s="8"/>
      <c r="BOH111" s="8"/>
      <c r="BOI111" s="8"/>
      <c r="BOJ111" s="8"/>
      <c r="BOK111" s="8"/>
      <c r="BOL111" s="8"/>
      <c r="BOM111" s="8"/>
      <c r="BON111" s="8"/>
      <c r="BOO111" s="8"/>
      <c r="BOP111" s="8"/>
      <c r="BOQ111" s="8"/>
      <c r="BOR111" s="8"/>
      <c r="BOS111" s="8"/>
      <c r="BOT111" s="8"/>
      <c r="BOU111" s="8"/>
      <c r="BOV111" s="8"/>
      <c r="BOW111" s="8"/>
      <c r="BOX111" s="8"/>
      <c r="BOY111" s="8"/>
      <c r="BOZ111" s="8"/>
      <c r="BPA111" s="8"/>
      <c r="BPB111" s="8"/>
      <c r="BPC111" s="8"/>
      <c r="BPD111" s="8"/>
      <c r="BPE111" s="8"/>
      <c r="BPF111" s="8"/>
      <c r="BPG111" s="8"/>
      <c r="BPH111" s="8"/>
      <c r="BPI111" s="8"/>
      <c r="BPJ111" s="8"/>
      <c r="BPK111" s="8"/>
      <c r="BPL111" s="8"/>
      <c r="BPM111" s="8"/>
      <c r="BPN111" s="8"/>
      <c r="BPO111" s="8"/>
      <c r="BPP111" s="8"/>
      <c r="BPQ111" s="8"/>
      <c r="BPR111" s="8"/>
      <c r="BPS111" s="8"/>
      <c r="BPT111" s="8"/>
      <c r="BPU111" s="8"/>
      <c r="BPV111" s="8"/>
      <c r="BPW111" s="8"/>
      <c r="BPX111" s="8"/>
      <c r="BPY111" s="8"/>
      <c r="BPZ111" s="8"/>
      <c r="BQA111" s="8"/>
      <c r="BQB111" s="8"/>
      <c r="BQC111" s="8"/>
      <c r="BQD111" s="8"/>
      <c r="BQE111" s="8"/>
      <c r="BQF111" s="8"/>
      <c r="BQG111" s="8"/>
      <c r="BQH111" s="8"/>
      <c r="BQI111" s="8"/>
      <c r="BQJ111" s="8"/>
      <c r="BQK111" s="8"/>
      <c r="BQL111" s="8"/>
      <c r="BQM111" s="8"/>
      <c r="BQN111" s="8"/>
      <c r="BQO111" s="8"/>
      <c r="BQP111" s="8"/>
      <c r="BQQ111" s="8"/>
      <c r="BQR111" s="8"/>
      <c r="BQS111" s="8"/>
      <c r="BQT111" s="8"/>
      <c r="BQU111" s="8"/>
      <c r="BQV111" s="8"/>
      <c r="BQW111" s="8"/>
      <c r="BQX111" s="8"/>
      <c r="BQY111" s="8"/>
      <c r="BQZ111" s="8"/>
      <c r="BRA111" s="8"/>
      <c r="BRB111" s="8"/>
      <c r="BRC111" s="8"/>
      <c r="BRD111" s="8"/>
      <c r="BRE111" s="8"/>
      <c r="BRF111" s="8"/>
      <c r="BRG111" s="8"/>
      <c r="BRH111" s="8"/>
      <c r="BRI111" s="8"/>
      <c r="BRJ111" s="8"/>
      <c r="BRK111" s="8"/>
      <c r="BRL111" s="8"/>
      <c r="BRM111" s="8"/>
      <c r="BRN111" s="8"/>
      <c r="BRO111" s="8"/>
      <c r="BRP111" s="8"/>
      <c r="BRQ111" s="8"/>
      <c r="BRR111" s="8"/>
      <c r="BRS111" s="8"/>
      <c r="BRT111" s="8"/>
      <c r="BRU111" s="8"/>
      <c r="BRV111" s="8"/>
      <c r="BRW111" s="8"/>
      <c r="BRX111" s="8"/>
      <c r="BRY111" s="8"/>
      <c r="BRZ111" s="8"/>
      <c r="BSA111" s="8"/>
      <c r="BSB111" s="8"/>
      <c r="BSC111" s="8"/>
      <c r="BSD111" s="8"/>
      <c r="BSE111" s="8"/>
      <c r="BSF111" s="8"/>
      <c r="BSG111" s="8"/>
      <c r="BSH111" s="8"/>
      <c r="BSI111" s="8"/>
      <c r="BSJ111" s="8"/>
      <c r="BSK111" s="8"/>
      <c r="BSL111" s="8"/>
      <c r="BSM111" s="8"/>
      <c r="BSN111" s="8"/>
      <c r="BSO111" s="8"/>
      <c r="BSP111" s="8"/>
      <c r="BSQ111" s="8"/>
      <c r="BSR111" s="8"/>
      <c r="BSS111" s="8"/>
      <c r="BST111" s="8"/>
      <c r="BSU111" s="8"/>
      <c r="BSV111" s="8"/>
      <c r="BSW111" s="8"/>
      <c r="BSX111" s="8"/>
      <c r="BSY111" s="8"/>
      <c r="BSZ111" s="8"/>
      <c r="BTA111" s="8"/>
      <c r="BTB111" s="8"/>
      <c r="BTC111" s="8"/>
      <c r="BTD111" s="8"/>
      <c r="BTE111" s="8"/>
      <c r="BTF111" s="8"/>
      <c r="BTG111" s="8"/>
      <c r="BTH111" s="8"/>
      <c r="BTI111" s="8"/>
      <c r="BTJ111" s="8"/>
      <c r="BTK111" s="8"/>
      <c r="BTL111" s="8"/>
      <c r="BTM111" s="8"/>
      <c r="BTN111" s="8"/>
      <c r="BTO111" s="8"/>
      <c r="BTP111" s="8"/>
      <c r="BTQ111" s="8"/>
      <c r="BTR111" s="8"/>
      <c r="BTS111" s="8"/>
      <c r="BTT111" s="8"/>
      <c r="BTU111" s="8"/>
      <c r="BTV111" s="8"/>
      <c r="BTW111" s="8"/>
      <c r="BTX111" s="8"/>
      <c r="BTY111" s="8"/>
      <c r="BTZ111" s="8"/>
      <c r="BUA111" s="8"/>
      <c r="BUB111" s="8"/>
      <c r="BUC111" s="8"/>
      <c r="BUD111" s="8"/>
      <c r="BUE111" s="8"/>
      <c r="BUF111" s="8"/>
      <c r="BUG111" s="8"/>
      <c r="BUH111" s="8"/>
      <c r="BUI111" s="8"/>
      <c r="BUJ111" s="8"/>
      <c r="BUK111" s="8"/>
      <c r="BUL111" s="8"/>
      <c r="BUM111" s="8"/>
      <c r="BUN111" s="8"/>
      <c r="BUO111" s="8"/>
      <c r="BUP111" s="8"/>
      <c r="BUQ111" s="8"/>
      <c r="BUR111" s="8"/>
      <c r="BUS111" s="8"/>
      <c r="BUT111" s="8"/>
      <c r="BUU111" s="8"/>
      <c r="BUV111" s="8"/>
      <c r="BUW111" s="8"/>
      <c r="BUX111" s="8"/>
      <c r="BUY111" s="8"/>
      <c r="BUZ111" s="8"/>
      <c r="BVA111" s="8"/>
      <c r="BVB111" s="8"/>
      <c r="BVC111" s="8"/>
      <c r="BVD111" s="8"/>
      <c r="BVE111" s="8"/>
      <c r="BVF111" s="8"/>
      <c r="BVG111" s="8"/>
      <c r="BVH111" s="8"/>
      <c r="BVI111" s="8"/>
      <c r="BVJ111" s="8"/>
      <c r="BVK111" s="8"/>
      <c r="BVL111" s="8"/>
      <c r="BVM111" s="8"/>
      <c r="BVN111" s="8"/>
      <c r="BVO111" s="8"/>
      <c r="BVP111" s="8"/>
      <c r="BVQ111" s="8"/>
      <c r="BVR111" s="8"/>
      <c r="BVS111" s="8"/>
      <c r="BVT111" s="8"/>
      <c r="BVU111" s="8"/>
      <c r="BVV111" s="8"/>
      <c r="BVW111" s="8"/>
      <c r="BVX111" s="8"/>
      <c r="BVY111" s="8"/>
      <c r="BVZ111" s="8"/>
      <c r="BWA111" s="8"/>
      <c r="BWB111" s="8"/>
      <c r="BWC111" s="8"/>
      <c r="BWD111" s="8"/>
      <c r="BWE111" s="8"/>
      <c r="BWF111" s="8"/>
      <c r="BWG111" s="8"/>
      <c r="BWH111" s="8"/>
      <c r="BWI111" s="8"/>
      <c r="BWJ111" s="8"/>
      <c r="BWK111" s="8"/>
      <c r="BWL111" s="8"/>
      <c r="BWM111" s="8"/>
      <c r="BWN111" s="8"/>
      <c r="BWO111" s="8"/>
      <c r="BWP111" s="8"/>
      <c r="BWQ111" s="8"/>
      <c r="BWR111" s="8"/>
      <c r="BWS111" s="8"/>
      <c r="BWT111" s="8"/>
      <c r="BWU111" s="8"/>
      <c r="BWV111" s="8"/>
      <c r="BWW111" s="8"/>
      <c r="BWX111" s="8"/>
      <c r="BWY111" s="8"/>
      <c r="BWZ111" s="8"/>
      <c r="BXA111" s="8"/>
      <c r="BXB111" s="8"/>
      <c r="BXC111" s="8"/>
      <c r="BXD111" s="8"/>
      <c r="BXE111" s="8"/>
      <c r="BXF111" s="8"/>
      <c r="BXG111" s="8"/>
      <c r="BXH111" s="8"/>
      <c r="BXI111" s="8"/>
      <c r="BXJ111" s="8"/>
      <c r="BXK111" s="8"/>
      <c r="BXL111" s="8"/>
      <c r="BXM111" s="8"/>
      <c r="BXN111" s="8"/>
      <c r="BXO111" s="8"/>
      <c r="BXP111" s="8"/>
      <c r="BXQ111" s="8"/>
      <c r="BXR111" s="8"/>
      <c r="BXS111" s="8"/>
      <c r="BXT111" s="8"/>
      <c r="BXU111" s="8"/>
      <c r="BXV111" s="8"/>
      <c r="BXW111" s="8"/>
      <c r="BXX111" s="8"/>
      <c r="BXY111" s="8"/>
      <c r="BXZ111" s="8"/>
      <c r="BYA111" s="8"/>
      <c r="BYB111" s="8"/>
      <c r="BYC111" s="8"/>
      <c r="BYD111" s="8"/>
      <c r="BYE111" s="8"/>
      <c r="BYF111" s="8"/>
      <c r="BYG111" s="8"/>
      <c r="BYH111" s="8"/>
      <c r="BYI111" s="8"/>
      <c r="BYJ111" s="8"/>
      <c r="BYK111" s="8"/>
      <c r="BYL111" s="8"/>
      <c r="BYM111" s="8"/>
      <c r="BYN111" s="8"/>
      <c r="BYO111" s="8"/>
      <c r="BYP111" s="8"/>
      <c r="BYQ111" s="8"/>
      <c r="BYR111" s="8"/>
      <c r="BYS111" s="8"/>
      <c r="BYT111" s="8"/>
      <c r="BYU111" s="8"/>
      <c r="BYV111" s="8"/>
      <c r="BYW111" s="8"/>
      <c r="BYX111" s="8"/>
      <c r="BYY111" s="8"/>
      <c r="BYZ111" s="8"/>
      <c r="BZA111" s="8"/>
      <c r="BZB111" s="8"/>
      <c r="BZC111" s="8"/>
      <c r="BZD111" s="8"/>
      <c r="BZE111" s="8"/>
      <c r="BZF111" s="8"/>
      <c r="BZG111" s="8"/>
      <c r="BZH111" s="8"/>
      <c r="BZI111" s="8"/>
      <c r="BZJ111" s="8"/>
      <c r="BZK111" s="8"/>
      <c r="BZL111" s="8"/>
      <c r="BZM111" s="8"/>
      <c r="BZN111" s="8"/>
      <c r="BZO111" s="8"/>
      <c r="BZP111" s="8"/>
      <c r="BZQ111" s="8"/>
      <c r="BZR111" s="8"/>
      <c r="BZS111" s="8"/>
      <c r="BZT111" s="8"/>
      <c r="BZU111" s="8"/>
      <c r="BZV111" s="8"/>
      <c r="BZW111" s="8"/>
      <c r="BZX111" s="8"/>
      <c r="BZY111" s="8"/>
      <c r="BZZ111" s="8"/>
      <c r="CAA111" s="8"/>
      <c r="CAB111" s="8"/>
      <c r="CAC111" s="8"/>
      <c r="CAD111" s="8"/>
      <c r="CAE111" s="8"/>
      <c r="CAF111" s="8"/>
      <c r="CAG111" s="8"/>
      <c r="CAH111" s="8"/>
      <c r="CAI111" s="8"/>
      <c r="CAJ111" s="8"/>
      <c r="CAK111" s="8"/>
      <c r="CAL111" s="8"/>
      <c r="CAM111" s="8"/>
      <c r="CAN111" s="8"/>
      <c r="CAO111" s="8"/>
      <c r="CAP111" s="8"/>
      <c r="CAQ111" s="8"/>
      <c r="CAR111" s="8"/>
      <c r="CAS111" s="8"/>
      <c r="CAT111" s="8"/>
      <c r="CAU111" s="8"/>
      <c r="CAV111" s="8"/>
      <c r="CAW111" s="8"/>
      <c r="CAX111" s="8"/>
      <c r="CAY111" s="8"/>
      <c r="CAZ111" s="8"/>
      <c r="CBA111" s="8"/>
      <c r="CBB111" s="8"/>
      <c r="CBC111" s="8"/>
      <c r="CBD111" s="8"/>
      <c r="CBE111" s="8"/>
      <c r="CBF111" s="8"/>
      <c r="CBG111" s="8"/>
      <c r="CBH111" s="8"/>
      <c r="CBI111" s="8"/>
      <c r="CBJ111" s="8"/>
      <c r="CBK111" s="8"/>
      <c r="CBL111" s="8"/>
      <c r="CBM111" s="8"/>
      <c r="CBN111" s="8"/>
      <c r="CBO111" s="8"/>
      <c r="CBP111" s="8"/>
      <c r="CBQ111" s="8"/>
      <c r="CBR111" s="8"/>
      <c r="CBS111" s="8"/>
      <c r="CBT111" s="8"/>
      <c r="CBU111" s="8"/>
      <c r="CBV111" s="8"/>
      <c r="CBW111" s="8"/>
      <c r="CBX111" s="8"/>
      <c r="CBY111" s="8"/>
      <c r="CBZ111" s="8"/>
      <c r="CCA111" s="8"/>
      <c r="CCB111" s="8"/>
      <c r="CCC111" s="8"/>
      <c r="CCD111" s="8"/>
      <c r="CCE111" s="8"/>
      <c r="CCF111" s="8"/>
      <c r="CCG111" s="8"/>
      <c r="CCH111" s="8"/>
      <c r="CCI111" s="8"/>
      <c r="CCJ111" s="8"/>
      <c r="CCK111" s="8"/>
      <c r="CCL111" s="8"/>
      <c r="CCM111" s="8"/>
      <c r="CCN111" s="8"/>
      <c r="CCO111" s="8"/>
      <c r="CCP111" s="8"/>
      <c r="CCQ111" s="8"/>
      <c r="CCR111" s="8"/>
      <c r="CCS111" s="8"/>
      <c r="CCT111" s="8"/>
      <c r="CCU111" s="8"/>
      <c r="CCV111" s="8"/>
      <c r="CCW111" s="8"/>
      <c r="CCX111" s="8"/>
      <c r="CCY111" s="8"/>
      <c r="CCZ111" s="8"/>
      <c r="CDA111" s="8"/>
      <c r="CDB111" s="8"/>
      <c r="CDC111" s="8"/>
      <c r="CDD111" s="8"/>
      <c r="CDE111" s="8"/>
      <c r="CDF111" s="8"/>
      <c r="CDG111" s="8"/>
      <c r="CDH111" s="8"/>
      <c r="CDI111" s="8"/>
      <c r="CDJ111" s="8"/>
      <c r="CDK111" s="8"/>
      <c r="CDL111" s="8"/>
      <c r="CDM111" s="8"/>
      <c r="CDN111" s="8"/>
      <c r="CDO111" s="8"/>
      <c r="CDP111" s="8"/>
      <c r="CDQ111" s="8"/>
      <c r="CDR111" s="8"/>
      <c r="CDS111" s="8"/>
      <c r="CDT111" s="8"/>
      <c r="CDU111" s="8"/>
      <c r="CDV111" s="8"/>
      <c r="CDW111" s="8"/>
      <c r="CDX111" s="8"/>
      <c r="CDY111" s="8"/>
      <c r="CDZ111" s="8"/>
      <c r="CEA111" s="8"/>
      <c r="CEB111" s="8"/>
      <c r="CEC111" s="8"/>
      <c r="CED111" s="8"/>
      <c r="CEE111" s="8"/>
      <c r="CEF111" s="8"/>
      <c r="CEG111" s="8"/>
      <c r="CEH111" s="8"/>
      <c r="CEI111" s="8"/>
      <c r="CEJ111" s="8"/>
      <c r="CEK111" s="8"/>
      <c r="CEL111" s="8"/>
      <c r="CEM111" s="8"/>
      <c r="CEN111" s="8"/>
      <c r="CEO111" s="8"/>
      <c r="CEP111" s="8"/>
      <c r="CEQ111" s="8"/>
      <c r="CER111" s="8"/>
      <c r="CES111" s="8"/>
      <c r="CET111" s="8"/>
      <c r="CEU111" s="8"/>
      <c r="CEV111" s="8"/>
      <c r="CEW111" s="8"/>
      <c r="CEX111" s="8"/>
      <c r="CEY111" s="8"/>
      <c r="CEZ111" s="8"/>
      <c r="CFA111" s="8"/>
      <c r="CFB111" s="8"/>
      <c r="CFC111" s="8"/>
      <c r="CFD111" s="8"/>
      <c r="CFE111" s="8"/>
      <c r="CFF111" s="8"/>
      <c r="CFG111" s="8"/>
      <c r="CFH111" s="8"/>
      <c r="CFI111" s="8"/>
      <c r="CFJ111" s="8"/>
      <c r="CFK111" s="8"/>
      <c r="CFL111" s="8"/>
      <c r="CFM111" s="8"/>
      <c r="CFN111" s="8"/>
      <c r="CFO111" s="8"/>
      <c r="CFP111" s="8"/>
      <c r="CFQ111" s="8"/>
      <c r="CFR111" s="8"/>
      <c r="CFS111" s="8"/>
      <c r="CFT111" s="8"/>
      <c r="CFU111" s="8"/>
      <c r="CFV111" s="8"/>
      <c r="CFW111" s="8"/>
      <c r="CFX111" s="8"/>
      <c r="CFY111" s="8"/>
      <c r="CFZ111" s="8"/>
      <c r="CGA111" s="8"/>
      <c r="CGB111" s="8"/>
      <c r="CGC111" s="8"/>
      <c r="CGD111" s="8"/>
      <c r="CGE111" s="8"/>
      <c r="CGF111" s="8"/>
      <c r="CGG111" s="8"/>
      <c r="CGH111" s="8"/>
      <c r="CGI111" s="8"/>
      <c r="CGJ111" s="8"/>
      <c r="CGK111" s="8"/>
      <c r="CGL111" s="8"/>
      <c r="CGM111" s="8"/>
      <c r="CGN111" s="8"/>
      <c r="CGO111" s="8"/>
      <c r="CGP111" s="8"/>
      <c r="CGQ111" s="8"/>
      <c r="CGR111" s="8"/>
      <c r="CGS111" s="8"/>
      <c r="CGT111" s="8"/>
      <c r="CGU111" s="8"/>
      <c r="CGV111" s="8"/>
      <c r="CGW111" s="8"/>
      <c r="CGX111" s="8"/>
      <c r="CGY111" s="8"/>
      <c r="CGZ111" s="8"/>
      <c r="CHA111" s="8"/>
      <c r="CHB111" s="8"/>
      <c r="CHC111" s="8"/>
      <c r="CHD111" s="8"/>
      <c r="CHE111" s="8"/>
      <c r="CHF111" s="8"/>
      <c r="CHG111" s="8"/>
      <c r="CHH111" s="8"/>
      <c r="CHI111" s="8"/>
      <c r="CHJ111" s="8"/>
      <c r="CHK111" s="8"/>
      <c r="CHL111" s="8"/>
      <c r="CHM111" s="8"/>
      <c r="CHN111" s="8"/>
      <c r="CHO111" s="8"/>
      <c r="CHP111" s="8"/>
      <c r="CHQ111" s="8"/>
      <c r="CHR111" s="8"/>
      <c r="CHS111" s="8"/>
      <c r="CHT111" s="8"/>
      <c r="CHU111" s="8"/>
      <c r="CHV111" s="8"/>
      <c r="CHW111" s="8"/>
      <c r="CHX111" s="8"/>
      <c r="CHY111" s="8"/>
      <c r="CHZ111" s="8"/>
      <c r="CIA111" s="8"/>
      <c r="CIB111" s="8"/>
      <c r="CIC111" s="8"/>
      <c r="CID111" s="8"/>
      <c r="CIE111" s="8"/>
      <c r="CIF111" s="8"/>
      <c r="CIG111" s="8"/>
      <c r="CIH111" s="8"/>
      <c r="CII111" s="8"/>
      <c r="CIJ111" s="8"/>
      <c r="CIK111" s="8"/>
      <c r="CIL111" s="8"/>
      <c r="CIM111" s="8"/>
      <c r="CIN111" s="8"/>
      <c r="CIO111" s="8"/>
      <c r="CIP111" s="8"/>
      <c r="CIQ111" s="8"/>
      <c r="CIR111" s="8"/>
      <c r="CIS111" s="8"/>
      <c r="CIT111" s="8"/>
      <c r="CIU111" s="8"/>
      <c r="CIV111" s="8"/>
      <c r="CIW111" s="8"/>
      <c r="CIX111" s="8"/>
      <c r="CIY111" s="8"/>
      <c r="CIZ111" s="8"/>
      <c r="CJA111" s="8"/>
      <c r="CJB111" s="8"/>
      <c r="CJC111" s="8"/>
      <c r="CJD111" s="8"/>
      <c r="CJE111" s="8"/>
      <c r="CJF111" s="8"/>
      <c r="CJG111" s="8"/>
      <c r="CJH111" s="8"/>
      <c r="CJI111" s="8"/>
      <c r="CJJ111" s="8"/>
      <c r="CJK111" s="8"/>
      <c r="CJL111" s="8"/>
      <c r="CJM111" s="8"/>
      <c r="CJN111" s="8"/>
      <c r="CJO111" s="8"/>
      <c r="CJP111" s="8"/>
      <c r="CJQ111" s="8"/>
      <c r="CJR111" s="8"/>
      <c r="CJS111" s="8"/>
      <c r="CJT111" s="8"/>
      <c r="CJU111" s="8"/>
      <c r="CJV111" s="8"/>
      <c r="CJW111" s="8"/>
      <c r="CJX111" s="8"/>
      <c r="CJY111" s="8"/>
      <c r="CJZ111" s="8"/>
      <c r="CKA111" s="8"/>
      <c r="CKB111" s="8"/>
      <c r="CKC111" s="8"/>
      <c r="CKD111" s="8"/>
      <c r="CKE111" s="8"/>
      <c r="CKF111" s="8"/>
      <c r="CKG111" s="8"/>
      <c r="CKH111" s="8"/>
      <c r="CKI111" s="8"/>
      <c r="CKJ111" s="8"/>
      <c r="CKK111" s="8"/>
      <c r="CKL111" s="8"/>
      <c r="CKM111" s="8"/>
      <c r="CKN111" s="8"/>
      <c r="CKO111" s="8"/>
      <c r="CKP111" s="8"/>
      <c r="CKQ111" s="8"/>
      <c r="CKR111" s="8"/>
      <c r="CKS111" s="8"/>
      <c r="CKT111" s="8"/>
      <c r="CKU111" s="8"/>
      <c r="CKV111" s="8"/>
      <c r="CKW111" s="8"/>
      <c r="CKX111" s="8"/>
      <c r="CKY111" s="8"/>
      <c r="CKZ111" s="8"/>
      <c r="CLA111" s="8"/>
      <c r="CLB111" s="8"/>
      <c r="CLC111" s="8"/>
      <c r="CLD111" s="8"/>
      <c r="CLE111" s="8"/>
      <c r="CLF111" s="8"/>
      <c r="CLG111" s="8"/>
      <c r="CLH111" s="8"/>
      <c r="CLI111" s="8"/>
      <c r="CLJ111" s="8"/>
      <c r="CLK111" s="8"/>
      <c r="CLL111" s="8"/>
      <c r="CLM111" s="8"/>
      <c r="CLN111" s="8"/>
      <c r="CLO111" s="8"/>
      <c r="CLP111" s="8"/>
      <c r="CLQ111" s="8"/>
      <c r="CLR111" s="8"/>
      <c r="CLS111" s="8"/>
      <c r="CLT111" s="8"/>
      <c r="CLU111" s="8"/>
      <c r="CLV111" s="8"/>
      <c r="CLW111" s="8"/>
      <c r="CLX111" s="8"/>
      <c r="CLY111" s="8"/>
      <c r="CLZ111" s="8"/>
      <c r="CMA111" s="8"/>
      <c r="CMB111" s="8"/>
      <c r="CMC111" s="8"/>
      <c r="CMD111" s="8"/>
      <c r="CME111" s="8"/>
      <c r="CMF111" s="8"/>
      <c r="CMG111" s="8"/>
      <c r="CMH111" s="8"/>
      <c r="CMI111" s="8"/>
      <c r="CMJ111" s="8"/>
      <c r="CMK111" s="8"/>
      <c r="CML111" s="8"/>
      <c r="CMM111" s="8"/>
      <c r="CMN111" s="8"/>
      <c r="CMO111" s="8"/>
      <c r="CMP111" s="8"/>
      <c r="CMQ111" s="8"/>
      <c r="CMR111" s="8"/>
      <c r="CMS111" s="8"/>
      <c r="CMT111" s="8"/>
      <c r="CMU111" s="8"/>
      <c r="CMV111" s="8"/>
      <c r="CMW111" s="8"/>
      <c r="CMX111" s="8"/>
      <c r="CMY111" s="8"/>
      <c r="CMZ111" s="8"/>
      <c r="CNA111" s="8"/>
      <c r="CNB111" s="8"/>
      <c r="CNC111" s="8"/>
      <c r="CND111" s="8"/>
      <c r="CNE111" s="8"/>
      <c r="CNF111" s="8"/>
      <c r="CNG111" s="8"/>
      <c r="CNH111" s="8"/>
      <c r="CNI111" s="8"/>
      <c r="CNJ111" s="8"/>
      <c r="CNK111" s="8"/>
      <c r="CNL111" s="8"/>
      <c r="CNM111" s="8"/>
      <c r="CNN111" s="8"/>
      <c r="CNO111" s="8"/>
      <c r="CNP111" s="8"/>
      <c r="CNQ111" s="8"/>
      <c r="CNR111" s="8"/>
      <c r="CNS111" s="8"/>
      <c r="CNT111" s="8"/>
      <c r="CNU111" s="8"/>
      <c r="CNV111" s="8"/>
      <c r="CNW111" s="8"/>
      <c r="CNX111" s="8"/>
      <c r="CNY111" s="8"/>
      <c r="CNZ111" s="8"/>
      <c r="COA111" s="8"/>
      <c r="COB111" s="8"/>
      <c r="COC111" s="8"/>
      <c r="COD111" s="8"/>
      <c r="COE111" s="8"/>
      <c r="COF111" s="8"/>
      <c r="COG111" s="8"/>
      <c r="COH111" s="8"/>
      <c r="COI111" s="8"/>
      <c r="COJ111" s="8"/>
      <c r="COK111" s="8"/>
      <c r="COL111" s="8"/>
      <c r="COM111" s="8"/>
      <c r="CON111" s="8"/>
      <c r="COO111" s="8"/>
      <c r="COP111" s="8"/>
      <c r="COQ111" s="8"/>
      <c r="COR111" s="8"/>
      <c r="COS111" s="8"/>
      <c r="COT111" s="8"/>
      <c r="COU111" s="8"/>
      <c r="COV111" s="8"/>
      <c r="COW111" s="8"/>
      <c r="COX111" s="8"/>
      <c r="COY111" s="8"/>
      <c r="COZ111" s="8"/>
      <c r="CPA111" s="8"/>
      <c r="CPB111" s="8"/>
      <c r="CPC111" s="8"/>
      <c r="CPD111" s="8"/>
      <c r="CPE111" s="8"/>
      <c r="CPF111" s="8"/>
      <c r="CPG111" s="8"/>
      <c r="CPH111" s="8"/>
      <c r="CPI111" s="8"/>
      <c r="CPJ111" s="8"/>
      <c r="CPK111" s="8"/>
      <c r="CPL111" s="8"/>
      <c r="CPM111" s="8"/>
      <c r="CPN111" s="8"/>
      <c r="CPO111" s="8"/>
      <c r="CPP111" s="8"/>
      <c r="CPQ111" s="8"/>
      <c r="CPR111" s="8"/>
      <c r="CPS111" s="8"/>
      <c r="CPT111" s="8"/>
      <c r="CPU111" s="8"/>
      <c r="CPV111" s="8"/>
      <c r="CPW111" s="8"/>
      <c r="CPX111" s="8"/>
      <c r="CPY111" s="8"/>
      <c r="CPZ111" s="8"/>
      <c r="CQA111" s="8"/>
      <c r="CQB111" s="8"/>
      <c r="CQC111" s="8"/>
      <c r="CQD111" s="8"/>
      <c r="CQE111" s="8"/>
      <c r="CQF111" s="8"/>
      <c r="CQG111" s="8"/>
      <c r="CQH111" s="8"/>
      <c r="CQI111" s="8"/>
      <c r="CQJ111" s="8"/>
      <c r="CQK111" s="8"/>
      <c r="CQL111" s="8"/>
      <c r="CQM111" s="8"/>
      <c r="CQN111" s="8"/>
      <c r="CQO111" s="8"/>
      <c r="CQP111" s="8"/>
      <c r="CQQ111" s="8"/>
      <c r="CQR111" s="8"/>
      <c r="CQS111" s="8"/>
      <c r="CQT111" s="8"/>
      <c r="CQU111" s="8"/>
      <c r="CQV111" s="8"/>
      <c r="CQW111" s="8"/>
      <c r="CQX111" s="8"/>
      <c r="CQY111" s="8"/>
      <c r="CQZ111" s="8"/>
      <c r="CRA111" s="8"/>
      <c r="CRB111" s="8"/>
      <c r="CRC111" s="8"/>
      <c r="CRD111" s="8"/>
      <c r="CRE111" s="8"/>
      <c r="CRF111" s="8"/>
      <c r="CRG111" s="8"/>
      <c r="CRH111" s="8"/>
      <c r="CRI111" s="8"/>
      <c r="CRJ111" s="8"/>
      <c r="CRK111" s="8"/>
      <c r="CRL111" s="8"/>
      <c r="CRM111" s="8"/>
      <c r="CRN111" s="8"/>
      <c r="CRO111" s="8"/>
      <c r="CRP111" s="8"/>
      <c r="CRQ111" s="8"/>
      <c r="CRR111" s="8"/>
      <c r="CRS111" s="8"/>
      <c r="CRT111" s="8"/>
      <c r="CRU111" s="8"/>
      <c r="CRV111" s="8"/>
      <c r="CRW111" s="8"/>
      <c r="CRX111" s="8"/>
      <c r="CRY111" s="8"/>
      <c r="CRZ111" s="8"/>
      <c r="CSA111" s="8"/>
      <c r="CSB111" s="8"/>
      <c r="CSC111" s="8"/>
      <c r="CSD111" s="8"/>
      <c r="CSE111" s="8"/>
      <c r="CSF111" s="8"/>
      <c r="CSG111" s="8"/>
      <c r="CSH111" s="8"/>
      <c r="CSI111" s="8"/>
      <c r="CSJ111" s="8"/>
      <c r="CSK111" s="8"/>
      <c r="CSL111" s="8"/>
      <c r="CSM111" s="8"/>
      <c r="CSN111" s="8"/>
      <c r="CSO111" s="8"/>
      <c r="CSP111" s="8"/>
      <c r="CSQ111" s="8"/>
      <c r="CSR111" s="8"/>
      <c r="CSS111" s="8"/>
      <c r="CST111" s="8"/>
      <c r="CSU111" s="8"/>
      <c r="CSV111" s="8"/>
      <c r="CSW111" s="8"/>
      <c r="CSX111" s="8"/>
      <c r="CSY111" s="8"/>
      <c r="CSZ111" s="8"/>
      <c r="CTA111" s="8"/>
      <c r="CTB111" s="8"/>
      <c r="CTC111" s="8"/>
      <c r="CTD111" s="8"/>
      <c r="CTE111" s="8"/>
      <c r="CTF111" s="8"/>
      <c r="CTG111" s="8"/>
      <c r="CTH111" s="8"/>
      <c r="CTI111" s="8"/>
      <c r="CTJ111" s="8"/>
      <c r="CTK111" s="8"/>
      <c r="CTL111" s="8"/>
      <c r="CTM111" s="8"/>
      <c r="CTN111" s="8"/>
      <c r="CTO111" s="8"/>
      <c r="CTP111" s="8"/>
      <c r="CTQ111" s="8"/>
      <c r="CTR111" s="8"/>
      <c r="CTS111" s="8"/>
      <c r="CTT111" s="8"/>
      <c r="CTU111" s="8"/>
      <c r="CTV111" s="8"/>
      <c r="CTW111" s="8"/>
      <c r="CTX111" s="8"/>
      <c r="CTY111" s="8"/>
      <c r="CTZ111" s="8"/>
      <c r="CUA111" s="8"/>
      <c r="CUB111" s="8"/>
      <c r="CUC111" s="8"/>
      <c r="CUD111" s="8"/>
      <c r="CUE111" s="8"/>
      <c r="CUF111" s="8"/>
      <c r="CUG111" s="8"/>
      <c r="CUH111" s="8"/>
      <c r="CUI111" s="8"/>
      <c r="CUJ111" s="8"/>
      <c r="CUK111" s="8"/>
      <c r="CUL111" s="8"/>
      <c r="CUM111" s="8"/>
      <c r="CUN111" s="8"/>
      <c r="CUO111" s="8"/>
      <c r="CUP111" s="8"/>
      <c r="CUQ111" s="8"/>
      <c r="CUR111" s="8"/>
      <c r="CUS111" s="8"/>
      <c r="CUT111" s="8"/>
      <c r="CUU111" s="8"/>
      <c r="CUV111" s="8"/>
      <c r="CUW111" s="8"/>
      <c r="CUX111" s="8"/>
      <c r="CUY111" s="8"/>
      <c r="CUZ111" s="8"/>
      <c r="CVA111" s="8"/>
      <c r="CVB111" s="8"/>
      <c r="CVC111" s="8"/>
      <c r="CVD111" s="8"/>
      <c r="CVE111" s="8"/>
      <c r="CVF111" s="8"/>
      <c r="CVG111" s="8"/>
      <c r="CVH111" s="8"/>
      <c r="CVI111" s="8"/>
      <c r="CVJ111" s="8"/>
      <c r="CVK111" s="8"/>
      <c r="CVL111" s="8"/>
      <c r="CVM111" s="8"/>
      <c r="CVN111" s="8"/>
      <c r="CVO111" s="8"/>
      <c r="CVP111" s="8"/>
      <c r="CVQ111" s="8"/>
      <c r="CVR111" s="8"/>
      <c r="CVS111" s="8"/>
      <c r="CVT111" s="8"/>
      <c r="CVU111" s="8"/>
      <c r="CVV111" s="8"/>
      <c r="CVW111" s="8"/>
      <c r="CVX111" s="8"/>
      <c r="CVY111" s="8"/>
      <c r="CVZ111" s="8"/>
      <c r="CWA111" s="8"/>
      <c r="CWB111" s="8"/>
      <c r="CWC111" s="8"/>
      <c r="CWD111" s="8"/>
      <c r="CWE111" s="8"/>
      <c r="CWF111" s="8"/>
      <c r="CWG111" s="8"/>
      <c r="CWH111" s="8"/>
      <c r="CWI111" s="8"/>
      <c r="CWJ111" s="8"/>
      <c r="CWK111" s="8"/>
      <c r="CWL111" s="8"/>
      <c r="CWM111" s="8"/>
      <c r="CWN111" s="8"/>
      <c r="CWO111" s="8"/>
      <c r="CWP111" s="8"/>
      <c r="CWQ111" s="8"/>
      <c r="CWR111" s="8"/>
      <c r="CWS111" s="8"/>
      <c r="CWT111" s="8"/>
      <c r="CWU111" s="8"/>
      <c r="CWV111" s="8"/>
      <c r="CWW111" s="8"/>
      <c r="CWX111" s="8"/>
      <c r="CWY111" s="8"/>
      <c r="CWZ111" s="8"/>
      <c r="CXA111" s="8"/>
      <c r="CXB111" s="8"/>
      <c r="CXC111" s="8"/>
      <c r="CXD111" s="8"/>
      <c r="CXE111" s="8"/>
      <c r="CXF111" s="8"/>
      <c r="CXG111" s="8"/>
      <c r="CXH111" s="8"/>
      <c r="CXI111" s="8"/>
      <c r="CXJ111" s="8"/>
      <c r="CXK111" s="8"/>
      <c r="CXL111" s="8"/>
      <c r="CXM111" s="8"/>
      <c r="CXN111" s="8"/>
      <c r="CXO111" s="8"/>
      <c r="CXP111" s="8"/>
      <c r="CXQ111" s="8"/>
      <c r="CXR111" s="8"/>
      <c r="CXS111" s="8"/>
      <c r="CXT111" s="8"/>
      <c r="CXU111" s="8"/>
      <c r="CXV111" s="8"/>
      <c r="CXW111" s="8"/>
      <c r="CXX111" s="8"/>
      <c r="CXY111" s="8"/>
      <c r="CXZ111" s="8"/>
      <c r="CYA111" s="8"/>
      <c r="CYB111" s="8"/>
      <c r="CYC111" s="8"/>
      <c r="CYD111" s="8"/>
      <c r="CYE111" s="8"/>
      <c r="CYF111" s="8"/>
      <c r="CYG111" s="8"/>
      <c r="CYH111" s="8"/>
      <c r="CYI111" s="8"/>
      <c r="CYJ111" s="8"/>
      <c r="CYK111" s="8"/>
      <c r="CYL111" s="8"/>
      <c r="CYM111" s="8"/>
      <c r="CYN111" s="8"/>
      <c r="CYO111" s="8"/>
      <c r="CYP111" s="8"/>
      <c r="CYQ111" s="8"/>
      <c r="CYR111" s="8"/>
      <c r="CYS111" s="8"/>
      <c r="CYT111" s="8"/>
      <c r="CYU111" s="8"/>
      <c r="CYV111" s="8"/>
      <c r="CYW111" s="8"/>
      <c r="CYX111" s="8"/>
      <c r="CYY111" s="8"/>
      <c r="CYZ111" s="8"/>
      <c r="CZA111" s="8"/>
      <c r="CZB111" s="8"/>
      <c r="CZC111" s="8"/>
      <c r="CZD111" s="8"/>
      <c r="CZE111" s="8"/>
      <c r="CZF111" s="8"/>
      <c r="CZG111" s="8"/>
      <c r="CZH111" s="8"/>
      <c r="CZI111" s="8"/>
      <c r="CZJ111" s="8"/>
      <c r="CZK111" s="8"/>
      <c r="CZL111" s="8"/>
      <c r="CZM111" s="8"/>
      <c r="CZN111" s="8"/>
      <c r="CZO111" s="8"/>
      <c r="CZP111" s="8"/>
      <c r="CZQ111" s="8"/>
      <c r="CZR111" s="8"/>
      <c r="CZS111" s="8"/>
      <c r="CZT111" s="8"/>
      <c r="CZU111" s="8"/>
      <c r="CZV111" s="8"/>
      <c r="CZW111" s="8"/>
      <c r="CZX111" s="8"/>
      <c r="CZY111" s="8"/>
      <c r="CZZ111" s="8"/>
      <c r="DAA111" s="8"/>
      <c r="DAB111" s="8"/>
      <c r="DAC111" s="8"/>
      <c r="DAD111" s="8"/>
      <c r="DAE111" s="8"/>
      <c r="DAF111" s="8"/>
      <c r="DAG111" s="8"/>
      <c r="DAH111" s="8"/>
      <c r="DAI111" s="8"/>
      <c r="DAJ111" s="8"/>
      <c r="DAK111" s="8"/>
      <c r="DAL111" s="8"/>
      <c r="DAM111" s="8"/>
      <c r="DAN111" s="8"/>
      <c r="DAO111" s="8"/>
      <c r="DAP111" s="8"/>
      <c r="DAQ111" s="8"/>
      <c r="DAR111" s="8"/>
      <c r="DAS111" s="8"/>
      <c r="DAT111" s="8"/>
      <c r="DAU111" s="8"/>
      <c r="DAV111" s="8"/>
      <c r="DAW111" s="8"/>
      <c r="DAX111" s="8"/>
      <c r="DAY111" s="8"/>
      <c r="DAZ111" s="8"/>
      <c r="DBA111" s="8"/>
      <c r="DBB111" s="8"/>
      <c r="DBC111" s="8"/>
      <c r="DBD111" s="8"/>
      <c r="DBE111" s="8"/>
      <c r="DBF111" s="8"/>
      <c r="DBG111" s="8"/>
      <c r="DBH111" s="8"/>
      <c r="DBI111" s="8"/>
      <c r="DBJ111" s="8"/>
      <c r="DBK111" s="8"/>
      <c r="DBL111" s="8"/>
      <c r="DBM111" s="8"/>
      <c r="DBN111" s="8"/>
      <c r="DBO111" s="8"/>
      <c r="DBP111" s="8"/>
      <c r="DBQ111" s="8"/>
      <c r="DBR111" s="8"/>
      <c r="DBS111" s="8"/>
      <c r="DBT111" s="8"/>
      <c r="DBU111" s="8"/>
      <c r="DBV111" s="8"/>
      <c r="DBW111" s="8"/>
      <c r="DBX111" s="8"/>
      <c r="DBY111" s="8"/>
      <c r="DBZ111" s="8"/>
      <c r="DCA111" s="8"/>
      <c r="DCB111" s="8"/>
      <c r="DCC111" s="8"/>
      <c r="DCD111" s="8"/>
      <c r="DCE111" s="8"/>
      <c r="DCF111" s="8"/>
      <c r="DCG111" s="8"/>
      <c r="DCH111" s="8"/>
      <c r="DCI111" s="8"/>
      <c r="DCJ111" s="8"/>
      <c r="DCK111" s="8"/>
      <c r="DCL111" s="8"/>
      <c r="DCM111" s="8"/>
      <c r="DCN111" s="8"/>
      <c r="DCO111" s="8"/>
      <c r="DCP111" s="8"/>
      <c r="DCQ111" s="8"/>
      <c r="DCR111" s="8"/>
      <c r="DCS111" s="8"/>
      <c r="DCT111" s="8"/>
      <c r="DCU111" s="8"/>
      <c r="DCV111" s="8"/>
      <c r="DCW111" s="8"/>
      <c r="DCX111" s="8"/>
      <c r="DCY111" s="8"/>
      <c r="DCZ111" s="8"/>
      <c r="DDA111" s="8"/>
      <c r="DDB111" s="8"/>
      <c r="DDC111" s="8"/>
      <c r="DDD111" s="8"/>
      <c r="DDE111" s="8"/>
      <c r="DDF111" s="8"/>
      <c r="DDG111" s="8"/>
      <c r="DDH111" s="8"/>
      <c r="DDI111" s="8"/>
      <c r="DDJ111" s="8"/>
      <c r="DDK111" s="8"/>
      <c r="DDL111" s="8"/>
      <c r="DDM111" s="8"/>
      <c r="DDN111" s="8"/>
      <c r="DDO111" s="8"/>
      <c r="DDP111" s="8"/>
      <c r="DDQ111" s="8"/>
      <c r="DDR111" s="8"/>
      <c r="DDS111" s="8"/>
      <c r="DDT111" s="8"/>
      <c r="DDU111" s="8"/>
      <c r="DDV111" s="8"/>
      <c r="DDW111" s="8"/>
      <c r="DDX111" s="8"/>
      <c r="DDY111" s="8"/>
      <c r="DDZ111" s="8"/>
      <c r="DEA111" s="8"/>
      <c r="DEB111" s="8"/>
      <c r="DEC111" s="8"/>
      <c r="DED111" s="8"/>
      <c r="DEE111" s="8"/>
      <c r="DEF111" s="8"/>
      <c r="DEG111" s="8"/>
      <c r="DEH111" s="8"/>
      <c r="DEI111" s="8"/>
      <c r="DEJ111" s="8"/>
      <c r="DEK111" s="8"/>
      <c r="DEL111" s="8"/>
      <c r="DEM111" s="8"/>
      <c r="DEN111" s="8"/>
      <c r="DEO111" s="8"/>
      <c r="DEP111" s="8"/>
      <c r="DEQ111" s="8"/>
      <c r="DER111" s="8"/>
      <c r="DES111" s="8"/>
      <c r="DET111" s="8"/>
      <c r="DEU111" s="8"/>
      <c r="DEV111" s="8"/>
      <c r="DEW111" s="8"/>
      <c r="DEX111" s="8"/>
      <c r="DEY111" s="8"/>
      <c r="DEZ111" s="8"/>
      <c r="DFA111" s="8"/>
      <c r="DFB111" s="8"/>
      <c r="DFC111" s="8"/>
      <c r="DFD111" s="8"/>
      <c r="DFE111" s="8"/>
      <c r="DFF111" s="8"/>
      <c r="DFG111" s="8"/>
      <c r="DFH111" s="8"/>
      <c r="DFI111" s="8"/>
      <c r="DFJ111" s="8"/>
      <c r="DFK111" s="8"/>
      <c r="DFL111" s="8"/>
      <c r="DFM111" s="8"/>
      <c r="DFN111" s="8"/>
      <c r="DFO111" s="8"/>
      <c r="DFP111" s="8"/>
      <c r="DFQ111" s="8"/>
      <c r="DFR111" s="8"/>
      <c r="DFS111" s="8"/>
      <c r="DFT111" s="8"/>
      <c r="DFU111" s="8"/>
      <c r="DFV111" s="8"/>
      <c r="DFW111" s="8"/>
      <c r="DFX111" s="8"/>
      <c r="DFY111" s="8"/>
      <c r="DFZ111" s="8"/>
      <c r="DGA111" s="8"/>
      <c r="DGB111" s="8"/>
      <c r="DGC111" s="8"/>
      <c r="DGD111" s="8"/>
      <c r="DGE111" s="8"/>
      <c r="DGF111" s="8"/>
      <c r="DGG111" s="8"/>
      <c r="DGH111" s="8"/>
      <c r="DGI111" s="8"/>
      <c r="DGJ111" s="8"/>
      <c r="DGK111" s="8"/>
      <c r="DGL111" s="8"/>
      <c r="DGM111" s="8"/>
      <c r="DGN111" s="8"/>
      <c r="DGO111" s="8"/>
      <c r="DGP111" s="8"/>
      <c r="DGQ111" s="8"/>
      <c r="DGR111" s="8"/>
      <c r="DGS111" s="8"/>
      <c r="DGT111" s="8"/>
      <c r="DGU111" s="8"/>
      <c r="DGV111" s="8"/>
      <c r="DGW111" s="8"/>
      <c r="DGX111" s="8"/>
      <c r="DGY111" s="8"/>
      <c r="DGZ111" s="8"/>
      <c r="DHA111" s="8"/>
      <c r="DHB111" s="8"/>
      <c r="DHC111" s="8"/>
      <c r="DHD111" s="8"/>
      <c r="DHE111" s="8"/>
      <c r="DHF111" s="8"/>
      <c r="DHG111" s="8"/>
      <c r="DHH111" s="8"/>
      <c r="DHI111" s="8"/>
      <c r="DHJ111" s="8"/>
      <c r="DHK111" s="8"/>
      <c r="DHL111" s="8"/>
      <c r="DHM111" s="8"/>
      <c r="DHN111" s="8"/>
      <c r="DHO111" s="8"/>
      <c r="DHP111" s="8"/>
      <c r="DHQ111" s="8"/>
      <c r="DHR111" s="8"/>
      <c r="DHS111" s="8"/>
      <c r="DHT111" s="8"/>
      <c r="DHU111" s="8"/>
      <c r="DHV111" s="8"/>
      <c r="DHW111" s="8"/>
      <c r="DHX111" s="8"/>
      <c r="DHY111" s="8"/>
      <c r="DHZ111" s="8"/>
      <c r="DIA111" s="8"/>
      <c r="DIB111" s="8"/>
      <c r="DIC111" s="8"/>
      <c r="DID111" s="8"/>
      <c r="DIE111" s="8"/>
      <c r="DIF111" s="8"/>
      <c r="DIG111" s="8"/>
      <c r="DIH111" s="8"/>
      <c r="DII111" s="8"/>
      <c r="DIJ111" s="8"/>
      <c r="DIK111" s="8"/>
      <c r="DIL111" s="8"/>
      <c r="DIM111" s="8"/>
      <c r="DIN111" s="8"/>
      <c r="DIO111" s="8"/>
      <c r="DIP111" s="8"/>
      <c r="DIQ111" s="8"/>
      <c r="DIR111" s="8"/>
      <c r="DIS111" s="8"/>
      <c r="DIT111" s="8"/>
      <c r="DIU111" s="8"/>
      <c r="DIV111" s="8"/>
      <c r="DIW111" s="8"/>
      <c r="DIX111" s="8"/>
      <c r="DIY111" s="8"/>
      <c r="DIZ111" s="8"/>
      <c r="DJA111" s="8"/>
      <c r="DJB111" s="8"/>
      <c r="DJC111" s="8"/>
      <c r="DJD111" s="8"/>
      <c r="DJE111" s="8"/>
      <c r="DJF111" s="8"/>
      <c r="DJG111" s="8"/>
      <c r="DJH111" s="8"/>
      <c r="DJI111" s="8"/>
      <c r="DJJ111" s="8"/>
      <c r="DJK111" s="8"/>
      <c r="DJL111" s="8"/>
      <c r="DJM111" s="8"/>
      <c r="DJN111" s="8"/>
      <c r="DJO111" s="8"/>
      <c r="DJP111" s="8"/>
      <c r="DJQ111" s="8"/>
      <c r="DJR111" s="8"/>
      <c r="DJS111" s="8"/>
      <c r="DJT111" s="8"/>
      <c r="DJU111" s="8"/>
      <c r="DJV111" s="8"/>
      <c r="DJW111" s="8"/>
      <c r="DJX111" s="8"/>
      <c r="DJY111" s="8"/>
      <c r="DJZ111" s="8"/>
      <c r="DKA111" s="8"/>
      <c r="DKB111" s="8"/>
      <c r="DKC111" s="8"/>
      <c r="DKD111" s="8"/>
      <c r="DKE111" s="8"/>
      <c r="DKF111" s="8"/>
      <c r="DKG111" s="8"/>
      <c r="DKH111" s="8"/>
      <c r="DKI111" s="8"/>
      <c r="DKJ111" s="8"/>
      <c r="DKK111" s="8"/>
      <c r="DKL111" s="8"/>
      <c r="DKM111" s="8"/>
      <c r="DKN111" s="8"/>
      <c r="DKO111" s="8"/>
      <c r="DKP111" s="8"/>
      <c r="DKQ111" s="8"/>
      <c r="DKR111" s="8"/>
      <c r="DKS111" s="8"/>
      <c r="DKT111" s="8"/>
      <c r="DKU111" s="8"/>
      <c r="DKV111" s="8"/>
      <c r="DKW111" s="8"/>
      <c r="DKX111" s="8"/>
      <c r="DKY111" s="8"/>
      <c r="DKZ111" s="8"/>
      <c r="DLA111" s="8"/>
      <c r="DLB111" s="8"/>
      <c r="DLC111" s="8"/>
      <c r="DLD111" s="8"/>
      <c r="DLE111" s="8"/>
      <c r="DLF111" s="8"/>
      <c r="DLG111" s="8"/>
      <c r="DLH111" s="8"/>
      <c r="DLI111" s="8"/>
      <c r="DLJ111" s="8"/>
      <c r="DLK111" s="8"/>
      <c r="DLL111" s="8"/>
      <c r="DLM111" s="8"/>
      <c r="DLN111" s="8"/>
      <c r="DLO111" s="8"/>
      <c r="DLP111" s="8"/>
      <c r="DLQ111" s="8"/>
      <c r="DLR111" s="8"/>
      <c r="DLS111" s="8"/>
      <c r="DLT111" s="8"/>
      <c r="DLU111" s="8"/>
      <c r="DLV111" s="8"/>
      <c r="DLW111" s="8"/>
      <c r="DLX111" s="8"/>
      <c r="DLY111" s="8"/>
      <c r="DLZ111" s="8"/>
      <c r="DMA111" s="8"/>
      <c r="DMB111" s="8"/>
      <c r="DMC111" s="8"/>
      <c r="DMD111" s="8"/>
      <c r="DME111" s="8"/>
      <c r="DMF111" s="8"/>
      <c r="DMG111" s="8"/>
      <c r="DMH111" s="8"/>
      <c r="DMI111" s="8"/>
      <c r="DMJ111" s="8"/>
      <c r="DMK111" s="8"/>
      <c r="DML111" s="8"/>
      <c r="DMM111" s="8"/>
      <c r="DMN111" s="8"/>
      <c r="DMO111" s="8"/>
      <c r="DMP111" s="8"/>
      <c r="DMQ111" s="8"/>
      <c r="DMR111" s="8"/>
      <c r="DMS111" s="8"/>
      <c r="DMT111" s="8"/>
      <c r="DMU111" s="8"/>
      <c r="DMV111" s="8"/>
      <c r="DMW111" s="8"/>
      <c r="DMX111" s="8"/>
      <c r="DMY111" s="8"/>
      <c r="DMZ111" s="8"/>
      <c r="DNA111" s="8"/>
      <c r="DNB111" s="8"/>
      <c r="DNC111" s="8"/>
      <c r="DND111" s="8"/>
      <c r="DNE111" s="8"/>
      <c r="DNF111" s="8"/>
      <c r="DNG111" s="8"/>
      <c r="DNH111" s="8"/>
      <c r="DNI111" s="8"/>
      <c r="DNJ111" s="8"/>
      <c r="DNK111" s="8"/>
      <c r="DNL111" s="8"/>
      <c r="DNM111" s="8"/>
      <c r="DNN111" s="8"/>
      <c r="DNO111" s="8"/>
      <c r="DNP111" s="8"/>
      <c r="DNQ111" s="8"/>
      <c r="DNR111" s="8"/>
      <c r="DNS111" s="8"/>
      <c r="DNT111" s="8"/>
      <c r="DNU111" s="8"/>
      <c r="DNV111" s="8"/>
      <c r="DNW111" s="8"/>
      <c r="DNX111" s="8"/>
      <c r="DNY111" s="8"/>
      <c r="DNZ111" s="8"/>
      <c r="DOA111" s="8"/>
      <c r="DOB111" s="8"/>
      <c r="DOC111" s="8"/>
      <c r="DOD111" s="8"/>
      <c r="DOE111" s="8"/>
      <c r="DOF111" s="8"/>
      <c r="DOG111" s="8"/>
      <c r="DOH111" s="8"/>
      <c r="DOI111" s="8"/>
      <c r="DOJ111" s="8"/>
      <c r="DOK111" s="8"/>
      <c r="DOL111" s="8"/>
      <c r="DOM111" s="8"/>
      <c r="DON111" s="8"/>
      <c r="DOO111" s="8"/>
      <c r="DOP111" s="8"/>
      <c r="DOQ111" s="8"/>
      <c r="DOR111" s="8"/>
      <c r="DOS111" s="8"/>
      <c r="DOT111" s="8"/>
      <c r="DOU111" s="8"/>
      <c r="DOV111" s="8"/>
      <c r="DOW111" s="8"/>
      <c r="DOX111" s="8"/>
      <c r="DOY111" s="8"/>
      <c r="DOZ111" s="8"/>
      <c r="DPA111" s="8"/>
      <c r="DPB111" s="8"/>
      <c r="DPC111" s="8"/>
      <c r="DPD111" s="8"/>
      <c r="DPE111" s="8"/>
      <c r="DPF111" s="8"/>
      <c r="DPG111" s="8"/>
      <c r="DPH111" s="8"/>
      <c r="DPI111" s="8"/>
      <c r="DPJ111" s="8"/>
      <c r="DPK111" s="8"/>
      <c r="DPL111" s="8"/>
      <c r="DPM111" s="8"/>
      <c r="DPN111" s="8"/>
      <c r="DPO111" s="8"/>
      <c r="DPP111" s="8"/>
      <c r="DPQ111" s="8"/>
      <c r="DPR111" s="8"/>
      <c r="DPS111" s="8"/>
      <c r="DPT111" s="8"/>
      <c r="DPU111" s="8"/>
      <c r="DPV111" s="8"/>
      <c r="DPW111" s="8"/>
      <c r="DPX111" s="8"/>
      <c r="DPY111" s="8"/>
      <c r="DPZ111" s="8"/>
      <c r="DQA111" s="8"/>
      <c r="DQB111" s="8"/>
      <c r="DQC111" s="8"/>
      <c r="DQD111" s="8"/>
      <c r="DQE111" s="8"/>
      <c r="DQF111" s="8"/>
      <c r="DQG111" s="8"/>
      <c r="DQH111" s="8"/>
      <c r="DQI111" s="8"/>
      <c r="DQJ111" s="8"/>
      <c r="DQK111" s="8"/>
      <c r="DQL111" s="8"/>
      <c r="DQM111" s="8"/>
      <c r="DQN111" s="8"/>
      <c r="DQO111" s="8"/>
      <c r="DQP111" s="8"/>
      <c r="DQQ111" s="8"/>
      <c r="DQR111" s="8"/>
      <c r="DQS111" s="8"/>
      <c r="DQT111" s="8"/>
      <c r="DQU111" s="8"/>
      <c r="DQV111" s="8"/>
      <c r="DQW111" s="8"/>
      <c r="DQX111" s="8"/>
      <c r="DQY111" s="8"/>
      <c r="DQZ111" s="8"/>
      <c r="DRA111" s="8"/>
      <c r="DRB111" s="8"/>
      <c r="DRC111" s="8"/>
      <c r="DRD111" s="8"/>
      <c r="DRE111" s="8"/>
      <c r="DRF111" s="8"/>
      <c r="DRG111" s="8"/>
      <c r="DRH111" s="8"/>
      <c r="DRI111" s="8"/>
      <c r="DRJ111" s="8"/>
      <c r="DRK111" s="8"/>
      <c r="DRL111" s="8"/>
      <c r="DRM111" s="8"/>
      <c r="DRN111" s="8"/>
      <c r="DRO111" s="8"/>
      <c r="DRP111" s="8"/>
      <c r="DRQ111" s="8"/>
      <c r="DRR111" s="8"/>
      <c r="DRS111" s="8"/>
      <c r="DRT111" s="8"/>
      <c r="DRU111" s="8"/>
      <c r="DRV111" s="8"/>
      <c r="DRW111" s="8"/>
      <c r="DRX111" s="8"/>
      <c r="DRY111" s="8"/>
      <c r="DRZ111" s="8"/>
      <c r="DSA111" s="8"/>
      <c r="DSB111" s="8"/>
      <c r="DSC111" s="8"/>
      <c r="DSD111" s="8"/>
      <c r="DSE111" s="8"/>
      <c r="DSF111" s="8"/>
      <c r="DSG111" s="8"/>
      <c r="DSH111" s="8"/>
      <c r="DSI111" s="8"/>
      <c r="DSJ111" s="8"/>
      <c r="DSK111" s="8"/>
      <c r="DSL111" s="8"/>
      <c r="DSM111" s="8"/>
      <c r="DSN111" s="8"/>
      <c r="DSO111" s="8"/>
      <c r="DSP111" s="8"/>
      <c r="DSQ111" s="8"/>
      <c r="DSR111" s="8"/>
      <c r="DSS111" s="8"/>
      <c r="DST111" s="8"/>
      <c r="DSU111" s="8"/>
      <c r="DSV111" s="8"/>
      <c r="DSW111" s="8"/>
      <c r="DSX111" s="8"/>
      <c r="DSY111" s="8"/>
      <c r="DSZ111" s="8"/>
      <c r="DTA111" s="8"/>
      <c r="DTB111" s="8"/>
      <c r="DTC111" s="8"/>
      <c r="DTD111" s="8"/>
      <c r="DTE111" s="8"/>
      <c r="DTF111" s="8"/>
      <c r="DTG111" s="8"/>
      <c r="DTH111" s="8"/>
      <c r="DTI111" s="8"/>
      <c r="DTJ111" s="8"/>
      <c r="DTK111" s="8"/>
      <c r="DTL111" s="8"/>
      <c r="DTM111" s="8"/>
      <c r="DTN111" s="8"/>
      <c r="DTO111" s="8"/>
      <c r="DTP111" s="8"/>
      <c r="DTQ111" s="8"/>
      <c r="DTR111" s="8"/>
      <c r="DTS111" s="8"/>
      <c r="DTT111" s="8"/>
      <c r="DTU111" s="8"/>
      <c r="DTV111" s="8"/>
      <c r="DTW111" s="8"/>
      <c r="DTX111" s="8"/>
      <c r="DTY111" s="8"/>
      <c r="DTZ111" s="8"/>
      <c r="DUA111" s="8"/>
      <c r="DUB111" s="8"/>
      <c r="DUC111" s="8"/>
      <c r="DUD111" s="8"/>
      <c r="DUE111" s="8"/>
      <c r="DUF111" s="8"/>
      <c r="DUG111" s="8"/>
      <c r="DUH111" s="8"/>
      <c r="DUI111" s="8"/>
      <c r="DUJ111" s="8"/>
      <c r="DUK111" s="8"/>
      <c r="DUL111" s="8"/>
      <c r="DUM111" s="8"/>
      <c r="DUN111" s="8"/>
      <c r="DUO111" s="8"/>
      <c r="DUP111" s="8"/>
      <c r="DUQ111" s="8"/>
      <c r="DUR111" s="8"/>
      <c r="DUS111" s="8"/>
      <c r="DUT111" s="8"/>
      <c r="DUU111" s="8"/>
      <c r="DUV111" s="8"/>
      <c r="DUW111" s="8"/>
      <c r="DUX111" s="8"/>
      <c r="DUY111" s="8"/>
      <c r="DUZ111" s="8"/>
      <c r="DVA111" s="8"/>
      <c r="DVB111" s="8"/>
      <c r="DVC111" s="8"/>
      <c r="DVD111" s="8"/>
      <c r="DVE111" s="8"/>
      <c r="DVF111" s="8"/>
      <c r="DVG111" s="8"/>
      <c r="DVH111" s="8"/>
      <c r="DVI111" s="8"/>
      <c r="DVJ111" s="8"/>
      <c r="DVK111" s="8"/>
      <c r="DVL111" s="8"/>
      <c r="DVM111" s="8"/>
      <c r="DVN111" s="8"/>
      <c r="DVO111" s="8"/>
      <c r="DVP111" s="8"/>
      <c r="DVQ111" s="8"/>
      <c r="DVR111" s="8"/>
      <c r="DVS111" s="8"/>
      <c r="DVT111" s="8"/>
      <c r="DVU111" s="8"/>
      <c r="DVV111" s="8"/>
      <c r="DVW111" s="8"/>
      <c r="DVX111" s="8"/>
      <c r="DVY111" s="8"/>
      <c r="DVZ111" s="8"/>
      <c r="DWA111" s="8"/>
      <c r="DWB111" s="8"/>
      <c r="DWC111" s="8"/>
      <c r="DWD111" s="8"/>
      <c r="DWE111" s="8"/>
      <c r="DWF111" s="8"/>
      <c r="DWG111" s="8"/>
      <c r="DWH111" s="8"/>
      <c r="DWI111" s="8"/>
      <c r="DWJ111" s="8"/>
      <c r="DWK111" s="8"/>
      <c r="DWL111" s="8"/>
      <c r="DWM111" s="8"/>
      <c r="DWN111" s="8"/>
      <c r="DWO111" s="8"/>
      <c r="DWP111" s="8"/>
      <c r="DWQ111" s="8"/>
      <c r="DWR111" s="8"/>
      <c r="DWS111" s="8"/>
      <c r="DWT111" s="8"/>
      <c r="DWU111" s="8"/>
      <c r="DWV111" s="8"/>
      <c r="DWW111" s="8"/>
      <c r="DWX111" s="8"/>
      <c r="DWY111" s="8"/>
      <c r="DWZ111" s="8"/>
      <c r="DXA111" s="8"/>
      <c r="DXB111" s="8"/>
      <c r="DXC111" s="8"/>
      <c r="DXD111" s="8"/>
      <c r="DXE111" s="8"/>
      <c r="DXF111" s="8"/>
      <c r="DXG111" s="8"/>
      <c r="DXH111" s="8"/>
      <c r="DXI111" s="8"/>
      <c r="DXJ111" s="8"/>
      <c r="DXK111" s="8"/>
      <c r="DXL111" s="8"/>
      <c r="DXM111" s="8"/>
      <c r="DXN111" s="8"/>
      <c r="DXO111" s="8"/>
      <c r="DXP111" s="8"/>
      <c r="DXQ111" s="8"/>
      <c r="DXR111" s="8"/>
      <c r="DXS111" s="8"/>
      <c r="DXT111" s="8"/>
      <c r="DXU111" s="8"/>
      <c r="DXV111" s="8"/>
      <c r="DXW111" s="8"/>
      <c r="DXX111" s="8"/>
      <c r="DXY111" s="8"/>
      <c r="DXZ111" s="8"/>
      <c r="DYA111" s="8"/>
      <c r="DYB111" s="8"/>
      <c r="DYC111" s="8"/>
      <c r="DYD111" s="8"/>
      <c r="DYE111" s="8"/>
      <c r="DYF111" s="8"/>
      <c r="DYG111" s="8"/>
      <c r="DYH111" s="8"/>
      <c r="DYI111" s="8"/>
      <c r="DYJ111" s="8"/>
      <c r="DYK111" s="8"/>
      <c r="DYL111" s="8"/>
      <c r="DYM111" s="8"/>
      <c r="DYN111" s="8"/>
      <c r="DYO111" s="8"/>
      <c r="DYP111" s="8"/>
      <c r="DYQ111" s="8"/>
      <c r="DYR111" s="8"/>
      <c r="DYS111" s="8"/>
      <c r="DYT111" s="8"/>
      <c r="DYU111" s="8"/>
      <c r="DYV111" s="8"/>
      <c r="DYW111" s="8"/>
      <c r="DYX111" s="8"/>
      <c r="DYY111" s="8"/>
      <c r="DYZ111" s="8"/>
      <c r="DZA111" s="8"/>
      <c r="DZB111" s="8"/>
      <c r="DZC111" s="8"/>
      <c r="DZD111" s="8"/>
      <c r="DZE111" s="8"/>
      <c r="DZF111" s="8"/>
      <c r="DZG111" s="8"/>
      <c r="DZH111" s="8"/>
      <c r="DZI111" s="8"/>
      <c r="DZJ111" s="8"/>
      <c r="DZK111" s="8"/>
      <c r="DZL111" s="8"/>
      <c r="DZM111" s="8"/>
      <c r="DZN111" s="8"/>
      <c r="DZO111" s="8"/>
      <c r="DZP111" s="8"/>
      <c r="DZQ111" s="8"/>
      <c r="DZR111" s="8"/>
      <c r="DZS111" s="8"/>
      <c r="DZT111" s="8"/>
      <c r="DZU111" s="8"/>
      <c r="DZV111" s="8"/>
      <c r="DZW111" s="8"/>
      <c r="DZX111" s="8"/>
      <c r="DZY111" s="8"/>
      <c r="DZZ111" s="8"/>
      <c r="EAA111" s="8"/>
      <c r="EAB111" s="8"/>
      <c r="EAC111" s="8"/>
      <c r="EAD111" s="8"/>
      <c r="EAE111" s="8"/>
      <c r="EAF111" s="8"/>
      <c r="EAG111" s="8"/>
      <c r="EAH111" s="8"/>
      <c r="EAI111" s="8"/>
      <c r="EAJ111" s="8"/>
      <c r="EAK111" s="8"/>
      <c r="EAL111" s="8"/>
      <c r="EAM111" s="8"/>
      <c r="EAN111" s="8"/>
      <c r="EAO111" s="8"/>
      <c r="EAP111" s="8"/>
      <c r="EAQ111" s="8"/>
      <c r="EAR111" s="8"/>
      <c r="EAS111" s="8"/>
      <c r="EAT111" s="8"/>
      <c r="EAU111" s="8"/>
      <c r="EAV111" s="8"/>
      <c r="EAW111" s="8"/>
      <c r="EAX111" s="8"/>
      <c r="EAY111" s="8"/>
      <c r="EAZ111" s="8"/>
      <c r="EBA111" s="8"/>
      <c r="EBB111" s="8"/>
      <c r="EBC111" s="8"/>
      <c r="EBD111" s="8"/>
      <c r="EBE111" s="8"/>
      <c r="EBF111" s="8"/>
      <c r="EBG111" s="8"/>
      <c r="EBH111" s="8"/>
      <c r="EBI111" s="8"/>
      <c r="EBJ111" s="8"/>
      <c r="EBK111" s="8"/>
      <c r="EBL111" s="8"/>
      <c r="EBM111" s="8"/>
      <c r="EBN111" s="8"/>
      <c r="EBO111" s="8"/>
      <c r="EBP111" s="8"/>
      <c r="EBQ111" s="8"/>
      <c r="EBR111" s="8"/>
      <c r="EBS111" s="8"/>
      <c r="EBT111" s="8"/>
      <c r="EBU111" s="8"/>
      <c r="EBV111" s="8"/>
      <c r="EBW111" s="8"/>
      <c r="EBX111" s="8"/>
      <c r="EBY111" s="8"/>
      <c r="EBZ111" s="8"/>
      <c r="ECA111" s="8"/>
      <c r="ECB111" s="8"/>
      <c r="ECC111" s="8"/>
      <c r="ECD111" s="8"/>
      <c r="ECE111" s="8"/>
      <c r="ECF111" s="8"/>
      <c r="ECG111" s="8"/>
      <c r="ECH111" s="8"/>
      <c r="ECI111" s="8"/>
      <c r="ECJ111" s="8"/>
      <c r="ECK111" s="8"/>
      <c r="ECL111" s="8"/>
      <c r="ECM111" s="8"/>
      <c r="ECN111" s="8"/>
      <c r="ECO111" s="8"/>
      <c r="ECP111" s="8"/>
      <c r="ECQ111" s="8"/>
      <c r="ECR111" s="8"/>
      <c r="ECS111" s="8"/>
      <c r="ECT111" s="8"/>
      <c r="ECU111" s="8"/>
      <c r="ECV111" s="8"/>
      <c r="ECW111" s="8"/>
      <c r="ECX111" s="8"/>
      <c r="ECY111" s="8"/>
      <c r="ECZ111" s="8"/>
      <c r="EDA111" s="8"/>
      <c r="EDB111" s="8"/>
      <c r="EDC111" s="8"/>
      <c r="EDD111" s="8"/>
      <c r="EDE111" s="8"/>
      <c r="EDF111" s="8"/>
      <c r="EDG111" s="8"/>
      <c r="EDH111" s="8"/>
      <c r="EDI111" s="8"/>
      <c r="EDJ111" s="8"/>
      <c r="EDK111" s="8"/>
      <c r="EDL111" s="8"/>
      <c r="EDM111" s="8"/>
      <c r="EDN111" s="8"/>
      <c r="EDO111" s="8"/>
      <c r="EDP111" s="8"/>
      <c r="EDQ111" s="8"/>
      <c r="EDR111" s="8"/>
      <c r="EDS111" s="8"/>
      <c r="EDT111" s="8"/>
      <c r="EDU111" s="8"/>
      <c r="EDV111" s="8"/>
      <c r="EDW111" s="8"/>
      <c r="EDX111" s="8"/>
      <c r="EDY111" s="8"/>
      <c r="EDZ111" s="8"/>
      <c r="EEA111" s="8"/>
      <c r="EEB111" s="8"/>
      <c r="EEC111" s="8"/>
      <c r="EED111" s="8"/>
      <c r="EEE111" s="8"/>
      <c r="EEF111" s="8"/>
      <c r="EEG111" s="8"/>
      <c r="EEH111" s="8"/>
      <c r="EEI111" s="8"/>
      <c r="EEJ111" s="8"/>
      <c r="EEK111" s="8"/>
      <c r="EEL111" s="8"/>
      <c r="EEM111" s="8"/>
      <c r="EEN111" s="8"/>
      <c r="EEO111" s="8"/>
      <c r="EEP111" s="8"/>
      <c r="EEQ111" s="8"/>
      <c r="EER111" s="8"/>
      <c r="EES111" s="8"/>
      <c r="EET111" s="8"/>
      <c r="EEU111" s="8"/>
      <c r="EEV111" s="8"/>
      <c r="EEW111" s="8"/>
      <c r="EEX111" s="8"/>
      <c r="EEY111" s="8"/>
      <c r="EEZ111" s="8"/>
      <c r="EFA111" s="8"/>
      <c r="EFB111" s="8"/>
      <c r="EFC111" s="8"/>
      <c r="EFD111" s="8"/>
      <c r="EFE111" s="8"/>
      <c r="EFF111" s="8"/>
      <c r="EFG111" s="8"/>
      <c r="EFH111" s="8"/>
      <c r="EFI111" s="8"/>
      <c r="EFJ111" s="8"/>
      <c r="EFK111" s="8"/>
      <c r="EFL111" s="8"/>
      <c r="EFM111" s="8"/>
      <c r="EFN111" s="8"/>
      <c r="EFO111" s="8"/>
      <c r="EFP111" s="8"/>
      <c r="EFQ111" s="8"/>
      <c r="EFR111" s="8"/>
      <c r="EFS111" s="8"/>
      <c r="EFT111" s="8"/>
      <c r="EFU111" s="8"/>
      <c r="EFV111" s="8"/>
      <c r="EFW111" s="8"/>
      <c r="EFX111" s="8"/>
      <c r="EFY111" s="8"/>
      <c r="EFZ111" s="8"/>
      <c r="EGA111" s="8"/>
      <c r="EGB111" s="8"/>
      <c r="EGC111" s="8"/>
      <c r="EGD111" s="8"/>
      <c r="EGE111" s="8"/>
      <c r="EGF111" s="8"/>
      <c r="EGG111" s="8"/>
      <c r="EGH111" s="8"/>
      <c r="EGI111" s="8"/>
      <c r="EGJ111" s="8"/>
      <c r="EGK111" s="8"/>
      <c r="EGL111" s="8"/>
      <c r="EGM111" s="8"/>
      <c r="EGN111" s="8"/>
      <c r="EGO111" s="8"/>
      <c r="EGP111" s="8"/>
      <c r="EGQ111" s="8"/>
      <c r="EGR111" s="8"/>
      <c r="EGS111" s="8"/>
      <c r="EGT111" s="8"/>
      <c r="EGU111" s="8"/>
      <c r="EGV111" s="8"/>
      <c r="EGW111" s="8"/>
      <c r="EGX111" s="8"/>
      <c r="EGY111" s="8"/>
      <c r="EGZ111" s="8"/>
      <c r="EHA111" s="8"/>
      <c r="EHB111" s="8"/>
      <c r="EHC111" s="8"/>
      <c r="EHD111" s="8"/>
      <c r="EHE111" s="8"/>
      <c r="EHF111" s="8"/>
      <c r="EHG111" s="8"/>
      <c r="EHH111" s="8"/>
      <c r="EHI111" s="8"/>
      <c r="EHJ111" s="8"/>
      <c r="EHK111" s="8"/>
      <c r="EHL111" s="8"/>
      <c r="EHM111" s="8"/>
      <c r="EHN111" s="8"/>
      <c r="EHO111" s="8"/>
      <c r="EHP111" s="8"/>
      <c r="EHQ111" s="8"/>
      <c r="EHR111" s="8"/>
      <c r="EHS111" s="8"/>
      <c r="EHT111" s="8"/>
      <c r="EHU111" s="8"/>
      <c r="EHV111" s="8"/>
      <c r="EHW111" s="8"/>
      <c r="EHX111" s="8"/>
      <c r="EHY111" s="8"/>
      <c r="EHZ111" s="8"/>
      <c r="EIA111" s="8"/>
      <c r="EIB111" s="8"/>
      <c r="EIC111" s="8"/>
      <c r="EID111" s="8"/>
      <c r="EIE111" s="8"/>
      <c r="EIF111" s="8"/>
      <c r="EIG111" s="8"/>
      <c r="EIH111" s="8"/>
      <c r="EII111" s="8"/>
      <c r="EIJ111" s="8"/>
      <c r="EIK111" s="8"/>
      <c r="EIL111" s="8"/>
      <c r="EIM111" s="8"/>
      <c r="EIN111" s="8"/>
      <c r="EIO111" s="8"/>
      <c r="EIP111" s="8"/>
      <c r="EIQ111" s="8"/>
      <c r="EIR111" s="8"/>
      <c r="EIS111" s="8"/>
      <c r="EIT111" s="8"/>
      <c r="EIU111" s="8"/>
      <c r="EIV111" s="8"/>
      <c r="EIW111" s="8"/>
      <c r="EIX111" s="8"/>
      <c r="EIY111" s="8"/>
      <c r="EIZ111" s="8"/>
      <c r="EJA111" s="8"/>
      <c r="EJB111" s="8"/>
      <c r="EJC111" s="8"/>
      <c r="EJD111" s="8"/>
      <c r="EJE111" s="8"/>
      <c r="EJF111" s="8"/>
      <c r="EJG111" s="8"/>
      <c r="EJH111" s="8"/>
      <c r="EJI111" s="8"/>
      <c r="EJJ111" s="8"/>
      <c r="EJK111" s="8"/>
      <c r="EJL111" s="8"/>
      <c r="EJM111" s="8"/>
      <c r="EJN111" s="8"/>
      <c r="EJO111" s="8"/>
      <c r="EJP111" s="8"/>
      <c r="EJQ111" s="8"/>
      <c r="EJR111" s="8"/>
      <c r="EJS111" s="8"/>
      <c r="EJT111" s="8"/>
      <c r="EJU111" s="8"/>
      <c r="EJV111" s="8"/>
      <c r="EJW111" s="8"/>
      <c r="EJX111" s="8"/>
      <c r="EJY111" s="8"/>
      <c r="EJZ111" s="8"/>
      <c r="EKA111" s="8"/>
      <c r="EKB111" s="8"/>
      <c r="EKC111" s="8"/>
      <c r="EKD111" s="8"/>
      <c r="EKE111" s="8"/>
      <c r="EKF111" s="8"/>
      <c r="EKG111" s="8"/>
      <c r="EKH111" s="8"/>
      <c r="EKI111" s="8"/>
      <c r="EKJ111" s="8"/>
      <c r="EKK111" s="8"/>
      <c r="EKL111" s="8"/>
      <c r="EKM111" s="8"/>
      <c r="EKN111" s="8"/>
      <c r="EKO111" s="8"/>
      <c r="EKP111" s="8"/>
      <c r="EKQ111" s="8"/>
      <c r="EKR111" s="8"/>
      <c r="EKS111" s="8"/>
      <c r="EKT111" s="8"/>
      <c r="EKU111" s="8"/>
      <c r="EKV111" s="8"/>
      <c r="EKW111" s="8"/>
      <c r="EKX111" s="8"/>
      <c r="EKY111" s="8"/>
      <c r="EKZ111" s="8"/>
      <c r="ELA111" s="8"/>
      <c r="ELB111" s="8"/>
      <c r="ELC111" s="8"/>
      <c r="ELD111" s="8"/>
      <c r="ELE111" s="8"/>
      <c r="ELF111" s="8"/>
      <c r="ELG111" s="8"/>
      <c r="ELH111" s="8"/>
      <c r="ELI111" s="8"/>
      <c r="ELJ111" s="8"/>
      <c r="ELK111" s="8"/>
      <c r="ELL111" s="8"/>
      <c r="ELM111" s="8"/>
      <c r="ELN111" s="8"/>
      <c r="ELO111" s="8"/>
      <c r="ELP111" s="8"/>
      <c r="ELQ111" s="8"/>
      <c r="ELR111" s="8"/>
      <c r="ELS111" s="8"/>
      <c r="ELT111" s="8"/>
      <c r="ELU111" s="8"/>
      <c r="ELV111" s="8"/>
      <c r="ELW111" s="8"/>
      <c r="ELX111" s="8"/>
      <c r="ELY111" s="8"/>
      <c r="ELZ111" s="8"/>
      <c r="EMA111" s="8"/>
      <c r="EMB111" s="8"/>
      <c r="EMC111" s="8"/>
      <c r="EMD111" s="8"/>
      <c r="EME111" s="8"/>
      <c r="EMF111" s="8"/>
      <c r="EMG111" s="8"/>
      <c r="EMH111" s="8"/>
      <c r="EMI111" s="8"/>
      <c r="EMJ111" s="8"/>
      <c r="EMK111" s="8"/>
      <c r="EML111" s="8"/>
      <c r="EMM111" s="8"/>
      <c r="EMN111" s="8"/>
      <c r="EMO111" s="8"/>
      <c r="EMP111" s="8"/>
      <c r="EMQ111" s="8"/>
      <c r="EMR111" s="8"/>
      <c r="EMS111" s="8"/>
      <c r="EMT111" s="8"/>
      <c r="EMU111" s="8"/>
      <c r="EMV111" s="8"/>
      <c r="EMW111" s="8"/>
      <c r="EMX111" s="8"/>
      <c r="EMY111" s="8"/>
      <c r="EMZ111" s="8"/>
      <c r="ENA111" s="8"/>
      <c r="ENB111" s="8"/>
      <c r="ENC111" s="8"/>
      <c r="END111" s="8"/>
      <c r="ENE111" s="8"/>
      <c r="ENF111" s="8"/>
      <c r="ENG111" s="8"/>
      <c r="ENH111" s="8"/>
      <c r="ENI111" s="8"/>
      <c r="ENJ111" s="8"/>
      <c r="ENK111" s="8"/>
      <c r="ENL111" s="8"/>
      <c r="ENM111" s="8"/>
      <c r="ENN111" s="8"/>
      <c r="ENO111" s="8"/>
      <c r="ENP111" s="8"/>
      <c r="ENQ111" s="8"/>
      <c r="ENR111" s="8"/>
      <c r="ENS111" s="8"/>
      <c r="ENT111" s="8"/>
      <c r="ENU111" s="8"/>
      <c r="ENV111" s="8"/>
      <c r="ENW111" s="8"/>
      <c r="ENX111" s="8"/>
      <c r="ENY111" s="8"/>
      <c r="ENZ111" s="8"/>
      <c r="EOA111" s="8"/>
      <c r="EOB111" s="8"/>
      <c r="EOC111" s="8"/>
      <c r="EOD111" s="8"/>
      <c r="EOE111" s="8"/>
      <c r="EOF111" s="8"/>
      <c r="EOG111" s="8"/>
      <c r="EOH111" s="8"/>
      <c r="EOI111" s="8"/>
      <c r="EOJ111" s="8"/>
      <c r="EOK111" s="8"/>
      <c r="EOL111" s="8"/>
      <c r="EOM111" s="8"/>
      <c r="EON111" s="8"/>
      <c r="EOO111" s="8"/>
      <c r="EOP111" s="8"/>
      <c r="EOQ111" s="8"/>
      <c r="EOR111" s="8"/>
      <c r="EOS111" s="8"/>
      <c r="EOT111" s="8"/>
      <c r="EOU111" s="8"/>
      <c r="EOV111" s="8"/>
      <c r="EOW111" s="8"/>
      <c r="EOX111" s="8"/>
      <c r="EOY111" s="8"/>
      <c r="EOZ111" s="8"/>
      <c r="EPA111" s="8"/>
      <c r="EPB111" s="8"/>
      <c r="EPC111" s="8"/>
      <c r="EPD111" s="8"/>
      <c r="EPE111" s="8"/>
      <c r="EPF111" s="8"/>
      <c r="EPG111" s="8"/>
      <c r="EPH111" s="8"/>
      <c r="EPI111" s="8"/>
      <c r="EPJ111" s="8"/>
      <c r="EPK111" s="8"/>
      <c r="EPL111" s="8"/>
      <c r="EPM111" s="8"/>
      <c r="EPN111" s="8"/>
      <c r="EPO111" s="8"/>
      <c r="EPP111" s="8"/>
      <c r="EPQ111" s="8"/>
      <c r="EPR111" s="8"/>
      <c r="EPS111" s="8"/>
      <c r="EPT111" s="8"/>
      <c r="EPU111" s="8"/>
      <c r="EPV111" s="8"/>
      <c r="EPW111" s="8"/>
      <c r="EPX111" s="8"/>
      <c r="EPY111" s="8"/>
      <c r="EPZ111" s="8"/>
      <c r="EQA111" s="8"/>
      <c r="EQB111" s="8"/>
      <c r="EQC111" s="8"/>
      <c r="EQD111" s="8"/>
      <c r="EQE111" s="8"/>
      <c r="EQF111" s="8"/>
      <c r="EQG111" s="8"/>
      <c r="EQH111" s="8"/>
      <c r="EQI111" s="8"/>
      <c r="EQJ111" s="8"/>
      <c r="EQK111" s="8"/>
      <c r="EQL111" s="8"/>
      <c r="EQM111" s="8"/>
      <c r="EQN111" s="8"/>
      <c r="EQO111" s="8"/>
      <c r="EQP111" s="8"/>
      <c r="EQQ111" s="8"/>
      <c r="EQR111" s="8"/>
      <c r="EQS111" s="8"/>
      <c r="EQT111" s="8"/>
      <c r="EQU111" s="8"/>
      <c r="EQV111" s="8"/>
      <c r="EQW111" s="8"/>
      <c r="EQX111" s="8"/>
      <c r="EQY111" s="8"/>
      <c r="EQZ111" s="8"/>
      <c r="ERA111" s="8"/>
      <c r="ERB111" s="8"/>
      <c r="ERC111" s="8"/>
      <c r="ERD111" s="8"/>
      <c r="ERE111" s="8"/>
      <c r="ERF111" s="8"/>
      <c r="ERG111" s="8"/>
      <c r="ERH111" s="8"/>
      <c r="ERI111" s="8"/>
      <c r="ERJ111" s="8"/>
      <c r="ERK111" s="8"/>
      <c r="ERL111" s="8"/>
      <c r="ERM111" s="8"/>
      <c r="ERN111" s="8"/>
      <c r="ERO111" s="8"/>
      <c r="ERP111" s="8"/>
      <c r="ERQ111" s="8"/>
      <c r="ERR111" s="8"/>
      <c r="ERS111" s="8"/>
      <c r="ERT111" s="8"/>
      <c r="ERU111" s="8"/>
      <c r="ERV111" s="8"/>
      <c r="ERW111" s="8"/>
      <c r="ERX111" s="8"/>
      <c r="ERY111" s="8"/>
      <c r="ERZ111" s="8"/>
      <c r="ESA111" s="8"/>
      <c r="ESB111" s="8"/>
      <c r="ESC111" s="8"/>
      <c r="ESD111" s="8"/>
      <c r="ESE111" s="8"/>
      <c r="ESF111" s="8"/>
      <c r="ESG111" s="8"/>
      <c r="ESH111" s="8"/>
      <c r="ESI111" s="8"/>
      <c r="ESJ111" s="8"/>
      <c r="ESK111" s="8"/>
      <c r="ESL111" s="8"/>
      <c r="ESM111" s="8"/>
      <c r="ESN111" s="8"/>
      <c r="ESO111" s="8"/>
      <c r="ESP111" s="8"/>
      <c r="ESQ111" s="8"/>
      <c r="ESR111" s="8"/>
      <c r="ESS111" s="8"/>
      <c r="EST111" s="8"/>
      <c r="ESU111" s="8"/>
      <c r="ESV111" s="8"/>
      <c r="ESW111" s="8"/>
      <c r="ESX111" s="8"/>
      <c r="ESY111" s="8"/>
      <c r="ESZ111" s="8"/>
      <c r="ETA111" s="8"/>
      <c r="ETB111" s="8"/>
      <c r="ETC111" s="8"/>
      <c r="ETD111" s="8"/>
      <c r="ETE111" s="8"/>
      <c r="ETF111" s="8"/>
      <c r="ETG111" s="8"/>
      <c r="ETH111" s="8"/>
      <c r="ETI111" s="8"/>
      <c r="ETJ111" s="8"/>
      <c r="ETK111" s="8"/>
      <c r="ETL111" s="8"/>
      <c r="ETM111" s="8"/>
      <c r="ETN111" s="8"/>
      <c r="ETO111" s="8"/>
      <c r="ETP111" s="8"/>
      <c r="ETQ111" s="8"/>
      <c r="ETR111" s="8"/>
      <c r="ETS111" s="8"/>
      <c r="ETT111" s="8"/>
      <c r="ETU111" s="8"/>
      <c r="ETV111" s="8"/>
      <c r="ETW111" s="8"/>
      <c r="ETX111" s="8"/>
      <c r="ETY111" s="8"/>
      <c r="ETZ111" s="8"/>
      <c r="EUA111" s="8"/>
      <c r="EUB111" s="8"/>
      <c r="EUC111" s="8"/>
      <c r="EUD111" s="8"/>
      <c r="EUE111" s="8"/>
      <c r="EUF111" s="8"/>
      <c r="EUG111" s="8"/>
      <c r="EUH111" s="8"/>
      <c r="EUI111" s="8"/>
      <c r="EUJ111" s="8"/>
      <c r="EUK111" s="8"/>
      <c r="EUL111" s="8"/>
      <c r="EUM111" s="8"/>
      <c r="EUN111" s="8"/>
      <c r="EUO111" s="8"/>
      <c r="EUP111" s="8"/>
      <c r="EUQ111" s="8"/>
      <c r="EUR111" s="8"/>
      <c r="EUS111" s="8"/>
      <c r="EUT111" s="8"/>
      <c r="EUU111" s="8"/>
      <c r="EUV111" s="8"/>
      <c r="EUW111" s="8"/>
      <c r="EUX111" s="8"/>
      <c r="EUY111" s="8"/>
      <c r="EUZ111" s="8"/>
      <c r="EVA111" s="8"/>
      <c r="EVB111" s="8"/>
      <c r="EVC111" s="8"/>
      <c r="EVD111" s="8"/>
      <c r="EVE111" s="8"/>
      <c r="EVF111" s="8"/>
      <c r="EVG111" s="8"/>
      <c r="EVH111" s="8"/>
      <c r="EVI111" s="8"/>
      <c r="EVJ111" s="8"/>
      <c r="EVK111" s="8"/>
      <c r="EVL111" s="8"/>
      <c r="EVM111" s="8"/>
      <c r="EVN111" s="8"/>
      <c r="EVO111" s="8"/>
      <c r="EVP111" s="8"/>
      <c r="EVQ111" s="8"/>
      <c r="EVR111" s="8"/>
      <c r="EVS111" s="8"/>
      <c r="EVT111" s="8"/>
      <c r="EVU111" s="8"/>
      <c r="EVV111" s="8"/>
      <c r="EVW111" s="8"/>
      <c r="EVX111" s="8"/>
      <c r="EVY111" s="8"/>
      <c r="EVZ111" s="8"/>
      <c r="EWA111" s="8"/>
      <c r="EWB111" s="8"/>
      <c r="EWC111" s="8"/>
      <c r="EWD111" s="8"/>
      <c r="EWE111" s="8"/>
      <c r="EWF111" s="8"/>
      <c r="EWG111" s="8"/>
      <c r="EWH111" s="8"/>
      <c r="EWI111" s="8"/>
      <c r="EWJ111" s="8"/>
      <c r="EWK111" s="8"/>
      <c r="EWL111" s="8"/>
      <c r="EWM111" s="8"/>
      <c r="EWN111" s="8"/>
      <c r="EWO111" s="8"/>
      <c r="EWP111" s="8"/>
      <c r="EWQ111" s="8"/>
      <c r="EWR111" s="8"/>
      <c r="EWS111" s="8"/>
      <c r="EWT111" s="8"/>
      <c r="EWU111" s="8"/>
      <c r="EWV111" s="8"/>
      <c r="EWW111" s="8"/>
      <c r="EWX111" s="8"/>
      <c r="EWY111" s="8"/>
      <c r="EWZ111" s="8"/>
      <c r="EXA111" s="8"/>
      <c r="EXB111" s="8"/>
      <c r="EXC111" s="8"/>
      <c r="EXD111" s="8"/>
      <c r="EXE111" s="8"/>
      <c r="EXF111" s="8"/>
      <c r="EXG111" s="8"/>
      <c r="EXH111" s="8"/>
      <c r="EXI111" s="8"/>
      <c r="EXJ111" s="8"/>
      <c r="EXK111" s="8"/>
      <c r="EXL111" s="8"/>
      <c r="EXM111" s="8"/>
      <c r="EXN111" s="8"/>
      <c r="EXO111" s="8"/>
      <c r="EXP111" s="8"/>
      <c r="EXQ111" s="8"/>
      <c r="EXR111" s="8"/>
      <c r="EXS111" s="8"/>
      <c r="EXT111" s="8"/>
      <c r="EXU111" s="8"/>
      <c r="EXV111" s="8"/>
      <c r="EXW111" s="8"/>
      <c r="EXX111" s="8"/>
      <c r="EXY111" s="8"/>
      <c r="EXZ111" s="8"/>
      <c r="EYA111" s="8"/>
      <c r="EYB111" s="8"/>
      <c r="EYC111" s="8"/>
      <c r="EYD111" s="8"/>
      <c r="EYE111" s="8"/>
      <c r="EYF111" s="8"/>
      <c r="EYG111" s="8"/>
      <c r="EYH111" s="8"/>
      <c r="EYI111" s="8"/>
      <c r="EYJ111" s="8"/>
      <c r="EYK111" s="8"/>
      <c r="EYL111" s="8"/>
      <c r="EYM111" s="8"/>
      <c r="EYN111" s="8"/>
      <c r="EYO111" s="8"/>
      <c r="EYP111" s="8"/>
      <c r="EYQ111" s="8"/>
      <c r="EYR111" s="8"/>
      <c r="EYS111" s="8"/>
      <c r="EYT111" s="8"/>
      <c r="EYU111" s="8"/>
      <c r="EYV111" s="8"/>
      <c r="EYW111" s="8"/>
      <c r="EYX111" s="8"/>
      <c r="EYY111" s="8"/>
      <c r="EYZ111" s="8"/>
      <c r="EZA111" s="8"/>
      <c r="EZB111" s="8"/>
      <c r="EZC111" s="8"/>
      <c r="EZD111" s="8"/>
      <c r="EZE111" s="8"/>
      <c r="EZF111" s="8"/>
      <c r="EZG111" s="8"/>
      <c r="EZH111" s="8"/>
      <c r="EZI111" s="8"/>
      <c r="EZJ111" s="8"/>
      <c r="EZK111" s="8"/>
      <c r="EZL111" s="8"/>
      <c r="EZM111" s="8"/>
      <c r="EZN111" s="8"/>
      <c r="EZO111" s="8"/>
      <c r="EZP111" s="8"/>
      <c r="EZQ111" s="8"/>
      <c r="EZR111" s="8"/>
      <c r="EZS111" s="8"/>
      <c r="EZT111" s="8"/>
      <c r="EZU111" s="8"/>
      <c r="EZV111" s="8"/>
      <c r="EZW111" s="8"/>
      <c r="EZX111" s="8"/>
      <c r="EZY111" s="8"/>
      <c r="EZZ111" s="8"/>
      <c r="FAA111" s="8"/>
      <c r="FAB111" s="8"/>
      <c r="FAC111" s="8"/>
      <c r="FAD111" s="8"/>
      <c r="FAE111" s="8"/>
      <c r="FAF111" s="8"/>
      <c r="FAG111" s="8"/>
      <c r="FAH111" s="8"/>
      <c r="FAI111" s="8"/>
      <c r="FAJ111" s="8"/>
      <c r="FAK111" s="8"/>
      <c r="FAL111" s="8"/>
      <c r="FAM111" s="8"/>
      <c r="FAN111" s="8"/>
      <c r="FAO111" s="8"/>
      <c r="FAP111" s="8"/>
      <c r="FAQ111" s="8"/>
      <c r="FAR111" s="8"/>
      <c r="FAS111" s="8"/>
      <c r="FAT111" s="8"/>
      <c r="FAU111" s="8"/>
      <c r="FAV111" s="8"/>
      <c r="FAW111" s="8"/>
      <c r="FAX111" s="8"/>
      <c r="FAY111" s="8"/>
      <c r="FAZ111" s="8"/>
      <c r="FBA111" s="8"/>
      <c r="FBB111" s="8"/>
      <c r="FBC111" s="8"/>
      <c r="FBD111" s="8"/>
      <c r="FBE111" s="8"/>
      <c r="FBF111" s="8"/>
      <c r="FBG111" s="8"/>
      <c r="FBH111" s="8"/>
      <c r="FBI111" s="8"/>
      <c r="FBJ111" s="8"/>
      <c r="FBK111" s="8"/>
      <c r="FBL111" s="8"/>
      <c r="FBM111" s="8"/>
      <c r="FBN111" s="8"/>
      <c r="FBO111" s="8"/>
      <c r="FBP111" s="8"/>
      <c r="FBQ111" s="8"/>
      <c r="FBR111" s="8"/>
      <c r="FBS111" s="8"/>
      <c r="FBT111" s="8"/>
      <c r="FBU111" s="8"/>
      <c r="FBV111" s="8"/>
      <c r="FBW111" s="8"/>
      <c r="FBX111" s="8"/>
      <c r="FBY111" s="8"/>
      <c r="FBZ111" s="8"/>
      <c r="FCA111" s="8"/>
      <c r="FCB111" s="8"/>
      <c r="FCC111" s="8"/>
      <c r="FCD111" s="8"/>
      <c r="FCE111" s="8"/>
      <c r="FCF111" s="8"/>
      <c r="FCG111" s="8"/>
      <c r="FCH111" s="8"/>
      <c r="FCI111" s="8"/>
      <c r="FCJ111" s="8"/>
      <c r="FCK111" s="8"/>
      <c r="FCL111" s="8"/>
      <c r="FCM111" s="8"/>
      <c r="FCN111" s="8"/>
      <c r="FCO111" s="8"/>
      <c r="FCP111" s="8"/>
      <c r="FCQ111" s="8"/>
      <c r="FCR111" s="8"/>
      <c r="FCS111" s="8"/>
      <c r="FCT111" s="8"/>
      <c r="FCU111" s="8"/>
      <c r="FCV111" s="8"/>
      <c r="FCW111" s="8"/>
      <c r="FCX111" s="8"/>
      <c r="FCY111" s="8"/>
      <c r="FCZ111" s="8"/>
      <c r="FDA111" s="8"/>
      <c r="FDB111" s="8"/>
      <c r="FDC111" s="8"/>
      <c r="FDD111" s="8"/>
      <c r="FDE111" s="8"/>
      <c r="FDF111" s="8"/>
      <c r="FDG111" s="8"/>
      <c r="FDH111" s="8"/>
      <c r="FDI111" s="8"/>
      <c r="FDJ111" s="8"/>
      <c r="FDK111" s="8"/>
      <c r="FDL111" s="8"/>
      <c r="FDM111" s="8"/>
      <c r="FDN111" s="8"/>
      <c r="FDO111" s="8"/>
      <c r="FDP111" s="8"/>
      <c r="FDQ111" s="8"/>
      <c r="FDR111" s="8"/>
      <c r="FDS111" s="8"/>
      <c r="FDT111" s="8"/>
      <c r="FDU111" s="8"/>
      <c r="FDV111" s="8"/>
      <c r="FDW111" s="8"/>
      <c r="FDX111" s="8"/>
      <c r="FDY111" s="8"/>
      <c r="FDZ111" s="8"/>
      <c r="FEA111" s="8"/>
      <c r="FEB111" s="8"/>
      <c r="FEC111" s="8"/>
      <c r="FED111" s="8"/>
      <c r="FEE111" s="8"/>
      <c r="FEF111" s="8"/>
      <c r="FEG111" s="8"/>
      <c r="FEH111" s="8"/>
      <c r="FEI111" s="8"/>
      <c r="FEJ111" s="8"/>
      <c r="FEK111" s="8"/>
      <c r="FEL111" s="8"/>
      <c r="FEM111" s="8"/>
      <c r="FEN111" s="8"/>
      <c r="FEO111" s="8"/>
      <c r="FEP111" s="8"/>
      <c r="FEQ111" s="8"/>
      <c r="FER111" s="8"/>
      <c r="FES111" s="8"/>
      <c r="FET111" s="8"/>
      <c r="FEU111" s="8"/>
      <c r="FEV111" s="8"/>
      <c r="FEW111" s="8"/>
      <c r="FEX111" s="8"/>
      <c r="FEY111" s="8"/>
      <c r="FEZ111" s="8"/>
      <c r="FFA111" s="8"/>
      <c r="FFB111" s="8"/>
      <c r="FFC111" s="8"/>
      <c r="FFD111" s="8"/>
      <c r="FFE111" s="8"/>
      <c r="FFF111" s="8"/>
      <c r="FFG111" s="8"/>
      <c r="FFH111" s="8"/>
      <c r="FFI111" s="8"/>
      <c r="FFJ111" s="8"/>
      <c r="FFK111" s="8"/>
      <c r="FFL111" s="8"/>
      <c r="FFM111" s="8"/>
      <c r="FFN111" s="8"/>
      <c r="FFO111" s="8"/>
      <c r="FFP111" s="8"/>
      <c r="FFQ111" s="8"/>
      <c r="FFR111" s="8"/>
      <c r="FFS111" s="8"/>
      <c r="FFT111" s="8"/>
      <c r="FFU111" s="8"/>
      <c r="FFV111" s="8"/>
      <c r="FFW111" s="8"/>
      <c r="FFX111" s="8"/>
      <c r="FFY111" s="8"/>
      <c r="FFZ111" s="8"/>
      <c r="FGA111" s="8"/>
      <c r="FGB111" s="8"/>
      <c r="FGC111" s="8"/>
      <c r="FGD111" s="8"/>
      <c r="FGE111" s="8"/>
      <c r="FGF111" s="8"/>
      <c r="FGG111" s="8"/>
      <c r="FGH111" s="8"/>
      <c r="FGI111" s="8"/>
      <c r="FGJ111" s="8"/>
      <c r="FGK111" s="8"/>
      <c r="FGL111" s="8"/>
      <c r="FGM111" s="8"/>
      <c r="FGN111" s="8"/>
      <c r="FGO111" s="8"/>
      <c r="FGP111" s="8"/>
      <c r="FGQ111" s="8"/>
      <c r="FGR111" s="8"/>
      <c r="FGS111" s="8"/>
      <c r="FGT111" s="8"/>
      <c r="FGU111" s="8"/>
      <c r="FGV111" s="8"/>
      <c r="FGW111" s="8"/>
      <c r="FGX111" s="8"/>
      <c r="FGY111" s="8"/>
      <c r="FGZ111" s="8"/>
      <c r="FHA111" s="8"/>
      <c r="FHB111" s="8"/>
      <c r="FHC111" s="8"/>
      <c r="FHD111" s="8"/>
      <c r="FHE111" s="8"/>
      <c r="FHF111" s="8"/>
      <c r="FHG111" s="8"/>
      <c r="FHH111" s="8"/>
      <c r="FHI111" s="8"/>
      <c r="FHJ111" s="8"/>
      <c r="FHK111" s="8"/>
      <c r="FHL111" s="8"/>
      <c r="FHM111" s="8"/>
      <c r="FHN111" s="8"/>
      <c r="FHO111" s="8"/>
      <c r="FHP111" s="8"/>
      <c r="FHQ111" s="8"/>
      <c r="FHR111" s="8"/>
      <c r="FHS111" s="8"/>
      <c r="FHT111" s="8"/>
      <c r="FHU111" s="8"/>
      <c r="FHV111" s="8"/>
      <c r="FHW111" s="8"/>
      <c r="FHX111" s="8"/>
      <c r="FHY111" s="8"/>
      <c r="FHZ111" s="8"/>
      <c r="FIA111" s="8"/>
      <c r="FIB111" s="8"/>
      <c r="FIC111" s="8"/>
      <c r="FID111" s="8"/>
      <c r="FIE111" s="8"/>
      <c r="FIF111" s="8"/>
      <c r="FIG111" s="8"/>
      <c r="FIH111" s="8"/>
      <c r="FII111" s="8"/>
      <c r="FIJ111" s="8"/>
      <c r="FIK111" s="8"/>
      <c r="FIL111" s="8"/>
      <c r="FIM111" s="8"/>
      <c r="FIN111" s="8"/>
      <c r="FIO111" s="8"/>
      <c r="FIP111" s="8"/>
      <c r="FIQ111" s="8"/>
      <c r="FIR111" s="8"/>
      <c r="FIS111" s="8"/>
      <c r="FIT111" s="8"/>
      <c r="FIU111" s="8"/>
      <c r="FIV111" s="8"/>
      <c r="FIW111" s="8"/>
      <c r="FIX111" s="8"/>
      <c r="FIY111" s="8"/>
      <c r="FIZ111" s="8"/>
      <c r="FJA111" s="8"/>
      <c r="FJB111" s="8"/>
      <c r="FJC111" s="8"/>
      <c r="FJD111" s="8"/>
      <c r="FJE111" s="8"/>
      <c r="FJF111" s="8"/>
      <c r="FJG111" s="8"/>
      <c r="FJH111" s="8"/>
      <c r="FJI111" s="8"/>
      <c r="FJJ111" s="8"/>
      <c r="FJK111" s="8"/>
      <c r="FJL111" s="8"/>
      <c r="FJM111" s="8"/>
      <c r="FJN111" s="8"/>
      <c r="FJO111" s="8"/>
      <c r="FJP111" s="8"/>
      <c r="FJQ111" s="8"/>
      <c r="FJR111" s="8"/>
      <c r="FJS111" s="8"/>
      <c r="FJT111" s="8"/>
      <c r="FJU111" s="8"/>
      <c r="FJV111" s="8"/>
      <c r="FJW111" s="8"/>
      <c r="FJX111" s="8"/>
      <c r="FJY111" s="8"/>
      <c r="FJZ111" s="8"/>
      <c r="FKA111" s="8"/>
      <c r="FKB111" s="8"/>
      <c r="FKC111" s="8"/>
      <c r="FKD111" s="8"/>
      <c r="FKE111" s="8"/>
      <c r="FKF111" s="8"/>
      <c r="FKG111" s="8"/>
      <c r="FKH111" s="8"/>
      <c r="FKI111" s="8"/>
      <c r="FKJ111" s="8"/>
      <c r="FKK111" s="8"/>
      <c r="FKL111" s="8"/>
      <c r="FKM111" s="8"/>
      <c r="FKN111" s="8"/>
      <c r="FKO111" s="8"/>
      <c r="FKP111" s="8"/>
      <c r="FKQ111" s="8"/>
      <c r="FKR111" s="8"/>
      <c r="FKS111" s="8"/>
      <c r="FKT111" s="8"/>
      <c r="FKU111" s="8"/>
      <c r="FKV111" s="8"/>
      <c r="FKW111" s="8"/>
      <c r="FKX111" s="8"/>
      <c r="FKY111" s="8"/>
      <c r="FKZ111" s="8"/>
      <c r="FLA111" s="8"/>
      <c r="FLB111" s="8"/>
      <c r="FLC111" s="8"/>
      <c r="FLD111" s="8"/>
      <c r="FLE111" s="8"/>
      <c r="FLF111" s="8"/>
      <c r="FLG111" s="8"/>
      <c r="FLH111" s="8"/>
      <c r="FLI111" s="8"/>
      <c r="FLJ111" s="8"/>
      <c r="FLK111" s="8"/>
      <c r="FLL111" s="8"/>
      <c r="FLM111" s="8"/>
      <c r="FLN111" s="8"/>
      <c r="FLO111" s="8"/>
      <c r="FLP111" s="8"/>
      <c r="FLQ111" s="8"/>
      <c r="FLR111" s="8"/>
      <c r="FLS111" s="8"/>
      <c r="FLT111" s="8"/>
      <c r="FLU111" s="8"/>
      <c r="FLV111" s="8"/>
      <c r="FLW111" s="8"/>
      <c r="FLX111" s="8"/>
      <c r="FLY111" s="8"/>
      <c r="FLZ111" s="8"/>
      <c r="FMA111" s="8"/>
      <c r="FMB111" s="8"/>
      <c r="FMC111" s="8"/>
      <c r="FMD111" s="8"/>
      <c r="FME111" s="8"/>
      <c r="FMF111" s="8"/>
      <c r="FMG111" s="8"/>
      <c r="FMH111" s="8"/>
      <c r="FMI111" s="8"/>
      <c r="FMJ111" s="8"/>
      <c r="FMK111" s="8"/>
      <c r="FML111" s="8"/>
      <c r="FMM111" s="8"/>
      <c r="FMN111" s="8"/>
      <c r="FMO111" s="8"/>
      <c r="FMP111" s="8"/>
      <c r="FMQ111" s="8"/>
      <c r="FMR111" s="8"/>
      <c r="FMS111" s="8"/>
      <c r="FMT111" s="8"/>
      <c r="FMU111" s="8"/>
      <c r="FMV111" s="8"/>
      <c r="FMW111" s="8"/>
      <c r="FMX111" s="8"/>
      <c r="FMY111" s="8"/>
      <c r="FMZ111" s="8"/>
      <c r="FNA111" s="8"/>
      <c r="FNB111" s="8"/>
      <c r="FNC111" s="8"/>
      <c r="FND111" s="8"/>
      <c r="FNE111" s="8"/>
      <c r="FNF111" s="8"/>
      <c r="FNG111" s="8"/>
      <c r="FNH111" s="8"/>
      <c r="FNI111" s="8"/>
      <c r="FNJ111" s="8"/>
      <c r="FNK111" s="8"/>
      <c r="FNL111" s="8"/>
      <c r="FNM111" s="8"/>
      <c r="FNN111" s="8"/>
      <c r="FNO111" s="8"/>
      <c r="FNP111" s="8"/>
      <c r="FNQ111" s="8"/>
      <c r="FNR111" s="8"/>
      <c r="FNS111" s="8"/>
      <c r="FNT111" s="8"/>
      <c r="FNU111" s="8"/>
      <c r="FNV111" s="8"/>
      <c r="FNW111" s="8"/>
      <c r="FNX111" s="8"/>
      <c r="FNY111" s="8"/>
      <c r="FNZ111" s="8"/>
      <c r="FOA111" s="8"/>
      <c r="FOB111" s="8"/>
      <c r="FOC111" s="8"/>
      <c r="FOD111" s="8"/>
      <c r="FOE111" s="8"/>
      <c r="FOF111" s="8"/>
      <c r="FOG111" s="8"/>
      <c r="FOH111" s="8"/>
      <c r="FOI111" s="8"/>
      <c r="FOJ111" s="8"/>
      <c r="FOK111" s="8"/>
      <c r="FOL111" s="8"/>
      <c r="FOM111" s="8"/>
      <c r="FON111" s="8"/>
      <c r="FOO111" s="8"/>
      <c r="FOP111" s="8"/>
      <c r="FOQ111" s="8"/>
      <c r="FOR111" s="8"/>
      <c r="FOS111" s="8"/>
      <c r="FOT111" s="8"/>
      <c r="FOU111" s="8"/>
      <c r="FOV111" s="8"/>
      <c r="FOW111" s="8"/>
      <c r="FOX111" s="8"/>
      <c r="FOY111" s="8"/>
      <c r="FOZ111" s="8"/>
      <c r="FPA111" s="8"/>
      <c r="FPB111" s="8"/>
      <c r="FPC111" s="8"/>
      <c r="FPD111" s="8"/>
      <c r="FPE111" s="8"/>
      <c r="FPF111" s="8"/>
      <c r="FPG111" s="8"/>
      <c r="FPH111" s="8"/>
      <c r="FPI111" s="8"/>
      <c r="FPJ111" s="8"/>
      <c r="FPK111" s="8"/>
      <c r="FPL111" s="8"/>
      <c r="FPM111" s="8"/>
      <c r="FPN111" s="8"/>
      <c r="FPO111" s="8"/>
      <c r="FPP111" s="8"/>
      <c r="FPQ111" s="8"/>
      <c r="FPR111" s="8"/>
      <c r="FPS111" s="8"/>
      <c r="FPT111" s="8"/>
      <c r="FPU111" s="8"/>
      <c r="FPV111" s="8"/>
      <c r="FPW111" s="8"/>
      <c r="FPX111" s="8"/>
      <c r="FPY111" s="8"/>
      <c r="FPZ111" s="8"/>
      <c r="FQA111" s="8"/>
      <c r="FQB111" s="8"/>
      <c r="FQC111" s="8"/>
      <c r="FQD111" s="8"/>
      <c r="FQE111" s="8"/>
      <c r="FQF111" s="8"/>
      <c r="FQG111" s="8"/>
      <c r="FQH111" s="8"/>
      <c r="FQI111" s="8"/>
      <c r="FQJ111" s="8"/>
      <c r="FQK111" s="8"/>
      <c r="FQL111" s="8"/>
      <c r="FQM111" s="8"/>
      <c r="FQN111" s="8"/>
      <c r="FQO111" s="8"/>
      <c r="FQP111" s="8"/>
      <c r="FQQ111" s="8"/>
      <c r="FQR111" s="8"/>
      <c r="FQS111" s="8"/>
      <c r="FQT111" s="8"/>
      <c r="FQU111" s="8"/>
      <c r="FQV111" s="8"/>
      <c r="FQW111" s="8"/>
      <c r="FQX111" s="8"/>
      <c r="FQY111" s="8"/>
      <c r="FQZ111" s="8"/>
      <c r="FRA111" s="8"/>
      <c r="FRB111" s="8"/>
      <c r="FRC111" s="8"/>
      <c r="FRD111" s="8"/>
      <c r="FRE111" s="8"/>
      <c r="FRF111" s="8"/>
      <c r="FRG111" s="8"/>
      <c r="FRH111" s="8"/>
      <c r="FRI111" s="8"/>
      <c r="FRJ111" s="8"/>
      <c r="FRK111" s="8"/>
      <c r="FRL111" s="8"/>
      <c r="FRM111" s="8"/>
      <c r="FRN111" s="8"/>
      <c r="FRO111" s="8"/>
      <c r="FRP111" s="8"/>
      <c r="FRQ111" s="8"/>
      <c r="FRR111" s="8"/>
      <c r="FRS111" s="8"/>
      <c r="FRT111" s="8"/>
      <c r="FRU111" s="8"/>
      <c r="FRV111" s="8"/>
      <c r="FRW111" s="8"/>
      <c r="FRX111" s="8"/>
      <c r="FRY111" s="8"/>
      <c r="FRZ111" s="8"/>
      <c r="FSA111" s="8"/>
      <c r="FSB111" s="8"/>
      <c r="FSC111" s="8"/>
      <c r="FSD111" s="8"/>
      <c r="FSE111" s="8"/>
      <c r="FSF111" s="8"/>
      <c r="FSG111" s="8"/>
      <c r="FSH111" s="8"/>
      <c r="FSI111" s="8"/>
      <c r="FSJ111" s="8"/>
      <c r="FSK111" s="8"/>
      <c r="FSL111" s="8"/>
      <c r="FSM111" s="8"/>
      <c r="FSN111" s="8"/>
      <c r="FSO111" s="8"/>
      <c r="FSP111" s="8"/>
      <c r="FSQ111" s="8"/>
      <c r="FSR111" s="8"/>
      <c r="FSS111" s="8"/>
      <c r="FST111" s="8"/>
      <c r="FSU111" s="8"/>
      <c r="FSV111" s="8"/>
      <c r="FSW111" s="8"/>
      <c r="FSX111" s="8"/>
      <c r="FSY111" s="8"/>
      <c r="FSZ111" s="8"/>
      <c r="FTA111" s="8"/>
      <c r="FTB111" s="8"/>
      <c r="FTC111" s="8"/>
      <c r="FTD111" s="8"/>
      <c r="FTE111" s="8"/>
      <c r="FTF111" s="8"/>
      <c r="FTG111" s="8"/>
      <c r="FTH111" s="8"/>
      <c r="FTI111" s="8"/>
      <c r="FTJ111" s="8"/>
      <c r="FTK111" s="8"/>
      <c r="FTL111" s="8"/>
      <c r="FTM111" s="8"/>
      <c r="FTN111" s="8"/>
      <c r="FTO111" s="8"/>
      <c r="FTP111" s="8"/>
      <c r="FTQ111" s="8"/>
      <c r="FTR111" s="8"/>
      <c r="FTS111" s="8"/>
      <c r="FTT111" s="8"/>
      <c r="FTU111" s="8"/>
      <c r="FTV111" s="8"/>
      <c r="FTW111" s="8"/>
      <c r="FTX111" s="8"/>
      <c r="FTY111" s="8"/>
      <c r="FTZ111" s="8"/>
      <c r="FUA111" s="8"/>
      <c r="FUB111" s="8"/>
      <c r="FUC111" s="8"/>
      <c r="FUD111" s="8"/>
      <c r="FUE111" s="8"/>
      <c r="FUF111" s="8"/>
      <c r="FUG111" s="8"/>
      <c r="FUH111" s="8"/>
      <c r="FUI111" s="8"/>
      <c r="FUJ111" s="8"/>
      <c r="FUK111" s="8"/>
      <c r="FUL111" s="8"/>
      <c r="FUM111" s="8"/>
      <c r="FUN111" s="8"/>
      <c r="FUO111" s="8"/>
      <c r="FUP111" s="8"/>
      <c r="FUQ111" s="8"/>
      <c r="FUR111" s="8"/>
      <c r="FUS111" s="8"/>
      <c r="FUT111" s="8"/>
      <c r="FUU111" s="8"/>
      <c r="FUV111" s="8"/>
      <c r="FUW111" s="8"/>
      <c r="FUX111" s="8"/>
      <c r="FUY111" s="8"/>
      <c r="FUZ111" s="8"/>
      <c r="FVA111" s="8"/>
      <c r="FVB111" s="8"/>
      <c r="FVC111" s="8"/>
      <c r="FVD111" s="8"/>
      <c r="FVE111" s="8"/>
      <c r="FVF111" s="8"/>
      <c r="FVG111" s="8"/>
      <c r="FVH111" s="8"/>
      <c r="FVI111" s="8"/>
      <c r="FVJ111" s="8"/>
      <c r="FVK111" s="8"/>
      <c r="FVL111" s="8"/>
      <c r="FVM111" s="8"/>
      <c r="FVN111" s="8"/>
      <c r="FVO111" s="8"/>
      <c r="FVP111" s="8"/>
      <c r="FVQ111" s="8"/>
      <c r="FVR111" s="8"/>
      <c r="FVS111" s="8"/>
      <c r="FVT111" s="8"/>
      <c r="FVU111" s="8"/>
      <c r="FVV111" s="8"/>
      <c r="FVW111" s="8"/>
      <c r="FVX111" s="8"/>
      <c r="FVY111" s="8"/>
      <c r="FVZ111" s="8"/>
      <c r="FWA111" s="8"/>
      <c r="FWB111" s="8"/>
      <c r="FWC111" s="8"/>
      <c r="FWD111" s="8"/>
      <c r="FWE111" s="8"/>
      <c r="FWF111" s="8"/>
      <c r="FWG111" s="8"/>
      <c r="FWH111" s="8"/>
      <c r="FWI111" s="8"/>
      <c r="FWJ111" s="8"/>
      <c r="FWK111" s="8"/>
      <c r="FWL111" s="8"/>
      <c r="FWM111" s="8"/>
      <c r="FWN111" s="8"/>
      <c r="FWO111" s="8"/>
      <c r="FWP111" s="8"/>
      <c r="FWQ111" s="8"/>
      <c r="FWR111" s="8"/>
      <c r="FWS111" s="8"/>
      <c r="FWT111" s="8"/>
      <c r="FWU111" s="8"/>
      <c r="FWV111" s="8"/>
      <c r="FWW111" s="8"/>
      <c r="FWX111" s="8"/>
      <c r="FWY111" s="8"/>
      <c r="FWZ111" s="8"/>
      <c r="FXA111" s="8"/>
      <c r="FXB111" s="8"/>
      <c r="FXC111" s="8"/>
      <c r="FXD111" s="8"/>
      <c r="FXE111" s="8"/>
      <c r="FXF111" s="8"/>
      <c r="FXG111" s="8"/>
      <c r="FXH111" s="8"/>
      <c r="FXI111" s="8"/>
      <c r="FXJ111" s="8"/>
      <c r="FXK111" s="8"/>
      <c r="FXL111" s="8"/>
      <c r="FXM111" s="8"/>
      <c r="FXN111" s="8"/>
      <c r="FXO111" s="8"/>
      <c r="FXP111" s="8"/>
      <c r="FXQ111" s="8"/>
      <c r="FXR111" s="8"/>
      <c r="FXS111" s="8"/>
      <c r="FXT111" s="8"/>
      <c r="FXU111" s="8"/>
      <c r="FXV111" s="8"/>
      <c r="FXW111" s="8"/>
      <c r="FXX111" s="8"/>
      <c r="FXY111" s="8"/>
      <c r="FXZ111" s="8"/>
      <c r="FYA111" s="8"/>
      <c r="FYB111" s="8"/>
      <c r="FYC111" s="8"/>
      <c r="FYD111" s="8"/>
      <c r="FYE111" s="8"/>
      <c r="FYF111" s="8"/>
      <c r="FYG111" s="8"/>
      <c r="FYH111" s="8"/>
      <c r="FYI111" s="8"/>
      <c r="FYJ111" s="8"/>
      <c r="FYK111" s="8"/>
      <c r="FYL111" s="8"/>
      <c r="FYM111" s="8"/>
      <c r="FYN111" s="8"/>
      <c r="FYO111" s="8"/>
      <c r="FYP111" s="8"/>
      <c r="FYQ111" s="8"/>
      <c r="FYR111" s="8"/>
      <c r="FYS111" s="8"/>
      <c r="FYT111" s="8"/>
      <c r="FYU111" s="8"/>
      <c r="FYV111" s="8"/>
      <c r="FYW111" s="8"/>
      <c r="FYX111" s="8"/>
      <c r="FYY111" s="8"/>
      <c r="FYZ111" s="8"/>
      <c r="FZA111" s="8"/>
      <c r="FZB111" s="8"/>
      <c r="FZC111" s="8"/>
      <c r="FZD111" s="8"/>
      <c r="FZE111" s="8"/>
      <c r="FZF111" s="8"/>
      <c r="FZG111" s="8"/>
      <c r="FZH111" s="8"/>
      <c r="FZI111" s="8"/>
      <c r="FZJ111" s="8"/>
      <c r="FZK111" s="8"/>
      <c r="FZL111" s="8"/>
      <c r="FZM111" s="8"/>
      <c r="FZN111" s="8"/>
      <c r="FZO111" s="8"/>
      <c r="FZP111" s="8"/>
      <c r="FZQ111" s="8"/>
      <c r="FZR111" s="8"/>
      <c r="FZS111" s="8"/>
      <c r="FZT111" s="8"/>
      <c r="FZU111" s="8"/>
      <c r="FZV111" s="8"/>
      <c r="FZW111" s="8"/>
      <c r="FZX111" s="8"/>
      <c r="FZY111" s="8"/>
      <c r="FZZ111" s="8"/>
      <c r="GAA111" s="8"/>
      <c r="GAB111" s="8"/>
      <c r="GAC111" s="8"/>
      <c r="GAD111" s="8"/>
      <c r="GAE111" s="8"/>
      <c r="GAF111" s="8"/>
      <c r="GAG111" s="8"/>
      <c r="GAH111" s="8"/>
      <c r="GAI111" s="8"/>
      <c r="GAJ111" s="8"/>
      <c r="GAK111" s="8"/>
      <c r="GAL111" s="8"/>
      <c r="GAM111" s="8"/>
      <c r="GAN111" s="8"/>
      <c r="GAO111" s="8"/>
      <c r="GAP111" s="8"/>
      <c r="GAQ111" s="8"/>
      <c r="GAR111" s="8"/>
      <c r="GAS111" s="8"/>
      <c r="GAT111" s="8"/>
      <c r="GAU111" s="8"/>
      <c r="GAV111" s="8"/>
      <c r="GAW111" s="8"/>
      <c r="GAX111" s="8"/>
      <c r="GAY111" s="8"/>
      <c r="GAZ111" s="8"/>
      <c r="GBA111" s="8"/>
      <c r="GBB111" s="8"/>
      <c r="GBC111" s="8"/>
      <c r="GBD111" s="8"/>
      <c r="GBE111" s="8"/>
      <c r="GBF111" s="8"/>
      <c r="GBG111" s="8"/>
      <c r="GBH111" s="8"/>
      <c r="GBI111" s="8"/>
      <c r="GBJ111" s="8"/>
      <c r="GBK111" s="8"/>
      <c r="GBL111" s="8"/>
      <c r="GBM111" s="8"/>
      <c r="GBN111" s="8"/>
      <c r="GBO111" s="8"/>
      <c r="GBP111" s="8"/>
      <c r="GBQ111" s="8"/>
      <c r="GBR111" s="8"/>
      <c r="GBS111" s="8"/>
      <c r="GBT111" s="8"/>
      <c r="GBU111" s="8"/>
      <c r="GBV111" s="8"/>
      <c r="GBW111" s="8"/>
      <c r="GBX111" s="8"/>
      <c r="GBY111" s="8"/>
      <c r="GBZ111" s="8"/>
      <c r="GCA111" s="8"/>
      <c r="GCB111" s="8"/>
      <c r="GCC111" s="8"/>
      <c r="GCD111" s="8"/>
      <c r="GCE111" s="8"/>
      <c r="GCF111" s="8"/>
      <c r="GCG111" s="8"/>
      <c r="GCH111" s="8"/>
      <c r="GCI111" s="8"/>
      <c r="GCJ111" s="8"/>
      <c r="GCK111" s="8"/>
      <c r="GCL111" s="8"/>
      <c r="GCM111" s="8"/>
      <c r="GCN111" s="8"/>
      <c r="GCO111" s="8"/>
      <c r="GCP111" s="8"/>
      <c r="GCQ111" s="8"/>
      <c r="GCR111" s="8"/>
      <c r="GCS111" s="8"/>
      <c r="GCT111" s="8"/>
      <c r="GCU111" s="8"/>
      <c r="GCV111" s="8"/>
      <c r="GCW111" s="8"/>
      <c r="GCX111" s="8"/>
      <c r="GCY111" s="8"/>
      <c r="GCZ111" s="8"/>
      <c r="GDA111" s="8"/>
      <c r="GDB111" s="8"/>
      <c r="GDC111" s="8"/>
      <c r="GDD111" s="8"/>
      <c r="GDE111" s="8"/>
      <c r="GDF111" s="8"/>
      <c r="GDG111" s="8"/>
      <c r="GDH111" s="8"/>
      <c r="GDI111" s="8"/>
      <c r="GDJ111" s="8"/>
      <c r="GDK111" s="8"/>
      <c r="GDL111" s="8"/>
      <c r="GDM111" s="8"/>
      <c r="GDN111" s="8"/>
      <c r="GDO111" s="8"/>
      <c r="GDP111" s="8"/>
      <c r="GDQ111" s="8"/>
      <c r="GDR111" s="8"/>
      <c r="GDS111" s="8"/>
      <c r="GDT111" s="8"/>
      <c r="GDU111" s="8"/>
      <c r="GDV111" s="8"/>
      <c r="GDW111" s="8"/>
      <c r="GDX111" s="8"/>
      <c r="GDY111" s="8"/>
      <c r="GDZ111" s="8"/>
      <c r="GEA111" s="8"/>
      <c r="GEB111" s="8"/>
      <c r="GEC111" s="8"/>
      <c r="GED111" s="8"/>
      <c r="GEE111" s="8"/>
      <c r="GEF111" s="8"/>
      <c r="GEG111" s="8"/>
      <c r="GEH111" s="8"/>
      <c r="GEI111" s="8"/>
      <c r="GEJ111" s="8"/>
      <c r="GEK111" s="8"/>
      <c r="GEL111" s="8"/>
      <c r="GEM111" s="8"/>
      <c r="GEN111" s="8"/>
      <c r="GEO111" s="8"/>
      <c r="GEP111" s="8"/>
      <c r="GEQ111" s="8"/>
      <c r="GER111" s="8"/>
      <c r="GES111" s="8"/>
      <c r="GET111" s="8"/>
      <c r="GEU111" s="8"/>
      <c r="GEV111" s="8"/>
      <c r="GEW111" s="8"/>
      <c r="GEX111" s="8"/>
      <c r="GEY111" s="8"/>
      <c r="GEZ111" s="8"/>
      <c r="GFA111" s="8"/>
      <c r="GFB111" s="8"/>
      <c r="GFC111" s="8"/>
      <c r="GFD111" s="8"/>
      <c r="GFE111" s="8"/>
      <c r="GFF111" s="8"/>
      <c r="GFG111" s="8"/>
      <c r="GFH111" s="8"/>
      <c r="GFI111" s="8"/>
      <c r="GFJ111" s="8"/>
      <c r="GFK111" s="8"/>
      <c r="GFL111" s="8"/>
      <c r="GFM111" s="8"/>
      <c r="GFN111" s="8"/>
      <c r="GFO111" s="8"/>
      <c r="GFP111" s="8"/>
      <c r="GFQ111" s="8"/>
      <c r="GFR111" s="8"/>
      <c r="GFS111" s="8"/>
      <c r="GFT111" s="8"/>
      <c r="GFU111" s="8"/>
      <c r="GFV111" s="8"/>
      <c r="GFW111" s="8"/>
      <c r="GFX111" s="8"/>
      <c r="GFY111" s="8"/>
      <c r="GFZ111" s="8"/>
      <c r="GGA111" s="8"/>
      <c r="GGB111" s="8"/>
      <c r="GGC111" s="8"/>
      <c r="GGD111" s="8"/>
      <c r="GGE111" s="8"/>
      <c r="GGF111" s="8"/>
      <c r="GGG111" s="8"/>
      <c r="GGH111" s="8"/>
      <c r="GGI111" s="8"/>
      <c r="GGJ111" s="8"/>
      <c r="GGK111" s="8"/>
      <c r="GGL111" s="8"/>
      <c r="GGM111" s="8"/>
      <c r="GGN111" s="8"/>
      <c r="GGO111" s="8"/>
      <c r="GGP111" s="8"/>
      <c r="GGQ111" s="8"/>
      <c r="GGR111" s="8"/>
      <c r="GGS111" s="8"/>
      <c r="GGT111" s="8"/>
      <c r="GGU111" s="8"/>
      <c r="GGV111" s="8"/>
      <c r="GGW111" s="8"/>
      <c r="GGX111" s="8"/>
      <c r="GGY111" s="8"/>
      <c r="GGZ111" s="8"/>
      <c r="GHA111" s="8"/>
      <c r="GHB111" s="8"/>
      <c r="GHC111" s="8"/>
      <c r="GHD111" s="8"/>
      <c r="GHE111" s="8"/>
      <c r="GHF111" s="8"/>
      <c r="GHG111" s="8"/>
      <c r="GHH111" s="8"/>
      <c r="GHI111" s="8"/>
      <c r="GHJ111" s="8"/>
      <c r="GHK111" s="8"/>
      <c r="GHL111" s="8"/>
      <c r="GHM111" s="8"/>
      <c r="GHN111" s="8"/>
      <c r="GHO111" s="8"/>
      <c r="GHP111" s="8"/>
      <c r="GHQ111" s="8"/>
      <c r="GHR111" s="8"/>
      <c r="GHS111" s="8"/>
      <c r="GHT111" s="8"/>
      <c r="GHU111" s="8"/>
      <c r="GHV111" s="8"/>
      <c r="GHW111" s="8"/>
      <c r="GHX111" s="8"/>
      <c r="GHY111" s="8"/>
      <c r="GHZ111" s="8"/>
      <c r="GIA111" s="8"/>
      <c r="GIB111" s="8"/>
      <c r="GIC111" s="8"/>
      <c r="GID111" s="8"/>
      <c r="GIE111" s="8"/>
      <c r="GIF111" s="8"/>
      <c r="GIG111" s="8"/>
      <c r="GIH111" s="8"/>
      <c r="GII111" s="8"/>
      <c r="GIJ111" s="8"/>
      <c r="GIK111" s="8"/>
      <c r="GIL111" s="8"/>
      <c r="GIM111" s="8"/>
      <c r="GIN111" s="8"/>
      <c r="GIO111" s="8"/>
      <c r="GIP111" s="8"/>
      <c r="GIQ111" s="8"/>
      <c r="GIR111" s="8"/>
      <c r="GIS111" s="8"/>
      <c r="GIT111" s="8"/>
      <c r="GIU111" s="8"/>
      <c r="GIV111" s="8"/>
      <c r="GIW111" s="8"/>
      <c r="GIX111" s="8"/>
      <c r="GIY111" s="8"/>
      <c r="GIZ111" s="8"/>
      <c r="GJA111" s="8"/>
      <c r="GJB111" s="8"/>
      <c r="GJC111" s="8"/>
      <c r="GJD111" s="8"/>
      <c r="GJE111" s="8"/>
      <c r="GJF111" s="8"/>
      <c r="GJG111" s="8"/>
      <c r="GJH111" s="8"/>
      <c r="GJI111" s="8"/>
      <c r="GJJ111" s="8"/>
      <c r="GJK111" s="8"/>
      <c r="GJL111" s="8"/>
      <c r="GJM111" s="8"/>
      <c r="GJN111" s="8"/>
      <c r="GJO111" s="8"/>
      <c r="GJP111" s="8"/>
      <c r="GJQ111" s="8"/>
      <c r="GJR111" s="8"/>
      <c r="GJS111" s="8"/>
      <c r="GJT111" s="8"/>
      <c r="GJU111" s="8"/>
      <c r="GJV111" s="8"/>
      <c r="GJW111" s="8"/>
      <c r="GJX111" s="8"/>
      <c r="GJY111" s="8"/>
      <c r="GJZ111" s="8"/>
      <c r="GKA111" s="8"/>
      <c r="GKB111" s="8"/>
      <c r="GKC111" s="8"/>
      <c r="GKD111" s="8"/>
      <c r="GKE111" s="8"/>
      <c r="GKF111" s="8"/>
      <c r="GKG111" s="8"/>
      <c r="GKH111" s="8"/>
      <c r="GKI111" s="8"/>
      <c r="GKJ111" s="8"/>
      <c r="GKK111" s="8"/>
      <c r="GKL111" s="8"/>
      <c r="GKM111" s="8"/>
      <c r="GKN111" s="8"/>
      <c r="GKO111" s="8"/>
      <c r="GKP111" s="8"/>
      <c r="GKQ111" s="8"/>
      <c r="GKR111" s="8"/>
      <c r="GKS111" s="8"/>
      <c r="GKT111" s="8"/>
      <c r="GKU111" s="8"/>
      <c r="GKV111" s="8"/>
      <c r="GKW111" s="8"/>
      <c r="GKX111" s="8"/>
      <c r="GKY111" s="8"/>
      <c r="GKZ111" s="8"/>
      <c r="GLA111" s="8"/>
      <c r="GLB111" s="8"/>
      <c r="GLC111" s="8"/>
      <c r="GLD111" s="8"/>
      <c r="GLE111" s="8"/>
      <c r="GLF111" s="8"/>
      <c r="GLG111" s="8"/>
      <c r="GLH111" s="8"/>
      <c r="GLI111" s="8"/>
      <c r="GLJ111" s="8"/>
      <c r="GLK111" s="8"/>
      <c r="GLL111" s="8"/>
      <c r="GLM111" s="8"/>
      <c r="GLN111" s="8"/>
      <c r="GLO111" s="8"/>
      <c r="GLP111" s="8"/>
      <c r="GLQ111" s="8"/>
      <c r="GLR111" s="8"/>
      <c r="GLS111" s="8"/>
      <c r="GLT111" s="8"/>
      <c r="GLU111" s="8"/>
      <c r="GLV111" s="8"/>
      <c r="GLW111" s="8"/>
      <c r="GLX111" s="8"/>
      <c r="GLY111" s="8"/>
      <c r="GLZ111" s="8"/>
      <c r="GMA111" s="8"/>
      <c r="GMB111" s="8"/>
      <c r="GMC111" s="8"/>
      <c r="GMD111" s="8"/>
      <c r="GME111" s="8"/>
      <c r="GMF111" s="8"/>
      <c r="GMG111" s="8"/>
      <c r="GMH111" s="8"/>
      <c r="GMI111" s="8"/>
      <c r="GMJ111" s="8"/>
      <c r="GMK111" s="8"/>
      <c r="GML111" s="8"/>
      <c r="GMM111" s="8"/>
      <c r="GMN111" s="8"/>
      <c r="GMO111" s="8"/>
      <c r="GMP111" s="8"/>
      <c r="GMQ111" s="8"/>
      <c r="GMR111" s="8"/>
      <c r="GMS111" s="8"/>
      <c r="GMT111" s="8"/>
      <c r="GMU111" s="8"/>
      <c r="GMV111" s="8"/>
      <c r="GMW111" s="8"/>
      <c r="GMX111" s="8"/>
      <c r="GMY111" s="8"/>
      <c r="GMZ111" s="8"/>
      <c r="GNA111" s="8"/>
      <c r="GNB111" s="8"/>
      <c r="GNC111" s="8"/>
      <c r="GND111" s="8"/>
      <c r="GNE111" s="8"/>
      <c r="GNF111" s="8"/>
      <c r="GNG111" s="8"/>
      <c r="GNH111" s="8"/>
      <c r="GNI111" s="8"/>
      <c r="GNJ111" s="8"/>
      <c r="GNK111" s="8"/>
      <c r="GNL111" s="8"/>
      <c r="GNM111" s="8"/>
      <c r="GNN111" s="8"/>
      <c r="GNO111" s="8"/>
      <c r="GNP111" s="8"/>
      <c r="GNQ111" s="8"/>
      <c r="GNR111" s="8"/>
      <c r="GNS111" s="8"/>
      <c r="GNT111" s="8"/>
      <c r="GNU111" s="8"/>
      <c r="GNV111" s="8"/>
      <c r="GNW111" s="8"/>
      <c r="GNX111" s="8"/>
      <c r="GNY111" s="8"/>
      <c r="GNZ111" s="8"/>
      <c r="GOA111" s="8"/>
      <c r="GOB111" s="8"/>
      <c r="GOC111" s="8"/>
      <c r="GOD111" s="8"/>
      <c r="GOE111" s="8"/>
      <c r="GOF111" s="8"/>
      <c r="GOG111" s="8"/>
      <c r="GOH111" s="8"/>
      <c r="GOI111" s="8"/>
      <c r="GOJ111" s="8"/>
      <c r="GOK111" s="8"/>
      <c r="GOL111" s="8"/>
      <c r="GOM111" s="8"/>
      <c r="GON111" s="8"/>
      <c r="GOO111" s="8"/>
      <c r="GOP111" s="8"/>
      <c r="GOQ111" s="8"/>
      <c r="GOR111" s="8"/>
      <c r="GOS111" s="8"/>
      <c r="GOT111" s="8"/>
      <c r="GOU111" s="8"/>
      <c r="GOV111" s="8"/>
      <c r="GOW111" s="8"/>
      <c r="GOX111" s="8"/>
      <c r="GOY111" s="8"/>
      <c r="GOZ111" s="8"/>
      <c r="GPA111" s="8"/>
      <c r="GPB111" s="8"/>
      <c r="GPC111" s="8"/>
      <c r="GPD111" s="8"/>
      <c r="GPE111" s="8"/>
      <c r="GPF111" s="8"/>
      <c r="GPG111" s="8"/>
      <c r="GPH111" s="8"/>
      <c r="GPI111" s="8"/>
      <c r="GPJ111" s="8"/>
      <c r="GPK111" s="8"/>
      <c r="GPL111" s="8"/>
      <c r="GPM111" s="8"/>
      <c r="GPN111" s="8"/>
      <c r="GPO111" s="8"/>
      <c r="GPP111" s="8"/>
      <c r="GPQ111" s="8"/>
      <c r="GPR111" s="8"/>
      <c r="GPS111" s="8"/>
      <c r="GPT111" s="8"/>
      <c r="GPU111" s="8"/>
      <c r="GPV111" s="8"/>
      <c r="GPW111" s="8"/>
      <c r="GPX111" s="8"/>
      <c r="GPY111" s="8"/>
      <c r="GPZ111" s="8"/>
      <c r="GQA111" s="8"/>
      <c r="GQB111" s="8"/>
      <c r="GQC111" s="8"/>
      <c r="GQD111" s="8"/>
      <c r="GQE111" s="8"/>
      <c r="GQF111" s="8"/>
      <c r="GQG111" s="8"/>
      <c r="GQH111" s="8"/>
      <c r="GQI111" s="8"/>
      <c r="GQJ111" s="8"/>
      <c r="GQK111" s="8"/>
      <c r="GQL111" s="8"/>
      <c r="GQM111" s="8"/>
      <c r="GQN111" s="8"/>
      <c r="GQO111" s="8"/>
      <c r="GQP111" s="8"/>
      <c r="GQQ111" s="8"/>
      <c r="GQR111" s="8"/>
      <c r="GQS111" s="8"/>
      <c r="GQT111" s="8"/>
      <c r="GQU111" s="8"/>
      <c r="GQV111" s="8"/>
      <c r="GQW111" s="8"/>
      <c r="GQX111" s="8"/>
      <c r="GQY111" s="8"/>
      <c r="GQZ111" s="8"/>
      <c r="GRA111" s="8"/>
      <c r="GRB111" s="8"/>
      <c r="GRC111" s="8"/>
      <c r="GRD111" s="8"/>
      <c r="GRE111" s="8"/>
      <c r="GRF111" s="8"/>
      <c r="GRG111" s="8"/>
      <c r="GRH111" s="8"/>
      <c r="GRI111" s="8"/>
      <c r="GRJ111" s="8"/>
      <c r="GRK111" s="8"/>
      <c r="GRL111" s="8"/>
      <c r="GRM111" s="8"/>
      <c r="GRN111" s="8"/>
      <c r="GRO111" s="8"/>
      <c r="GRP111" s="8"/>
      <c r="GRQ111" s="8"/>
      <c r="GRR111" s="8"/>
      <c r="GRS111" s="8"/>
      <c r="GRT111" s="8"/>
      <c r="GRU111" s="8"/>
      <c r="GRV111" s="8"/>
      <c r="GRW111" s="8"/>
      <c r="GRX111" s="8"/>
      <c r="GRY111" s="8"/>
      <c r="GRZ111" s="8"/>
      <c r="GSA111" s="8"/>
      <c r="GSB111" s="8"/>
      <c r="GSC111" s="8"/>
      <c r="GSD111" s="8"/>
      <c r="GSE111" s="8"/>
      <c r="GSF111" s="8"/>
      <c r="GSG111" s="8"/>
      <c r="GSH111" s="8"/>
      <c r="GSI111" s="8"/>
      <c r="GSJ111" s="8"/>
      <c r="GSK111" s="8"/>
      <c r="GSL111" s="8"/>
      <c r="GSM111" s="8"/>
      <c r="GSN111" s="8"/>
      <c r="GSO111" s="8"/>
      <c r="GSP111" s="8"/>
      <c r="GSQ111" s="8"/>
      <c r="GSR111" s="8"/>
      <c r="GSS111" s="8"/>
      <c r="GST111" s="8"/>
      <c r="GSU111" s="8"/>
      <c r="GSV111" s="8"/>
      <c r="GSW111" s="8"/>
      <c r="GSX111" s="8"/>
      <c r="GSY111" s="8"/>
      <c r="GSZ111" s="8"/>
      <c r="GTA111" s="8"/>
      <c r="GTB111" s="8"/>
      <c r="GTC111" s="8"/>
      <c r="GTD111" s="8"/>
      <c r="GTE111" s="8"/>
      <c r="GTF111" s="8"/>
      <c r="GTG111" s="8"/>
      <c r="GTH111" s="8"/>
      <c r="GTI111" s="8"/>
      <c r="GTJ111" s="8"/>
      <c r="GTK111" s="8"/>
      <c r="GTL111" s="8"/>
      <c r="GTM111" s="8"/>
      <c r="GTN111" s="8"/>
      <c r="GTO111" s="8"/>
      <c r="GTP111" s="8"/>
      <c r="GTQ111" s="8"/>
      <c r="GTR111" s="8"/>
      <c r="GTS111" s="8"/>
      <c r="GTT111" s="8"/>
      <c r="GTU111" s="8"/>
      <c r="GTV111" s="8"/>
      <c r="GTW111" s="8"/>
      <c r="GTX111" s="8"/>
      <c r="GTY111" s="8"/>
      <c r="GTZ111" s="8"/>
      <c r="GUA111" s="8"/>
      <c r="GUB111" s="8"/>
      <c r="GUC111" s="8"/>
      <c r="GUD111" s="8"/>
      <c r="GUE111" s="8"/>
      <c r="GUF111" s="8"/>
      <c r="GUG111" s="8"/>
      <c r="GUH111" s="8"/>
      <c r="GUI111" s="8"/>
      <c r="GUJ111" s="8"/>
      <c r="GUK111" s="8"/>
      <c r="GUL111" s="8"/>
      <c r="GUM111" s="8"/>
      <c r="GUN111" s="8"/>
      <c r="GUO111" s="8"/>
      <c r="GUP111" s="8"/>
      <c r="GUQ111" s="8"/>
      <c r="GUR111" s="8"/>
      <c r="GUS111" s="8"/>
      <c r="GUT111" s="8"/>
      <c r="GUU111" s="8"/>
      <c r="GUV111" s="8"/>
      <c r="GUW111" s="8"/>
      <c r="GUX111" s="8"/>
      <c r="GUY111" s="8"/>
      <c r="GUZ111" s="8"/>
      <c r="GVA111" s="8"/>
      <c r="GVB111" s="8"/>
      <c r="GVC111" s="8"/>
      <c r="GVD111" s="8"/>
      <c r="GVE111" s="8"/>
      <c r="GVF111" s="8"/>
      <c r="GVG111" s="8"/>
      <c r="GVH111" s="8"/>
      <c r="GVI111" s="8"/>
      <c r="GVJ111" s="8"/>
      <c r="GVK111" s="8"/>
      <c r="GVL111" s="8"/>
      <c r="GVM111" s="8"/>
      <c r="GVN111" s="8"/>
      <c r="GVO111" s="8"/>
      <c r="GVP111" s="8"/>
      <c r="GVQ111" s="8"/>
      <c r="GVR111" s="8"/>
      <c r="GVS111" s="8"/>
      <c r="GVT111" s="8"/>
      <c r="GVU111" s="8"/>
      <c r="GVV111" s="8"/>
      <c r="GVW111" s="8"/>
      <c r="GVX111" s="8"/>
      <c r="GVY111" s="8"/>
      <c r="GVZ111" s="8"/>
      <c r="GWA111" s="8"/>
      <c r="GWB111" s="8"/>
      <c r="GWC111" s="8"/>
      <c r="GWD111" s="8"/>
      <c r="GWE111" s="8"/>
      <c r="GWF111" s="8"/>
      <c r="GWG111" s="8"/>
      <c r="GWH111" s="8"/>
      <c r="GWI111" s="8"/>
      <c r="GWJ111" s="8"/>
      <c r="GWK111" s="8"/>
      <c r="GWL111" s="8"/>
      <c r="GWM111" s="8"/>
      <c r="GWN111" s="8"/>
      <c r="GWO111" s="8"/>
      <c r="GWP111" s="8"/>
      <c r="GWQ111" s="8"/>
      <c r="GWR111" s="8"/>
      <c r="GWS111" s="8"/>
      <c r="GWT111" s="8"/>
      <c r="GWU111" s="8"/>
      <c r="GWV111" s="8"/>
      <c r="GWW111" s="8"/>
      <c r="GWX111" s="8"/>
      <c r="GWY111" s="8"/>
      <c r="GWZ111" s="8"/>
      <c r="GXA111" s="8"/>
      <c r="GXB111" s="8"/>
      <c r="GXC111" s="8"/>
      <c r="GXD111" s="8"/>
      <c r="GXE111" s="8"/>
      <c r="GXF111" s="8"/>
      <c r="GXG111" s="8"/>
      <c r="GXH111" s="8"/>
      <c r="GXI111" s="8"/>
      <c r="GXJ111" s="8"/>
      <c r="GXK111" s="8"/>
      <c r="GXL111" s="8"/>
      <c r="GXM111" s="8"/>
      <c r="GXN111" s="8"/>
      <c r="GXO111" s="8"/>
      <c r="GXP111" s="8"/>
      <c r="GXQ111" s="8"/>
      <c r="GXR111" s="8"/>
      <c r="GXS111" s="8"/>
      <c r="GXT111" s="8"/>
      <c r="GXU111" s="8"/>
      <c r="GXV111" s="8"/>
      <c r="GXW111" s="8"/>
      <c r="GXX111" s="8"/>
      <c r="GXY111" s="8"/>
      <c r="GXZ111" s="8"/>
      <c r="GYA111" s="8"/>
      <c r="GYB111" s="8"/>
      <c r="GYC111" s="8"/>
      <c r="GYD111" s="8"/>
      <c r="GYE111" s="8"/>
      <c r="GYF111" s="8"/>
      <c r="GYG111" s="8"/>
      <c r="GYH111" s="8"/>
      <c r="GYI111" s="8"/>
      <c r="GYJ111" s="8"/>
      <c r="GYK111" s="8"/>
      <c r="GYL111" s="8"/>
      <c r="GYM111" s="8"/>
      <c r="GYN111" s="8"/>
      <c r="GYO111" s="8"/>
      <c r="GYP111" s="8"/>
      <c r="GYQ111" s="8"/>
      <c r="GYR111" s="8"/>
      <c r="GYS111" s="8"/>
      <c r="GYT111" s="8"/>
      <c r="GYU111" s="8"/>
      <c r="GYV111" s="8"/>
      <c r="GYW111" s="8"/>
      <c r="GYX111" s="8"/>
      <c r="GYY111" s="8"/>
      <c r="GYZ111" s="8"/>
      <c r="GZA111" s="8"/>
      <c r="GZB111" s="8"/>
      <c r="GZC111" s="8"/>
      <c r="GZD111" s="8"/>
      <c r="GZE111" s="8"/>
      <c r="GZF111" s="8"/>
      <c r="GZG111" s="8"/>
      <c r="GZH111" s="8"/>
      <c r="GZI111" s="8"/>
      <c r="GZJ111" s="8"/>
      <c r="GZK111" s="8"/>
      <c r="GZL111" s="8"/>
      <c r="GZM111" s="8"/>
      <c r="GZN111" s="8"/>
      <c r="GZO111" s="8"/>
      <c r="GZP111" s="8"/>
      <c r="GZQ111" s="8"/>
      <c r="GZR111" s="8"/>
      <c r="GZS111" s="8"/>
      <c r="GZT111" s="8"/>
      <c r="GZU111" s="8"/>
      <c r="GZV111" s="8"/>
      <c r="GZW111" s="8"/>
      <c r="GZX111" s="8"/>
      <c r="GZY111" s="8"/>
      <c r="GZZ111" s="8"/>
      <c r="HAA111" s="8"/>
      <c r="HAB111" s="8"/>
      <c r="HAC111" s="8"/>
      <c r="HAD111" s="8"/>
      <c r="HAE111" s="8"/>
      <c r="HAF111" s="8"/>
      <c r="HAG111" s="8"/>
      <c r="HAH111" s="8"/>
      <c r="HAI111" s="8"/>
      <c r="HAJ111" s="8"/>
      <c r="HAK111" s="8"/>
      <c r="HAL111" s="8"/>
      <c r="HAM111" s="8"/>
      <c r="HAN111" s="8"/>
      <c r="HAO111" s="8"/>
      <c r="HAP111" s="8"/>
      <c r="HAQ111" s="8"/>
      <c r="HAR111" s="8"/>
      <c r="HAS111" s="8"/>
      <c r="HAT111" s="8"/>
      <c r="HAU111" s="8"/>
      <c r="HAV111" s="8"/>
      <c r="HAW111" s="8"/>
      <c r="HAX111" s="8"/>
      <c r="HAY111" s="8"/>
      <c r="HAZ111" s="8"/>
      <c r="HBA111" s="8"/>
      <c r="HBB111" s="8"/>
      <c r="HBC111" s="8"/>
      <c r="HBD111" s="8"/>
      <c r="HBE111" s="8"/>
      <c r="HBF111" s="8"/>
      <c r="HBG111" s="8"/>
      <c r="HBH111" s="8"/>
      <c r="HBI111" s="8"/>
      <c r="HBJ111" s="8"/>
      <c r="HBK111" s="8"/>
      <c r="HBL111" s="8"/>
      <c r="HBM111" s="8"/>
      <c r="HBN111" s="8"/>
      <c r="HBO111" s="8"/>
      <c r="HBP111" s="8"/>
      <c r="HBQ111" s="8"/>
      <c r="HBR111" s="8"/>
      <c r="HBS111" s="8"/>
      <c r="HBT111" s="8"/>
      <c r="HBU111" s="8"/>
      <c r="HBV111" s="8"/>
      <c r="HBW111" s="8"/>
      <c r="HBX111" s="8"/>
      <c r="HBY111" s="8"/>
      <c r="HBZ111" s="8"/>
      <c r="HCA111" s="8"/>
      <c r="HCB111" s="8"/>
      <c r="HCC111" s="8"/>
      <c r="HCD111" s="8"/>
      <c r="HCE111" s="8"/>
      <c r="HCF111" s="8"/>
      <c r="HCG111" s="8"/>
      <c r="HCH111" s="8"/>
      <c r="HCI111" s="8"/>
      <c r="HCJ111" s="8"/>
      <c r="HCK111" s="8"/>
      <c r="HCL111" s="8"/>
      <c r="HCM111" s="8"/>
      <c r="HCN111" s="8"/>
      <c r="HCO111" s="8"/>
      <c r="HCP111" s="8"/>
      <c r="HCQ111" s="8"/>
      <c r="HCR111" s="8"/>
      <c r="HCS111" s="8"/>
      <c r="HCT111" s="8"/>
      <c r="HCU111" s="8"/>
      <c r="HCV111" s="8"/>
      <c r="HCW111" s="8"/>
      <c r="HCX111" s="8"/>
      <c r="HCY111" s="8"/>
      <c r="HCZ111" s="8"/>
      <c r="HDA111" s="8"/>
      <c r="HDB111" s="8"/>
      <c r="HDC111" s="8"/>
      <c r="HDD111" s="8"/>
      <c r="HDE111" s="8"/>
      <c r="HDF111" s="8"/>
      <c r="HDG111" s="8"/>
      <c r="HDH111" s="8"/>
      <c r="HDI111" s="8"/>
      <c r="HDJ111" s="8"/>
      <c r="HDK111" s="8"/>
      <c r="HDL111" s="8"/>
      <c r="HDM111" s="8"/>
      <c r="HDN111" s="8"/>
      <c r="HDO111" s="8"/>
      <c r="HDP111" s="8"/>
      <c r="HDQ111" s="8"/>
      <c r="HDR111" s="8"/>
      <c r="HDS111" s="8"/>
      <c r="HDT111" s="8"/>
      <c r="HDU111" s="8"/>
      <c r="HDV111" s="8"/>
      <c r="HDW111" s="8"/>
      <c r="HDX111" s="8"/>
      <c r="HDY111" s="8"/>
      <c r="HDZ111" s="8"/>
      <c r="HEA111" s="8"/>
      <c r="HEB111" s="8"/>
      <c r="HEC111" s="8"/>
      <c r="HED111" s="8"/>
      <c r="HEE111" s="8"/>
      <c r="HEF111" s="8"/>
      <c r="HEG111" s="8"/>
      <c r="HEH111" s="8"/>
      <c r="HEI111" s="8"/>
      <c r="HEJ111" s="8"/>
      <c r="HEK111" s="8"/>
      <c r="HEL111" s="8"/>
      <c r="HEM111" s="8"/>
      <c r="HEN111" s="8"/>
      <c r="HEO111" s="8"/>
      <c r="HEP111" s="8"/>
      <c r="HEQ111" s="8"/>
      <c r="HER111" s="8"/>
      <c r="HES111" s="8"/>
      <c r="HET111" s="8"/>
      <c r="HEU111" s="8"/>
      <c r="HEV111" s="8"/>
      <c r="HEW111" s="8"/>
      <c r="HEX111" s="8"/>
      <c r="HEY111" s="8"/>
      <c r="HEZ111" s="8"/>
      <c r="HFA111" s="8"/>
      <c r="HFB111" s="8"/>
      <c r="HFC111" s="8"/>
      <c r="HFD111" s="8"/>
      <c r="HFE111" s="8"/>
      <c r="HFF111" s="8"/>
      <c r="HFG111" s="8"/>
      <c r="HFH111" s="8"/>
      <c r="HFI111" s="8"/>
      <c r="HFJ111" s="8"/>
      <c r="HFK111" s="8"/>
      <c r="HFL111" s="8"/>
      <c r="HFM111" s="8"/>
      <c r="HFN111" s="8"/>
      <c r="HFO111" s="8"/>
      <c r="HFP111" s="8"/>
      <c r="HFQ111" s="8"/>
      <c r="HFR111" s="8"/>
      <c r="HFS111" s="8"/>
      <c r="HFT111" s="8"/>
      <c r="HFU111" s="8"/>
      <c r="HFV111" s="8"/>
      <c r="HFW111" s="8"/>
      <c r="HFX111" s="8"/>
      <c r="HFY111" s="8"/>
      <c r="HFZ111" s="8"/>
      <c r="HGA111" s="8"/>
      <c r="HGB111" s="8"/>
      <c r="HGC111" s="8"/>
      <c r="HGD111" s="8"/>
      <c r="HGE111" s="8"/>
      <c r="HGF111" s="8"/>
      <c r="HGG111" s="8"/>
      <c r="HGH111" s="8"/>
      <c r="HGI111" s="8"/>
      <c r="HGJ111" s="8"/>
      <c r="HGK111" s="8"/>
      <c r="HGL111" s="8"/>
      <c r="HGM111" s="8"/>
      <c r="HGN111" s="8"/>
      <c r="HGO111" s="8"/>
      <c r="HGP111" s="8"/>
      <c r="HGQ111" s="8"/>
      <c r="HGR111" s="8"/>
      <c r="HGS111" s="8"/>
      <c r="HGT111" s="8"/>
      <c r="HGU111" s="8"/>
      <c r="HGV111" s="8"/>
      <c r="HGW111" s="8"/>
      <c r="HGX111" s="8"/>
      <c r="HGY111" s="8"/>
      <c r="HGZ111" s="8"/>
      <c r="HHA111" s="8"/>
      <c r="HHB111" s="8"/>
      <c r="HHC111" s="8"/>
      <c r="HHD111" s="8"/>
      <c r="HHE111" s="8"/>
      <c r="HHF111" s="8"/>
      <c r="HHG111" s="8"/>
      <c r="HHH111" s="8"/>
      <c r="HHI111" s="8"/>
      <c r="HHJ111" s="8"/>
      <c r="HHK111" s="8"/>
      <c r="HHL111" s="8"/>
      <c r="HHM111" s="8"/>
      <c r="HHN111" s="8"/>
      <c r="HHO111" s="8"/>
      <c r="HHP111" s="8"/>
      <c r="HHQ111" s="8"/>
      <c r="HHR111" s="8"/>
      <c r="HHS111" s="8"/>
      <c r="HHT111" s="8"/>
      <c r="HHU111" s="8"/>
      <c r="HHV111" s="8"/>
      <c r="HHW111" s="8"/>
      <c r="HHX111" s="8"/>
      <c r="HHY111" s="8"/>
      <c r="HHZ111" s="8"/>
      <c r="HIA111" s="8"/>
      <c r="HIB111" s="8"/>
      <c r="HIC111" s="8"/>
      <c r="HID111" s="8"/>
      <c r="HIE111" s="8"/>
      <c r="HIF111" s="8"/>
      <c r="HIG111" s="8"/>
      <c r="HIH111" s="8"/>
      <c r="HII111" s="8"/>
      <c r="HIJ111" s="8"/>
      <c r="HIK111" s="8"/>
      <c r="HIL111" s="8"/>
      <c r="HIM111" s="8"/>
      <c r="HIN111" s="8"/>
      <c r="HIO111" s="8"/>
      <c r="HIP111" s="8"/>
      <c r="HIQ111" s="8"/>
      <c r="HIR111" s="8"/>
      <c r="HIS111" s="8"/>
      <c r="HIT111" s="8"/>
      <c r="HIU111" s="8"/>
      <c r="HIV111" s="8"/>
      <c r="HIW111" s="8"/>
      <c r="HIX111" s="8"/>
      <c r="HIY111" s="8"/>
      <c r="HIZ111" s="8"/>
      <c r="HJA111" s="8"/>
      <c r="HJB111" s="8"/>
      <c r="HJC111" s="8"/>
      <c r="HJD111" s="8"/>
      <c r="HJE111" s="8"/>
      <c r="HJF111" s="8"/>
      <c r="HJG111" s="8"/>
      <c r="HJH111" s="8"/>
      <c r="HJI111" s="8"/>
      <c r="HJJ111" s="8"/>
      <c r="HJK111" s="8"/>
      <c r="HJL111" s="8"/>
      <c r="HJM111" s="8"/>
      <c r="HJN111" s="8"/>
      <c r="HJO111" s="8"/>
      <c r="HJP111" s="8"/>
      <c r="HJQ111" s="8"/>
      <c r="HJR111" s="8"/>
      <c r="HJS111" s="8"/>
      <c r="HJT111" s="8"/>
      <c r="HJU111" s="8"/>
      <c r="HJV111" s="8"/>
      <c r="HJW111" s="8"/>
      <c r="HJX111" s="8"/>
      <c r="HJY111" s="8"/>
      <c r="HJZ111" s="8"/>
      <c r="HKA111" s="8"/>
      <c r="HKB111" s="8"/>
      <c r="HKC111" s="8"/>
      <c r="HKD111" s="8"/>
      <c r="HKE111" s="8"/>
      <c r="HKF111" s="8"/>
      <c r="HKG111" s="8"/>
      <c r="HKH111" s="8"/>
      <c r="HKI111" s="8"/>
      <c r="HKJ111" s="8"/>
      <c r="HKK111" s="8"/>
      <c r="HKL111" s="8"/>
      <c r="HKM111" s="8"/>
      <c r="HKN111" s="8"/>
      <c r="HKO111" s="8"/>
      <c r="HKP111" s="8"/>
      <c r="HKQ111" s="8"/>
      <c r="HKR111" s="8"/>
      <c r="HKS111" s="8"/>
      <c r="HKT111" s="8"/>
      <c r="HKU111" s="8"/>
      <c r="HKV111" s="8"/>
      <c r="HKW111" s="8"/>
      <c r="HKX111" s="8"/>
      <c r="HKY111" s="8"/>
      <c r="HKZ111" s="8"/>
      <c r="HLA111" s="8"/>
      <c r="HLB111" s="8"/>
      <c r="HLC111" s="8"/>
      <c r="HLD111" s="8"/>
      <c r="HLE111" s="8"/>
      <c r="HLF111" s="8"/>
      <c r="HLG111" s="8"/>
      <c r="HLH111" s="8"/>
      <c r="HLI111" s="8"/>
      <c r="HLJ111" s="8"/>
      <c r="HLK111" s="8"/>
      <c r="HLL111" s="8"/>
      <c r="HLM111" s="8"/>
      <c r="HLN111" s="8"/>
      <c r="HLO111" s="8"/>
      <c r="HLP111" s="8"/>
      <c r="HLQ111" s="8"/>
      <c r="HLR111" s="8"/>
      <c r="HLS111" s="8"/>
      <c r="HLT111" s="8"/>
      <c r="HLU111" s="8"/>
      <c r="HLV111" s="8"/>
      <c r="HLW111" s="8"/>
      <c r="HLX111" s="8"/>
      <c r="HLY111" s="8"/>
      <c r="HLZ111" s="8"/>
      <c r="HMA111" s="8"/>
      <c r="HMB111" s="8"/>
      <c r="HMC111" s="8"/>
      <c r="HMD111" s="8"/>
      <c r="HME111" s="8"/>
      <c r="HMF111" s="8"/>
      <c r="HMG111" s="8"/>
      <c r="HMH111" s="8"/>
      <c r="HMI111" s="8"/>
      <c r="HMJ111" s="8"/>
      <c r="HMK111" s="8"/>
      <c r="HML111" s="8"/>
      <c r="HMM111" s="8"/>
      <c r="HMN111" s="8"/>
      <c r="HMO111" s="8"/>
      <c r="HMP111" s="8"/>
      <c r="HMQ111" s="8"/>
      <c r="HMR111" s="8"/>
      <c r="HMS111" s="8"/>
      <c r="HMT111" s="8"/>
      <c r="HMU111" s="8"/>
      <c r="HMV111" s="8"/>
      <c r="HMW111" s="8"/>
      <c r="HMX111" s="8"/>
      <c r="HMY111" s="8"/>
      <c r="HMZ111" s="8"/>
      <c r="HNA111" s="8"/>
      <c r="HNB111" s="8"/>
      <c r="HNC111" s="8"/>
      <c r="HND111" s="8"/>
      <c r="HNE111" s="8"/>
      <c r="HNF111" s="8"/>
      <c r="HNG111" s="8"/>
      <c r="HNH111" s="8"/>
      <c r="HNI111" s="8"/>
      <c r="HNJ111" s="8"/>
      <c r="HNK111" s="8"/>
      <c r="HNL111" s="8"/>
      <c r="HNM111" s="8"/>
      <c r="HNN111" s="8"/>
      <c r="HNO111" s="8"/>
      <c r="HNP111" s="8"/>
      <c r="HNQ111" s="8"/>
      <c r="HNR111" s="8"/>
      <c r="HNS111" s="8"/>
      <c r="HNT111" s="8"/>
      <c r="HNU111" s="8"/>
      <c r="HNV111" s="8"/>
      <c r="HNW111" s="8"/>
      <c r="HNX111" s="8"/>
      <c r="HNY111" s="8"/>
      <c r="HNZ111" s="8"/>
      <c r="HOA111" s="8"/>
      <c r="HOB111" s="8"/>
      <c r="HOC111" s="8"/>
      <c r="HOD111" s="8"/>
      <c r="HOE111" s="8"/>
      <c r="HOF111" s="8"/>
      <c r="HOG111" s="8"/>
      <c r="HOH111" s="8"/>
      <c r="HOI111" s="8"/>
      <c r="HOJ111" s="8"/>
      <c r="HOK111" s="8"/>
      <c r="HOL111" s="8"/>
      <c r="HOM111" s="8"/>
      <c r="HON111" s="8"/>
      <c r="HOO111" s="8"/>
      <c r="HOP111" s="8"/>
      <c r="HOQ111" s="8"/>
      <c r="HOR111" s="8"/>
      <c r="HOS111" s="8"/>
      <c r="HOT111" s="8"/>
      <c r="HOU111" s="8"/>
      <c r="HOV111" s="8"/>
      <c r="HOW111" s="8"/>
      <c r="HOX111" s="8"/>
      <c r="HOY111" s="8"/>
      <c r="HOZ111" s="8"/>
      <c r="HPA111" s="8"/>
      <c r="HPB111" s="8"/>
      <c r="HPC111" s="8"/>
      <c r="HPD111" s="8"/>
      <c r="HPE111" s="8"/>
      <c r="HPF111" s="8"/>
      <c r="HPG111" s="8"/>
      <c r="HPH111" s="8"/>
      <c r="HPI111" s="8"/>
      <c r="HPJ111" s="8"/>
      <c r="HPK111" s="8"/>
      <c r="HPL111" s="8"/>
      <c r="HPM111" s="8"/>
      <c r="HPN111" s="8"/>
      <c r="HPO111" s="8"/>
      <c r="HPP111" s="8"/>
      <c r="HPQ111" s="8"/>
      <c r="HPR111" s="8"/>
      <c r="HPS111" s="8"/>
      <c r="HPT111" s="8"/>
      <c r="HPU111" s="8"/>
      <c r="HPV111" s="8"/>
      <c r="HPW111" s="8"/>
      <c r="HPX111" s="8"/>
      <c r="HPY111" s="8"/>
      <c r="HPZ111" s="8"/>
      <c r="HQA111" s="8"/>
      <c r="HQB111" s="8"/>
      <c r="HQC111" s="8"/>
      <c r="HQD111" s="8"/>
      <c r="HQE111" s="8"/>
      <c r="HQF111" s="8"/>
      <c r="HQG111" s="8"/>
      <c r="HQH111" s="8"/>
      <c r="HQI111" s="8"/>
      <c r="HQJ111" s="8"/>
      <c r="HQK111" s="8"/>
      <c r="HQL111" s="8"/>
      <c r="HQM111" s="8"/>
      <c r="HQN111" s="8"/>
      <c r="HQO111" s="8"/>
      <c r="HQP111" s="8"/>
      <c r="HQQ111" s="8"/>
      <c r="HQR111" s="8"/>
      <c r="HQS111" s="8"/>
      <c r="HQT111" s="8"/>
      <c r="HQU111" s="8"/>
      <c r="HQV111" s="8"/>
      <c r="HQW111" s="8"/>
      <c r="HQX111" s="8"/>
      <c r="HQY111" s="8"/>
      <c r="HQZ111" s="8"/>
      <c r="HRA111" s="8"/>
      <c r="HRB111" s="8"/>
      <c r="HRC111" s="8"/>
      <c r="HRD111" s="8"/>
      <c r="HRE111" s="8"/>
      <c r="HRF111" s="8"/>
      <c r="HRG111" s="8"/>
      <c r="HRH111" s="8"/>
      <c r="HRI111" s="8"/>
      <c r="HRJ111" s="8"/>
      <c r="HRK111" s="8"/>
      <c r="HRL111" s="8"/>
      <c r="HRM111" s="8"/>
      <c r="HRN111" s="8"/>
      <c r="HRO111" s="8"/>
      <c r="HRP111" s="8"/>
      <c r="HRQ111" s="8"/>
      <c r="HRR111" s="8"/>
      <c r="HRS111" s="8"/>
      <c r="HRT111" s="8"/>
      <c r="HRU111" s="8"/>
      <c r="HRV111" s="8"/>
      <c r="HRW111" s="8"/>
      <c r="HRX111" s="8"/>
      <c r="HRY111" s="8"/>
      <c r="HRZ111" s="8"/>
      <c r="HSA111" s="8"/>
      <c r="HSB111" s="8"/>
      <c r="HSC111" s="8"/>
      <c r="HSD111" s="8"/>
      <c r="HSE111" s="8"/>
      <c r="HSF111" s="8"/>
      <c r="HSG111" s="8"/>
      <c r="HSH111" s="8"/>
      <c r="HSI111" s="8"/>
      <c r="HSJ111" s="8"/>
      <c r="HSK111" s="8"/>
      <c r="HSL111" s="8"/>
      <c r="HSM111" s="8"/>
      <c r="HSN111" s="8"/>
      <c r="HSO111" s="8"/>
      <c r="HSP111" s="8"/>
      <c r="HSQ111" s="8"/>
      <c r="HSR111" s="8"/>
      <c r="HSS111" s="8"/>
      <c r="HST111" s="8"/>
      <c r="HSU111" s="8"/>
      <c r="HSV111" s="8"/>
      <c r="HSW111" s="8"/>
      <c r="HSX111" s="8"/>
      <c r="HSY111" s="8"/>
      <c r="HSZ111" s="8"/>
      <c r="HTA111" s="8"/>
      <c r="HTB111" s="8"/>
      <c r="HTC111" s="8"/>
      <c r="HTD111" s="8"/>
      <c r="HTE111" s="8"/>
      <c r="HTF111" s="8"/>
      <c r="HTG111" s="8"/>
      <c r="HTH111" s="8"/>
      <c r="HTI111" s="8"/>
      <c r="HTJ111" s="8"/>
      <c r="HTK111" s="8"/>
      <c r="HTL111" s="8"/>
      <c r="HTM111" s="8"/>
      <c r="HTN111" s="8"/>
      <c r="HTO111" s="8"/>
      <c r="HTP111" s="8"/>
      <c r="HTQ111" s="8"/>
      <c r="HTR111" s="8"/>
      <c r="HTS111" s="8"/>
      <c r="HTT111" s="8"/>
      <c r="HTU111" s="8"/>
      <c r="HTV111" s="8"/>
      <c r="HTW111" s="8"/>
      <c r="HTX111" s="8"/>
      <c r="HTY111" s="8"/>
      <c r="HTZ111" s="8"/>
      <c r="HUA111" s="8"/>
      <c r="HUB111" s="8"/>
      <c r="HUC111" s="8"/>
      <c r="HUD111" s="8"/>
      <c r="HUE111" s="8"/>
      <c r="HUF111" s="8"/>
      <c r="HUG111" s="8"/>
      <c r="HUH111" s="8"/>
      <c r="HUI111" s="8"/>
      <c r="HUJ111" s="8"/>
      <c r="HUK111" s="8"/>
      <c r="HUL111" s="8"/>
      <c r="HUM111" s="8"/>
      <c r="HUN111" s="8"/>
      <c r="HUO111" s="8"/>
      <c r="HUP111" s="8"/>
      <c r="HUQ111" s="8"/>
      <c r="HUR111" s="8"/>
      <c r="HUS111" s="8"/>
      <c r="HUT111" s="8"/>
      <c r="HUU111" s="8"/>
      <c r="HUV111" s="8"/>
      <c r="HUW111" s="8"/>
      <c r="HUX111" s="8"/>
      <c r="HUY111" s="8"/>
      <c r="HUZ111" s="8"/>
      <c r="HVA111" s="8"/>
      <c r="HVB111" s="8"/>
      <c r="HVC111" s="8"/>
      <c r="HVD111" s="8"/>
      <c r="HVE111" s="8"/>
      <c r="HVF111" s="8"/>
      <c r="HVG111" s="8"/>
      <c r="HVH111" s="8"/>
      <c r="HVI111" s="8"/>
      <c r="HVJ111" s="8"/>
      <c r="HVK111" s="8"/>
      <c r="HVL111" s="8"/>
      <c r="HVM111" s="8"/>
      <c r="HVN111" s="8"/>
      <c r="HVO111" s="8"/>
      <c r="HVP111" s="8"/>
      <c r="HVQ111" s="8"/>
      <c r="HVR111" s="8"/>
      <c r="HVS111" s="8"/>
      <c r="HVT111" s="8"/>
      <c r="HVU111" s="8"/>
      <c r="HVV111" s="8"/>
      <c r="HVW111" s="8"/>
      <c r="HVX111" s="8"/>
      <c r="HVY111" s="8"/>
      <c r="HVZ111" s="8"/>
      <c r="HWA111" s="8"/>
      <c r="HWB111" s="8"/>
      <c r="HWC111" s="8"/>
      <c r="HWD111" s="8"/>
      <c r="HWE111" s="8"/>
      <c r="HWF111" s="8"/>
      <c r="HWG111" s="8"/>
      <c r="HWH111" s="8"/>
      <c r="HWI111" s="8"/>
      <c r="HWJ111" s="8"/>
      <c r="HWK111" s="8"/>
      <c r="HWL111" s="8"/>
      <c r="HWM111" s="8"/>
      <c r="HWN111" s="8"/>
      <c r="HWO111" s="8"/>
      <c r="HWP111" s="8"/>
      <c r="HWQ111" s="8"/>
      <c r="HWR111" s="8"/>
      <c r="HWS111" s="8"/>
      <c r="HWT111" s="8"/>
      <c r="HWU111" s="8"/>
      <c r="HWV111" s="8"/>
      <c r="HWW111" s="8"/>
      <c r="HWX111" s="8"/>
      <c r="HWY111" s="8"/>
      <c r="HWZ111" s="8"/>
      <c r="HXA111" s="8"/>
      <c r="HXB111" s="8"/>
      <c r="HXC111" s="8"/>
      <c r="HXD111" s="8"/>
      <c r="HXE111" s="8"/>
      <c r="HXF111" s="8"/>
      <c r="HXG111" s="8"/>
      <c r="HXH111" s="8"/>
      <c r="HXI111" s="8"/>
      <c r="HXJ111" s="8"/>
      <c r="HXK111" s="8"/>
      <c r="HXL111" s="8"/>
      <c r="HXM111" s="8"/>
      <c r="HXN111" s="8"/>
      <c r="HXO111" s="8"/>
      <c r="HXP111" s="8"/>
      <c r="HXQ111" s="8"/>
      <c r="HXR111" s="8"/>
      <c r="HXS111" s="8"/>
      <c r="HXT111" s="8"/>
      <c r="HXU111" s="8"/>
      <c r="HXV111" s="8"/>
      <c r="HXW111" s="8"/>
      <c r="HXX111" s="8"/>
      <c r="HXY111" s="8"/>
      <c r="HXZ111" s="8"/>
      <c r="HYA111" s="8"/>
      <c r="HYB111" s="8"/>
      <c r="HYC111" s="8"/>
      <c r="HYD111" s="8"/>
      <c r="HYE111" s="8"/>
      <c r="HYF111" s="8"/>
      <c r="HYG111" s="8"/>
      <c r="HYH111" s="8"/>
      <c r="HYI111" s="8"/>
      <c r="HYJ111" s="8"/>
      <c r="HYK111" s="8"/>
      <c r="HYL111" s="8"/>
      <c r="HYM111" s="8"/>
      <c r="HYN111" s="8"/>
      <c r="HYO111" s="8"/>
      <c r="HYP111" s="8"/>
      <c r="HYQ111" s="8"/>
      <c r="HYR111" s="8"/>
      <c r="HYS111" s="8"/>
      <c r="HYT111" s="8"/>
      <c r="HYU111" s="8"/>
      <c r="HYV111" s="8"/>
      <c r="HYW111" s="8"/>
      <c r="HYX111" s="8"/>
      <c r="HYY111" s="8"/>
      <c r="HYZ111" s="8"/>
      <c r="HZA111" s="8"/>
      <c r="HZB111" s="8"/>
      <c r="HZC111" s="8"/>
      <c r="HZD111" s="8"/>
      <c r="HZE111" s="8"/>
      <c r="HZF111" s="8"/>
      <c r="HZG111" s="8"/>
      <c r="HZH111" s="8"/>
      <c r="HZI111" s="8"/>
      <c r="HZJ111" s="8"/>
      <c r="HZK111" s="8"/>
      <c r="HZL111" s="8"/>
      <c r="HZM111" s="8"/>
      <c r="HZN111" s="8"/>
      <c r="HZO111" s="8"/>
      <c r="HZP111" s="8"/>
      <c r="HZQ111" s="8"/>
      <c r="HZR111" s="8"/>
      <c r="HZS111" s="8"/>
      <c r="HZT111" s="8"/>
      <c r="HZU111" s="8"/>
      <c r="HZV111" s="8"/>
      <c r="HZW111" s="8"/>
      <c r="HZX111" s="8"/>
      <c r="HZY111" s="8"/>
      <c r="HZZ111" s="8"/>
      <c r="IAA111" s="8"/>
      <c r="IAB111" s="8"/>
      <c r="IAC111" s="8"/>
      <c r="IAD111" s="8"/>
      <c r="IAE111" s="8"/>
      <c r="IAF111" s="8"/>
      <c r="IAG111" s="8"/>
      <c r="IAH111" s="8"/>
      <c r="IAI111" s="8"/>
      <c r="IAJ111" s="8"/>
      <c r="IAK111" s="8"/>
      <c r="IAL111" s="8"/>
      <c r="IAM111" s="8"/>
      <c r="IAN111" s="8"/>
      <c r="IAO111" s="8"/>
      <c r="IAP111" s="8"/>
      <c r="IAQ111" s="8"/>
      <c r="IAR111" s="8"/>
      <c r="IAS111" s="8"/>
      <c r="IAT111" s="8"/>
      <c r="IAU111" s="8"/>
      <c r="IAV111" s="8"/>
      <c r="IAW111" s="8"/>
      <c r="IAX111" s="8"/>
      <c r="IAY111" s="8"/>
      <c r="IAZ111" s="8"/>
      <c r="IBA111" s="8"/>
      <c r="IBB111" s="8"/>
      <c r="IBC111" s="8"/>
      <c r="IBD111" s="8"/>
      <c r="IBE111" s="8"/>
      <c r="IBF111" s="8"/>
      <c r="IBG111" s="8"/>
      <c r="IBH111" s="8"/>
      <c r="IBI111" s="8"/>
      <c r="IBJ111" s="8"/>
      <c r="IBK111" s="8"/>
      <c r="IBL111" s="8"/>
      <c r="IBM111" s="8"/>
      <c r="IBN111" s="8"/>
      <c r="IBO111" s="8"/>
      <c r="IBP111" s="8"/>
      <c r="IBQ111" s="8"/>
      <c r="IBR111" s="8"/>
      <c r="IBS111" s="8"/>
      <c r="IBT111" s="8"/>
      <c r="IBU111" s="8"/>
      <c r="IBV111" s="8"/>
      <c r="IBW111" s="8"/>
      <c r="IBX111" s="8"/>
      <c r="IBY111" s="8"/>
      <c r="IBZ111" s="8"/>
      <c r="ICA111" s="8"/>
      <c r="ICB111" s="8"/>
      <c r="ICC111" s="8"/>
      <c r="ICD111" s="8"/>
      <c r="ICE111" s="8"/>
      <c r="ICF111" s="8"/>
      <c r="ICG111" s="8"/>
      <c r="ICH111" s="8"/>
      <c r="ICI111" s="8"/>
      <c r="ICJ111" s="8"/>
      <c r="ICK111" s="8"/>
      <c r="ICL111" s="8"/>
      <c r="ICM111" s="8"/>
      <c r="ICN111" s="8"/>
      <c r="ICO111" s="8"/>
      <c r="ICP111" s="8"/>
      <c r="ICQ111" s="8"/>
      <c r="ICR111" s="8"/>
      <c r="ICS111" s="8"/>
      <c r="ICT111" s="8"/>
      <c r="ICU111" s="8"/>
      <c r="ICV111" s="8"/>
      <c r="ICW111" s="8"/>
      <c r="ICX111" s="8"/>
      <c r="ICY111" s="8"/>
      <c r="ICZ111" s="8"/>
      <c r="IDA111" s="8"/>
      <c r="IDB111" s="8"/>
      <c r="IDC111" s="8"/>
      <c r="IDD111" s="8"/>
      <c r="IDE111" s="8"/>
      <c r="IDF111" s="8"/>
      <c r="IDG111" s="8"/>
      <c r="IDH111" s="8"/>
      <c r="IDI111" s="8"/>
      <c r="IDJ111" s="8"/>
      <c r="IDK111" s="8"/>
      <c r="IDL111" s="8"/>
      <c r="IDM111" s="8"/>
      <c r="IDN111" s="8"/>
      <c r="IDO111" s="8"/>
      <c r="IDP111" s="8"/>
      <c r="IDQ111" s="8"/>
      <c r="IDR111" s="8"/>
      <c r="IDS111" s="8"/>
      <c r="IDT111" s="8"/>
      <c r="IDU111" s="8"/>
      <c r="IDV111" s="8"/>
      <c r="IDW111" s="8"/>
      <c r="IDX111" s="8"/>
      <c r="IDY111" s="8"/>
      <c r="IDZ111" s="8"/>
      <c r="IEA111" s="8"/>
      <c r="IEB111" s="8"/>
      <c r="IEC111" s="8"/>
      <c r="IED111" s="8"/>
      <c r="IEE111" s="8"/>
      <c r="IEF111" s="8"/>
      <c r="IEG111" s="8"/>
      <c r="IEH111" s="8"/>
      <c r="IEI111" s="8"/>
      <c r="IEJ111" s="8"/>
      <c r="IEK111" s="8"/>
      <c r="IEL111" s="8"/>
      <c r="IEM111" s="8"/>
      <c r="IEN111" s="8"/>
      <c r="IEO111" s="8"/>
      <c r="IEP111" s="8"/>
      <c r="IEQ111" s="8"/>
      <c r="IER111" s="8"/>
      <c r="IES111" s="8"/>
      <c r="IET111" s="8"/>
      <c r="IEU111" s="8"/>
      <c r="IEV111" s="8"/>
      <c r="IEW111" s="8"/>
      <c r="IEX111" s="8"/>
      <c r="IEY111" s="8"/>
      <c r="IEZ111" s="8"/>
      <c r="IFA111" s="8"/>
      <c r="IFB111" s="8"/>
      <c r="IFC111" s="8"/>
      <c r="IFD111" s="8"/>
      <c r="IFE111" s="8"/>
      <c r="IFF111" s="8"/>
      <c r="IFG111" s="8"/>
      <c r="IFH111" s="8"/>
      <c r="IFI111" s="8"/>
      <c r="IFJ111" s="8"/>
      <c r="IFK111" s="8"/>
      <c r="IFL111" s="8"/>
      <c r="IFM111" s="8"/>
      <c r="IFN111" s="8"/>
      <c r="IFO111" s="8"/>
      <c r="IFP111" s="8"/>
      <c r="IFQ111" s="8"/>
      <c r="IFR111" s="8"/>
      <c r="IFS111" s="8"/>
      <c r="IFT111" s="8"/>
      <c r="IFU111" s="8"/>
      <c r="IFV111" s="8"/>
      <c r="IFW111" s="8"/>
      <c r="IFX111" s="8"/>
      <c r="IFY111" s="8"/>
      <c r="IFZ111" s="8"/>
      <c r="IGA111" s="8"/>
      <c r="IGB111" s="8"/>
      <c r="IGC111" s="8"/>
      <c r="IGD111" s="8"/>
      <c r="IGE111" s="8"/>
      <c r="IGF111" s="8"/>
      <c r="IGG111" s="8"/>
      <c r="IGH111" s="8"/>
      <c r="IGI111" s="8"/>
      <c r="IGJ111" s="8"/>
      <c r="IGK111" s="8"/>
      <c r="IGL111" s="8"/>
      <c r="IGM111" s="8"/>
      <c r="IGN111" s="8"/>
      <c r="IGO111" s="8"/>
      <c r="IGP111" s="8"/>
      <c r="IGQ111" s="8"/>
      <c r="IGR111" s="8"/>
      <c r="IGS111" s="8"/>
      <c r="IGT111" s="8"/>
      <c r="IGU111" s="8"/>
      <c r="IGV111" s="8"/>
      <c r="IGW111" s="8"/>
      <c r="IGX111" s="8"/>
      <c r="IGY111" s="8"/>
      <c r="IGZ111" s="8"/>
      <c r="IHA111" s="8"/>
      <c r="IHB111" s="8"/>
      <c r="IHC111" s="8"/>
      <c r="IHD111" s="8"/>
      <c r="IHE111" s="8"/>
      <c r="IHF111" s="8"/>
      <c r="IHG111" s="8"/>
      <c r="IHH111" s="8"/>
      <c r="IHI111" s="8"/>
      <c r="IHJ111" s="8"/>
      <c r="IHK111" s="8"/>
      <c r="IHL111" s="8"/>
      <c r="IHM111" s="8"/>
      <c r="IHN111" s="8"/>
      <c r="IHO111" s="8"/>
      <c r="IHP111" s="8"/>
      <c r="IHQ111" s="8"/>
      <c r="IHR111" s="8"/>
      <c r="IHS111" s="8"/>
      <c r="IHT111" s="8"/>
      <c r="IHU111" s="8"/>
      <c r="IHV111" s="8"/>
      <c r="IHW111" s="8"/>
      <c r="IHX111" s="8"/>
      <c r="IHY111" s="8"/>
      <c r="IHZ111" s="8"/>
      <c r="IIA111" s="8"/>
      <c r="IIB111" s="8"/>
      <c r="IIC111" s="8"/>
      <c r="IID111" s="8"/>
      <c r="IIE111" s="8"/>
      <c r="IIF111" s="8"/>
      <c r="IIG111" s="8"/>
      <c r="IIH111" s="8"/>
      <c r="III111" s="8"/>
      <c r="IIJ111" s="8"/>
      <c r="IIK111" s="8"/>
      <c r="IIL111" s="8"/>
      <c r="IIM111" s="8"/>
      <c r="IIN111" s="8"/>
      <c r="IIO111" s="8"/>
      <c r="IIP111" s="8"/>
      <c r="IIQ111" s="8"/>
      <c r="IIR111" s="8"/>
      <c r="IIS111" s="8"/>
      <c r="IIT111" s="8"/>
      <c r="IIU111" s="8"/>
      <c r="IIV111" s="8"/>
      <c r="IIW111" s="8"/>
      <c r="IIX111" s="8"/>
      <c r="IIY111" s="8"/>
      <c r="IIZ111" s="8"/>
      <c r="IJA111" s="8"/>
      <c r="IJB111" s="8"/>
      <c r="IJC111" s="8"/>
      <c r="IJD111" s="8"/>
      <c r="IJE111" s="8"/>
      <c r="IJF111" s="8"/>
      <c r="IJG111" s="8"/>
      <c r="IJH111" s="8"/>
      <c r="IJI111" s="8"/>
      <c r="IJJ111" s="8"/>
      <c r="IJK111" s="8"/>
      <c r="IJL111" s="8"/>
      <c r="IJM111" s="8"/>
      <c r="IJN111" s="8"/>
      <c r="IJO111" s="8"/>
      <c r="IJP111" s="8"/>
      <c r="IJQ111" s="8"/>
      <c r="IJR111" s="8"/>
      <c r="IJS111" s="8"/>
      <c r="IJT111" s="8"/>
      <c r="IJU111" s="8"/>
      <c r="IJV111" s="8"/>
      <c r="IJW111" s="8"/>
      <c r="IJX111" s="8"/>
      <c r="IJY111" s="8"/>
      <c r="IJZ111" s="8"/>
      <c r="IKA111" s="8"/>
      <c r="IKB111" s="8"/>
      <c r="IKC111" s="8"/>
      <c r="IKD111" s="8"/>
      <c r="IKE111" s="8"/>
      <c r="IKF111" s="8"/>
      <c r="IKG111" s="8"/>
      <c r="IKH111" s="8"/>
      <c r="IKI111" s="8"/>
      <c r="IKJ111" s="8"/>
      <c r="IKK111" s="8"/>
      <c r="IKL111" s="8"/>
      <c r="IKM111" s="8"/>
      <c r="IKN111" s="8"/>
      <c r="IKO111" s="8"/>
      <c r="IKP111" s="8"/>
      <c r="IKQ111" s="8"/>
      <c r="IKR111" s="8"/>
      <c r="IKS111" s="8"/>
      <c r="IKT111" s="8"/>
      <c r="IKU111" s="8"/>
      <c r="IKV111" s="8"/>
      <c r="IKW111" s="8"/>
      <c r="IKX111" s="8"/>
      <c r="IKY111" s="8"/>
      <c r="IKZ111" s="8"/>
      <c r="ILA111" s="8"/>
      <c r="ILB111" s="8"/>
      <c r="ILC111" s="8"/>
      <c r="ILD111" s="8"/>
      <c r="ILE111" s="8"/>
      <c r="ILF111" s="8"/>
      <c r="ILG111" s="8"/>
      <c r="ILH111" s="8"/>
      <c r="ILI111" s="8"/>
      <c r="ILJ111" s="8"/>
      <c r="ILK111" s="8"/>
      <c r="ILL111" s="8"/>
      <c r="ILM111" s="8"/>
      <c r="ILN111" s="8"/>
      <c r="ILO111" s="8"/>
      <c r="ILP111" s="8"/>
      <c r="ILQ111" s="8"/>
      <c r="ILR111" s="8"/>
      <c r="ILS111" s="8"/>
      <c r="ILT111" s="8"/>
      <c r="ILU111" s="8"/>
      <c r="ILV111" s="8"/>
      <c r="ILW111" s="8"/>
      <c r="ILX111" s="8"/>
      <c r="ILY111" s="8"/>
      <c r="ILZ111" s="8"/>
      <c r="IMA111" s="8"/>
      <c r="IMB111" s="8"/>
      <c r="IMC111" s="8"/>
      <c r="IMD111" s="8"/>
      <c r="IME111" s="8"/>
      <c r="IMF111" s="8"/>
      <c r="IMG111" s="8"/>
      <c r="IMH111" s="8"/>
      <c r="IMI111" s="8"/>
      <c r="IMJ111" s="8"/>
      <c r="IMK111" s="8"/>
      <c r="IML111" s="8"/>
      <c r="IMM111" s="8"/>
      <c r="IMN111" s="8"/>
      <c r="IMO111" s="8"/>
      <c r="IMP111" s="8"/>
      <c r="IMQ111" s="8"/>
      <c r="IMR111" s="8"/>
      <c r="IMS111" s="8"/>
      <c r="IMT111" s="8"/>
      <c r="IMU111" s="8"/>
      <c r="IMV111" s="8"/>
      <c r="IMW111" s="8"/>
      <c r="IMX111" s="8"/>
      <c r="IMY111" s="8"/>
      <c r="IMZ111" s="8"/>
      <c r="INA111" s="8"/>
      <c r="INB111" s="8"/>
      <c r="INC111" s="8"/>
      <c r="IND111" s="8"/>
      <c r="INE111" s="8"/>
      <c r="INF111" s="8"/>
      <c r="ING111" s="8"/>
      <c r="INH111" s="8"/>
      <c r="INI111" s="8"/>
      <c r="INJ111" s="8"/>
      <c r="INK111" s="8"/>
      <c r="INL111" s="8"/>
      <c r="INM111" s="8"/>
      <c r="INN111" s="8"/>
      <c r="INO111" s="8"/>
      <c r="INP111" s="8"/>
      <c r="INQ111" s="8"/>
      <c r="INR111" s="8"/>
      <c r="INS111" s="8"/>
      <c r="INT111" s="8"/>
      <c r="INU111" s="8"/>
      <c r="INV111" s="8"/>
      <c r="INW111" s="8"/>
      <c r="INX111" s="8"/>
      <c r="INY111" s="8"/>
      <c r="INZ111" s="8"/>
      <c r="IOA111" s="8"/>
      <c r="IOB111" s="8"/>
      <c r="IOC111" s="8"/>
      <c r="IOD111" s="8"/>
      <c r="IOE111" s="8"/>
      <c r="IOF111" s="8"/>
      <c r="IOG111" s="8"/>
      <c r="IOH111" s="8"/>
      <c r="IOI111" s="8"/>
      <c r="IOJ111" s="8"/>
      <c r="IOK111" s="8"/>
      <c r="IOL111" s="8"/>
      <c r="IOM111" s="8"/>
      <c r="ION111" s="8"/>
      <c r="IOO111" s="8"/>
      <c r="IOP111" s="8"/>
      <c r="IOQ111" s="8"/>
      <c r="IOR111" s="8"/>
      <c r="IOS111" s="8"/>
      <c r="IOT111" s="8"/>
      <c r="IOU111" s="8"/>
      <c r="IOV111" s="8"/>
      <c r="IOW111" s="8"/>
      <c r="IOX111" s="8"/>
      <c r="IOY111" s="8"/>
      <c r="IOZ111" s="8"/>
      <c r="IPA111" s="8"/>
      <c r="IPB111" s="8"/>
      <c r="IPC111" s="8"/>
      <c r="IPD111" s="8"/>
      <c r="IPE111" s="8"/>
      <c r="IPF111" s="8"/>
      <c r="IPG111" s="8"/>
      <c r="IPH111" s="8"/>
      <c r="IPI111" s="8"/>
      <c r="IPJ111" s="8"/>
      <c r="IPK111" s="8"/>
      <c r="IPL111" s="8"/>
      <c r="IPM111" s="8"/>
      <c r="IPN111" s="8"/>
      <c r="IPO111" s="8"/>
      <c r="IPP111" s="8"/>
      <c r="IPQ111" s="8"/>
      <c r="IPR111" s="8"/>
      <c r="IPS111" s="8"/>
      <c r="IPT111" s="8"/>
      <c r="IPU111" s="8"/>
      <c r="IPV111" s="8"/>
      <c r="IPW111" s="8"/>
      <c r="IPX111" s="8"/>
      <c r="IPY111" s="8"/>
      <c r="IPZ111" s="8"/>
      <c r="IQA111" s="8"/>
      <c r="IQB111" s="8"/>
      <c r="IQC111" s="8"/>
      <c r="IQD111" s="8"/>
      <c r="IQE111" s="8"/>
      <c r="IQF111" s="8"/>
      <c r="IQG111" s="8"/>
      <c r="IQH111" s="8"/>
      <c r="IQI111" s="8"/>
      <c r="IQJ111" s="8"/>
      <c r="IQK111" s="8"/>
      <c r="IQL111" s="8"/>
      <c r="IQM111" s="8"/>
      <c r="IQN111" s="8"/>
      <c r="IQO111" s="8"/>
      <c r="IQP111" s="8"/>
      <c r="IQQ111" s="8"/>
      <c r="IQR111" s="8"/>
      <c r="IQS111" s="8"/>
      <c r="IQT111" s="8"/>
      <c r="IQU111" s="8"/>
      <c r="IQV111" s="8"/>
      <c r="IQW111" s="8"/>
      <c r="IQX111" s="8"/>
      <c r="IQY111" s="8"/>
      <c r="IQZ111" s="8"/>
      <c r="IRA111" s="8"/>
      <c r="IRB111" s="8"/>
      <c r="IRC111" s="8"/>
      <c r="IRD111" s="8"/>
      <c r="IRE111" s="8"/>
      <c r="IRF111" s="8"/>
      <c r="IRG111" s="8"/>
      <c r="IRH111" s="8"/>
      <c r="IRI111" s="8"/>
      <c r="IRJ111" s="8"/>
      <c r="IRK111" s="8"/>
      <c r="IRL111" s="8"/>
      <c r="IRM111" s="8"/>
      <c r="IRN111" s="8"/>
      <c r="IRO111" s="8"/>
      <c r="IRP111" s="8"/>
      <c r="IRQ111" s="8"/>
      <c r="IRR111" s="8"/>
      <c r="IRS111" s="8"/>
      <c r="IRT111" s="8"/>
      <c r="IRU111" s="8"/>
      <c r="IRV111" s="8"/>
      <c r="IRW111" s="8"/>
      <c r="IRX111" s="8"/>
      <c r="IRY111" s="8"/>
      <c r="IRZ111" s="8"/>
      <c r="ISA111" s="8"/>
      <c r="ISB111" s="8"/>
      <c r="ISC111" s="8"/>
      <c r="ISD111" s="8"/>
      <c r="ISE111" s="8"/>
      <c r="ISF111" s="8"/>
      <c r="ISG111" s="8"/>
      <c r="ISH111" s="8"/>
      <c r="ISI111" s="8"/>
      <c r="ISJ111" s="8"/>
      <c r="ISK111" s="8"/>
      <c r="ISL111" s="8"/>
      <c r="ISM111" s="8"/>
      <c r="ISN111" s="8"/>
      <c r="ISO111" s="8"/>
      <c r="ISP111" s="8"/>
      <c r="ISQ111" s="8"/>
      <c r="ISR111" s="8"/>
      <c r="ISS111" s="8"/>
      <c r="IST111" s="8"/>
      <c r="ISU111" s="8"/>
      <c r="ISV111" s="8"/>
      <c r="ISW111" s="8"/>
      <c r="ISX111" s="8"/>
      <c r="ISY111" s="8"/>
      <c r="ISZ111" s="8"/>
      <c r="ITA111" s="8"/>
      <c r="ITB111" s="8"/>
      <c r="ITC111" s="8"/>
      <c r="ITD111" s="8"/>
      <c r="ITE111" s="8"/>
      <c r="ITF111" s="8"/>
      <c r="ITG111" s="8"/>
      <c r="ITH111" s="8"/>
      <c r="ITI111" s="8"/>
      <c r="ITJ111" s="8"/>
      <c r="ITK111" s="8"/>
      <c r="ITL111" s="8"/>
      <c r="ITM111" s="8"/>
      <c r="ITN111" s="8"/>
      <c r="ITO111" s="8"/>
      <c r="ITP111" s="8"/>
      <c r="ITQ111" s="8"/>
      <c r="ITR111" s="8"/>
      <c r="ITS111" s="8"/>
      <c r="ITT111" s="8"/>
      <c r="ITU111" s="8"/>
      <c r="ITV111" s="8"/>
      <c r="ITW111" s="8"/>
      <c r="ITX111" s="8"/>
      <c r="ITY111" s="8"/>
      <c r="ITZ111" s="8"/>
      <c r="IUA111" s="8"/>
      <c r="IUB111" s="8"/>
      <c r="IUC111" s="8"/>
      <c r="IUD111" s="8"/>
      <c r="IUE111" s="8"/>
      <c r="IUF111" s="8"/>
      <c r="IUG111" s="8"/>
      <c r="IUH111" s="8"/>
      <c r="IUI111" s="8"/>
      <c r="IUJ111" s="8"/>
      <c r="IUK111" s="8"/>
      <c r="IUL111" s="8"/>
      <c r="IUM111" s="8"/>
      <c r="IUN111" s="8"/>
      <c r="IUO111" s="8"/>
      <c r="IUP111" s="8"/>
      <c r="IUQ111" s="8"/>
      <c r="IUR111" s="8"/>
      <c r="IUS111" s="8"/>
      <c r="IUT111" s="8"/>
      <c r="IUU111" s="8"/>
      <c r="IUV111" s="8"/>
      <c r="IUW111" s="8"/>
      <c r="IUX111" s="8"/>
      <c r="IUY111" s="8"/>
      <c r="IUZ111" s="8"/>
      <c r="IVA111" s="8"/>
      <c r="IVB111" s="8"/>
      <c r="IVC111" s="8"/>
      <c r="IVD111" s="8"/>
      <c r="IVE111" s="8"/>
      <c r="IVF111" s="8"/>
      <c r="IVG111" s="8"/>
      <c r="IVH111" s="8"/>
      <c r="IVI111" s="8"/>
      <c r="IVJ111" s="8"/>
      <c r="IVK111" s="8"/>
      <c r="IVL111" s="8"/>
      <c r="IVM111" s="8"/>
      <c r="IVN111" s="8"/>
      <c r="IVO111" s="8"/>
      <c r="IVP111" s="8"/>
      <c r="IVQ111" s="8"/>
      <c r="IVR111" s="8"/>
      <c r="IVS111" s="8"/>
      <c r="IVT111" s="8"/>
      <c r="IVU111" s="8"/>
      <c r="IVV111" s="8"/>
      <c r="IVW111" s="8"/>
      <c r="IVX111" s="8"/>
      <c r="IVY111" s="8"/>
      <c r="IVZ111" s="8"/>
      <c r="IWA111" s="8"/>
      <c r="IWB111" s="8"/>
      <c r="IWC111" s="8"/>
      <c r="IWD111" s="8"/>
      <c r="IWE111" s="8"/>
      <c r="IWF111" s="8"/>
      <c r="IWG111" s="8"/>
      <c r="IWH111" s="8"/>
      <c r="IWI111" s="8"/>
      <c r="IWJ111" s="8"/>
      <c r="IWK111" s="8"/>
      <c r="IWL111" s="8"/>
      <c r="IWM111" s="8"/>
      <c r="IWN111" s="8"/>
      <c r="IWO111" s="8"/>
      <c r="IWP111" s="8"/>
      <c r="IWQ111" s="8"/>
      <c r="IWR111" s="8"/>
      <c r="IWS111" s="8"/>
      <c r="IWT111" s="8"/>
      <c r="IWU111" s="8"/>
      <c r="IWV111" s="8"/>
      <c r="IWW111" s="8"/>
      <c r="IWX111" s="8"/>
      <c r="IWY111" s="8"/>
      <c r="IWZ111" s="8"/>
      <c r="IXA111" s="8"/>
      <c r="IXB111" s="8"/>
      <c r="IXC111" s="8"/>
      <c r="IXD111" s="8"/>
      <c r="IXE111" s="8"/>
      <c r="IXF111" s="8"/>
      <c r="IXG111" s="8"/>
      <c r="IXH111" s="8"/>
      <c r="IXI111" s="8"/>
      <c r="IXJ111" s="8"/>
      <c r="IXK111" s="8"/>
      <c r="IXL111" s="8"/>
      <c r="IXM111" s="8"/>
      <c r="IXN111" s="8"/>
      <c r="IXO111" s="8"/>
      <c r="IXP111" s="8"/>
      <c r="IXQ111" s="8"/>
      <c r="IXR111" s="8"/>
      <c r="IXS111" s="8"/>
      <c r="IXT111" s="8"/>
      <c r="IXU111" s="8"/>
      <c r="IXV111" s="8"/>
      <c r="IXW111" s="8"/>
      <c r="IXX111" s="8"/>
      <c r="IXY111" s="8"/>
      <c r="IXZ111" s="8"/>
      <c r="IYA111" s="8"/>
      <c r="IYB111" s="8"/>
      <c r="IYC111" s="8"/>
      <c r="IYD111" s="8"/>
      <c r="IYE111" s="8"/>
      <c r="IYF111" s="8"/>
      <c r="IYG111" s="8"/>
      <c r="IYH111" s="8"/>
      <c r="IYI111" s="8"/>
      <c r="IYJ111" s="8"/>
      <c r="IYK111" s="8"/>
      <c r="IYL111" s="8"/>
      <c r="IYM111" s="8"/>
      <c r="IYN111" s="8"/>
      <c r="IYO111" s="8"/>
      <c r="IYP111" s="8"/>
      <c r="IYQ111" s="8"/>
      <c r="IYR111" s="8"/>
      <c r="IYS111" s="8"/>
      <c r="IYT111" s="8"/>
      <c r="IYU111" s="8"/>
      <c r="IYV111" s="8"/>
      <c r="IYW111" s="8"/>
      <c r="IYX111" s="8"/>
      <c r="IYY111" s="8"/>
      <c r="IYZ111" s="8"/>
      <c r="IZA111" s="8"/>
      <c r="IZB111" s="8"/>
      <c r="IZC111" s="8"/>
      <c r="IZD111" s="8"/>
      <c r="IZE111" s="8"/>
      <c r="IZF111" s="8"/>
      <c r="IZG111" s="8"/>
      <c r="IZH111" s="8"/>
      <c r="IZI111" s="8"/>
      <c r="IZJ111" s="8"/>
      <c r="IZK111" s="8"/>
      <c r="IZL111" s="8"/>
      <c r="IZM111" s="8"/>
      <c r="IZN111" s="8"/>
      <c r="IZO111" s="8"/>
      <c r="IZP111" s="8"/>
      <c r="IZQ111" s="8"/>
      <c r="IZR111" s="8"/>
      <c r="IZS111" s="8"/>
      <c r="IZT111" s="8"/>
      <c r="IZU111" s="8"/>
      <c r="IZV111" s="8"/>
      <c r="IZW111" s="8"/>
      <c r="IZX111" s="8"/>
      <c r="IZY111" s="8"/>
      <c r="IZZ111" s="8"/>
      <c r="JAA111" s="8"/>
      <c r="JAB111" s="8"/>
      <c r="JAC111" s="8"/>
      <c r="JAD111" s="8"/>
      <c r="JAE111" s="8"/>
      <c r="JAF111" s="8"/>
      <c r="JAG111" s="8"/>
      <c r="JAH111" s="8"/>
      <c r="JAI111" s="8"/>
      <c r="JAJ111" s="8"/>
      <c r="JAK111" s="8"/>
      <c r="JAL111" s="8"/>
      <c r="JAM111" s="8"/>
      <c r="JAN111" s="8"/>
      <c r="JAO111" s="8"/>
      <c r="JAP111" s="8"/>
      <c r="JAQ111" s="8"/>
      <c r="JAR111" s="8"/>
      <c r="JAS111" s="8"/>
      <c r="JAT111" s="8"/>
      <c r="JAU111" s="8"/>
      <c r="JAV111" s="8"/>
      <c r="JAW111" s="8"/>
      <c r="JAX111" s="8"/>
      <c r="JAY111" s="8"/>
      <c r="JAZ111" s="8"/>
      <c r="JBA111" s="8"/>
      <c r="JBB111" s="8"/>
      <c r="JBC111" s="8"/>
      <c r="JBD111" s="8"/>
      <c r="JBE111" s="8"/>
      <c r="JBF111" s="8"/>
      <c r="JBG111" s="8"/>
      <c r="JBH111" s="8"/>
      <c r="JBI111" s="8"/>
      <c r="JBJ111" s="8"/>
      <c r="JBK111" s="8"/>
      <c r="JBL111" s="8"/>
      <c r="JBM111" s="8"/>
      <c r="JBN111" s="8"/>
      <c r="JBO111" s="8"/>
      <c r="JBP111" s="8"/>
      <c r="JBQ111" s="8"/>
      <c r="JBR111" s="8"/>
      <c r="JBS111" s="8"/>
      <c r="JBT111" s="8"/>
      <c r="JBU111" s="8"/>
      <c r="JBV111" s="8"/>
      <c r="JBW111" s="8"/>
      <c r="JBX111" s="8"/>
      <c r="JBY111" s="8"/>
      <c r="JBZ111" s="8"/>
      <c r="JCA111" s="8"/>
      <c r="JCB111" s="8"/>
      <c r="JCC111" s="8"/>
      <c r="JCD111" s="8"/>
      <c r="JCE111" s="8"/>
      <c r="JCF111" s="8"/>
      <c r="JCG111" s="8"/>
      <c r="JCH111" s="8"/>
      <c r="JCI111" s="8"/>
      <c r="JCJ111" s="8"/>
      <c r="JCK111" s="8"/>
      <c r="JCL111" s="8"/>
      <c r="JCM111" s="8"/>
      <c r="JCN111" s="8"/>
      <c r="JCO111" s="8"/>
      <c r="JCP111" s="8"/>
      <c r="JCQ111" s="8"/>
      <c r="JCR111" s="8"/>
      <c r="JCS111" s="8"/>
      <c r="JCT111" s="8"/>
      <c r="JCU111" s="8"/>
      <c r="JCV111" s="8"/>
      <c r="JCW111" s="8"/>
      <c r="JCX111" s="8"/>
      <c r="JCY111" s="8"/>
      <c r="JCZ111" s="8"/>
      <c r="JDA111" s="8"/>
      <c r="JDB111" s="8"/>
      <c r="JDC111" s="8"/>
      <c r="JDD111" s="8"/>
      <c r="JDE111" s="8"/>
      <c r="JDF111" s="8"/>
      <c r="JDG111" s="8"/>
      <c r="JDH111" s="8"/>
      <c r="JDI111" s="8"/>
      <c r="JDJ111" s="8"/>
      <c r="JDK111" s="8"/>
      <c r="JDL111" s="8"/>
      <c r="JDM111" s="8"/>
      <c r="JDN111" s="8"/>
      <c r="JDO111" s="8"/>
      <c r="JDP111" s="8"/>
      <c r="JDQ111" s="8"/>
      <c r="JDR111" s="8"/>
      <c r="JDS111" s="8"/>
      <c r="JDT111" s="8"/>
      <c r="JDU111" s="8"/>
      <c r="JDV111" s="8"/>
      <c r="JDW111" s="8"/>
      <c r="JDX111" s="8"/>
      <c r="JDY111" s="8"/>
      <c r="JDZ111" s="8"/>
      <c r="JEA111" s="8"/>
      <c r="JEB111" s="8"/>
      <c r="JEC111" s="8"/>
      <c r="JED111" s="8"/>
      <c r="JEE111" s="8"/>
      <c r="JEF111" s="8"/>
      <c r="JEG111" s="8"/>
      <c r="JEH111" s="8"/>
      <c r="JEI111" s="8"/>
      <c r="JEJ111" s="8"/>
      <c r="JEK111" s="8"/>
      <c r="JEL111" s="8"/>
      <c r="JEM111" s="8"/>
      <c r="JEN111" s="8"/>
      <c r="JEO111" s="8"/>
      <c r="JEP111" s="8"/>
      <c r="JEQ111" s="8"/>
      <c r="JER111" s="8"/>
      <c r="JES111" s="8"/>
      <c r="JET111" s="8"/>
      <c r="JEU111" s="8"/>
      <c r="JEV111" s="8"/>
      <c r="JEW111" s="8"/>
      <c r="JEX111" s="8"/>
      <c r="JEY111" s="8"/>
      <c r="JEZ111" s="8"/>
      <c r="JFA111" s="8"/>
      <c r="JFB111" s="8"/>
      <c r="JFC111" s="8"/>
      <c r="JFD111" s="8"/>
      <c r="JFE111" s="8"/>
      <c r="JFF111" s="8"/>
      <c r="JFG111" s="8"/>
      <c r="JFH111" s="8"/>
      <c r="JFI111" s="8"/>
      <c r="JFJ111" s="8"/>
      <c r="JFK111" s="8"/>
      <c r="JFL111" s="8"/>
      <c r="JFM111" s="8"/>
      <c r="JFN111" s="8"/>
      <c r="JFO111" s="8"/>
      <c r="JFP111" s="8"/>
      <c r="JFQ111" s="8"/>
      <c r="JFR111" s="8"/>
      <c r="JFS111" s="8"/>
      <c r="JFT111" s="8"/>
      <c r="JFU111" s="8"/>
      <c r="JFV111" s="8"/>
      <c r="JFW111" s="8"/>
      <c r="JFX111" s="8"/>
      <c r="JFY111" s="8"/>
      <c r="JFZ111" s="8"/>
      <c r="JGA111" s="8"/>
      <c r="JGB111" s="8"/>
      <c r="JGC111" s="8"/>
      <c r="JGD111" s="8"/>
      <c r="JGE111" s="8"/>
      <c r="JGF111" s="8"/>
      <c r="JGG111" s="8"/>
      <c r="JGH111" s="8"/>
      <c r="JGI111" s="8"/>
      <c r="JGJ111" s="8"/>
      <c r="JGK111" s="8"/>
      <c r="JGL111" s="8"/>
      <c r="JGM111" s="8"/>
      <c r="JGN111" s="8"/>
      <c r="JGO111" s="8"/>
      <c r="JGP111" s="8"/>
      <c r="JGQ111" s="8"/>
      <c r="JGR111" s="8"/>
      <c r="JGS111" s="8"/>
      <c r="JGT111" s="8"/>
      <c r="JGU111" s="8"/>
      <c r="JGV111" s="8"/>
      <c r="JGW111" s="8"/>
      <c r="JGX111" s="8"/>
      <c r="JGY111" s="8"/>
      <c r="JGZ111" s="8"/>
      <c r="JHA111" s="8"/>
      <c r="JHB111" s="8"/>
      <c r="JHC111" s="8"/>
      <c r="JHD111" s="8"/>
      <c r="JHE111" s="8"/>
      <c r="JHF111" s="8"/>
      <c r="JHG111" s="8"/>
      <c r="JHH111" s="8"/>
      <c r="JHI111" s="8"/>
      <c r="JHJ111" s="8"/>
      <c r="JHK111" s="8"/>
      <c r="JHL111" s="8"/>
      <c r="JHM111" s="8"/>
      <c r="JHN111" s="8"/>
      <c r="JHO111" s="8"/>
      <c r="JHP111" s="8"/>
      <c r="JHQ111" s="8"/>
      <c r="JHR111" s="8"/>
      <c r="JHS111" s="8"/>
      <c r="JHT111" s="8"/>
      <c r="JHU111" s="8"/>
      <c r="JHV111" s="8"/>
      <c r="JHW111" s="8"/>
      <c r="JHX111" s="8"/>
      <c r="JHY111" s="8"/>
      <c r="JHZ111" s="8"/>
      <c r="JIA111" s="8"/>
      <c r="JIB111" s="8"/>
      <c r="JIC111" s="8"/>
      <c r="JID111" s="8"/>
      <c r="JIE111" s="8"/>
      <c r="JIF111" s="8"/>
      <c r="JIG111" s="8"/>
      <c r="JIH111" s="8"/>
      <c r="JII111" s="8"/>
      <c r="JIJ111" s="8"/>
      <c r="JIK111" s="8"/>
      <c r="JIL111" s="8"/>
      <c r="JIM111" s="8"/>
      <c r="JIN111" s="8"/>
      <c r="JIO111" s="8"/>
      <c r="JIP111" s="8"/>
      <c r="JIQ111" s="8"/>
      <c r="JIR111" s="8"/>
      <c r="JIS111" s="8"/>
      <c r="JIT111" s="8"/>
      <c r="JIU111" s="8"/>
      <c r="JIV111" s="8"/>
      <c r="JIW111" s="8"/>
      <c r="JIX111" s="8"/>
      <c r="JIY111" s="8"/>
      <c r="JIZ111" s="8"/>
      <c r="JJA111" s="8"/>
      <c r="JJB111" s="8"/>
      <c r="JJC111" s="8"/>
      <c r="JJD111" s="8"/>
      <c r="JJE111" s="8"/>
      <c r="JJF111" s="8"/>
      <c r="JJG111" s="8"/>
      <c r="JJH111" s="8"/>
      <c r="JJI111" s="8"/>
      <c r="JJJ111" s="8"/>
      <c r="JJK111" s="8"/>
      <c r="JJL111" s="8"/>
      <c r="JJM111" s="8"/>
      <c r="JJN111" s="8"/>
      <c r="JJO111" s="8"/>
      <c r="JJP111" s="8"/>
      <c r="JJQ111" s="8"/>
      <c r="JJR111" s="8"/>
      <c r="JJS111" s="8"/>
      <c r="JJT111" s="8"/>
      <c r="JJU111" s="8"/>
      <c r="JJV111" s="8"/>
      <c r="JJW111" s="8"/>
      <c r="JJX111" s="8"/>
      <c r="JJY111" s="8"/>
      <c r="JJZ111" s="8"/>
      <c r="JKA111" s="8"/>
      <c r="JKB111" s="8"/>
      <c r="JKC111" s="8"/>
      <c r="JKD111" s="8"/>
      <c r="JKE111" s="8"/>
      <c r="JKF111" s="8"/>
      <c r="JKG111" s="8"/>
      <c r="JKH111" s="8"/>
      <c r="JKI111" s="8"/>
      <c r="JKJ111" s="8"/>
      <c r="JKK111" s="8"/>
      <c r="JKL111" s="8"/>
      <c r="JKM111" s="8"/>
      <c r="JKN111" s="8"/>
      <c r="JKO111" s="8"/>
      <c r="JKP111" s="8"/>
      <c r="JKQ111" s="8"/>
      <c r="JKR111" s="8"/>
      <c r="JKS111" s="8"/>
      <c r="JKT111" s="8"/>
      <c r="JKU111" s="8"/>
      <c r="JKV111" s="8"/>
      <c r="JKW111" s="8"/>
      <c r="JKX111" s="8"/>
      <c r="JKY111" s="8"/>
      <c r="JKZ111" s="8"/>
      <c r="JLA111" s="8"/>
      <c r="JLB111" s="8"/>
      <c r="JLC111" s="8"/>
      <c r="JLD111" s="8"/>
      <c r="JLE111" s="8"/>
      <c r="JLF111" s="8"/>
      <c r="JLG111" s="8"/>
      <c r="JLH111" s="8"/>
      <c r="JLI111" s="8"/>
      <c r="JLJ111" s="8"/>
      <c r="JLK111" s="8"/>
      <c r="JLL111" s="8"/>
      <c r="JLM111" s="8"/>
      <c r="JLN111" s="8"/>
      <c r="JLO111" s="8"/>
      <c r="JLP111" s="8"/>
      <c r="JLQ111" s="8"/>
      <c r="JLR111" s="8"/>
      <c r="JLS111" s="8"/>
      <c r="JLT111" s="8"/>
      <c r="JLU111" s="8"/>
      <c r="JLV111" s="8"/>
      <c r="JLW111" s="8"/>
      <c r="JLX111" s="8"/>
      <c r="JLY111" s="8"/>
      <c r="JLZ111" s="8"/>
      <c r="JMA111" s="8"/>
      <c r="JMB111" s="8"/>
      <c r="JMC111" s="8"/>
      <c r="JMD111" s="8"/>
      <c r="JME111" s="8"/>
      <c r="JMF111" s="8"/>
      <c r="JMG111" s="8"/>
      <c r="JMH111" s="8"/>
      <c r="JMI111" s="8"/>
      <c r="JMJ111" s="8"/>
      <c r="JMK111" s="8"/>
      <c r="JML111" s="8"/>
      <c r="JMM111" s="8"/>
      <c r="JMN111" s="8"/>
      <c r="JMO111" s="8"/>
      <c r="JMP111" s="8"/>
      <c r="JMQ111" s="8"/>
      <c r="JMR111" s="8"/>
      <c r="JMS111" s="8"/>
      <c r="JMT111" s="8"/>
      <c r="JMU111" s="8"/>
      <c r="JMV111" s="8"/>
      <c r="JMW111" s="8"/>
      <c r="JMX111" s="8"/>
      <c r="JMY111" s="8"/>
      <c r="JMZ111" s="8"/>
      <c r="JNA111" s="8"/>
      <c r="JNB111" s="8"/>
      <c r="JNC111" s="8"/>
      <c r="JND111" s="8"/>
      <c r="JNE111" s="8"/>
      <c r="JNF111" s="8"/>
      <c r="JNG111" s="8"/>
      <c r="JNH111" s="8"/>
      <c r="JNI111" s="8"/>
      <c r="JNJ111" s="8"/>
      <c r="JNK111" s="8"/>
      <c r="JNL111" s="8"/>
      <c r="JNM111" s="8"/>
      <c r="JNN111" s="8"/>
      <c r="JNO111" s="8"/>
      <c r="JNP111" s="8"/>
      <c r="JNQ111" s="8"/>
      <c r="JNR111" s="8"/>
      <c r="JNS111" s="8"/>
      <c r="JNT111" s="8"/>
      <c r="JNU111" s="8"/>
      <c r="JNV111" s="8"/>
      <c r="JNW111" s="8"/>
      <c r="JNX111" s="8"/>
      <c r="JNY111" s="8"/>
      <c r="JNZ111" s="8"/>
      <c r="JOA111" s="8"/>
      <c r="JOB111" s="8"/>
      <c r="JOC111" s="8"/>
      <c r="JOD111" s="8"/>
      <c r="JOE111" s="8"/>
      <c r="JOF111" s="8"/>
      <c r="JOG111" s="8"/>
      <c r="JOH111" s="8"/>
      <c r="JOI111" s="8"/>
      <c r="JOJ111" s="8"/>
      <c r="JOK111" s="8"/>
      <c r="JOL111" s="8"/>
      <c r="JOM111" s="8"/>
      <c r="JON111" s="8"/>
      <c r="JOO111" s="8"/>
      <c r="JOP111" s="8"/>
      <c r="JOQ111" s="8"/>
      <c r="JOR111" s="8"/>
      <c r="JOS111" s="8"/>
      <c r="JOT111" s="8"/>
      <c r="JOU111" s="8"/>
      <c r="JOV111" s="8"/>
      <c r="JOW111" s="8"/>
      <c r="JOX111" s="8"/>
      <c r="JOY111" s="8"/>
      <c r="JOZ111" s="8"/>
      <c r="JPA111" s="8"/>
      <c r="JPB111" s="8"/>
      <c r="JPC111" s="8"/>
      <c r="JPD111" s="8"/>
      <c r="JPE111" s="8"/>
      <c r="JPF111" s="8"/>
      <c r="JPG111" s="8"/>
      <c r="JPH111" s="8"/>
      <c r="JPI111" s="8"/>
      <c r="JPJ111" s="8"/>
      <c r="JPK111" s="8"/>
      <c r="JPL111" s="8"/>
      <c r="JPM111" s="8"/>
      <c r="JPN111" s="8"/>
      <c r="JPO111" s="8"/>
      <c r="JPP111" s="8"/>
      <c r="JPQ111" s="8"/>
      <c r="JPR111" s="8"/>
      <c r="JPS111" s="8"/>
      <c r="JPT111" s="8"/>
      <c r="JPU111" s="8"/>
      <c r="JPV111" s="8"/>
      <c r="JPW111" s="8"/>
      <c r="JPX111" s="8"/>
      <c r="JPY111" s="8"/>
      <c r="JPZ111" s="8"/>
      <c r="JQA111" s="8"/>
      <c r="JQB111" s="8"/>
      <c r="JQC111" s="8"/>
      <c r="JQD111" s="8"/>
      <c r="JQE111" s="8"/>
      <c r="JQF111" s="8"/>
      <c r="JQG111" s="8"/>
      <c r="JQH111" s="8"/>
      <c r="JQI111" s="8"/>
      <c r="JQJ111" s="8"/>
      <c r="JQK111" s="8"/>
      <c r="JQL111" s="8"/>
      <c r="JQM111" s="8"/>
      <c r="JQN111" s="8"/>
      <c r="JQO111" s="8"/>
      <c r="JQP111" s="8"/>
      <c r="JQQ111" s="8"/>
      <c r="JQR111" s="8"/>
      <c r="JQS111" s="8"/>
      <c r="JQT111" s="8"/>
      <c r="JQU111" s="8"/>
      <c r="JQV111" s="8"/>
      <c r="JQW111" s="8"/>
      <c r="JQX111" s="8"/>
      <c r="JQY111" s="8"/>
      <c r="JQZ111" s="8"/>
      <c r="JRA111" s="8"/>
      <c r="JRB111" s="8"/>
      <c r="JRC111" s="8"/>
      <c r="JRD111" s="8"/>
      <c r="JRE111" s="8"/>
      <c r="JRF111" s="8"/>
      <c r="JRG111" s="8"/>
      <c r="JRH111" s="8"/>
      <c r="JRI111" s="8"/>
      <c r="JRJ111" s="8"/>
      <c r="JRK111" s="8"/>
      <c r="JRL111" s="8"/>
      <c r="JRM111" s="8"/>
      <c r="JRN111" s="8"/>
      <c r="JRO111" s="8"/>
      <c r="JRP111" s="8"/>
      <c r="JRQ111" s="8"/>
      <c r="JRR111" s="8"/>
      <c r="JRS111" s="8"/>
      <c r="JRT111" s="8"/>
      <c r="JRU111" s="8"/>
      <c r="JRV111" s="8"/>
      <c r="JRW111" s="8"/>
      <c r="JRX111" s="8"/>
      <c r="JRY111" s="8"/>
      <c r="JRZ111" s="8"/>
      <c r="JSA111" s="8"/>
      <c r="JSB111" s="8"/>
      <c r="JSC111" s="8"/>
      <c r="JSD111" s="8"/>
      <c r="JSE111" s="8"/>
      <c r="JSF111" s="8"/>
      <c r="JSG111" s="8"/>
      <c r="JSH111" s="8"/>
      <c r="JSI111" s="8"/>
      <c r="JSJ111" s="8"/>
      <c r="JSK111" s="8"/>
      <c r="JSL111" s="8"/>
      <c r="JSM111" s="8"/>
      <c r="JSN111" s="8"/>
      <c r="JSO111" s="8"/>
      <c r="JSP111" s="8"/>
      <c r="JSQ111" s="8"/>
      <c r="JSR111" s="8"/>
      <c r="JSS111" s="8"/>
      <c r="JST111" s="8"/>
      <c r="JSU111" s="8"/>
      <c r="JSV111" s="8"/>
      <c r="JSW111" s="8"/>
      <c r="JSX111" s="8"/>
      <c r="JSY111" s="8"/>
      <c r="JSZ111" s="8"/>
      <c r="JTA111" s="8"/>
      <c r="JTB111" s="8"/>
      <c r="JTC111" s="8"/>
      <c r="JTD111" s="8"/>
      <c r="JTE111" s="8"/>
      <c r="JTF111" s="8"/>
      <c r="JTG111" s="8"/>
      <c r="JTH111" s="8"/>
      <c r="JTI111" s="8"/>
      <c r="JTJ111" s="8"/>
      <c r="JTK111" s="8"/>
      <c r="JTL111" s="8"/>
      <c r="JTM111" s="8"/>
      <c r="JTN111" s="8"/>
      <c r="JTO111" s="8"/>
      <c r="JTP111" s="8"/>
      <c r="JTQ111" s="8"/>
      <c r="JTR111" s="8"/>
      <c r="JTS111" s="8"/>
      <c r="JTT111" s="8"/>
      <c r="JTU111" s="8"/>
      <c r="JTV111" s="8"/>
      <c r="JTW111" s="8"/>
      <c r="JTX111" s="8"/>
      <c r="JTY111" s="8"/>
      <c r="JTZ111" s="8"/>
      <c r="JUA111" s="8"/>
      <c r="JUB111" s="8"/>
      <c r="JUC111" s="8"/>
      <c r="JUD111" s="8"/>
      <c r="JUE111" s="8"/>
      <c r="JUF111" s="8"/>
      <c r="JUG111" s="8"/>
      <c r="JUH111" s="8"/>
      <c r="JUI111" s="8"/>
      <c r="JUJ111" s="8"/>
      <c r="JUK111" s="8"/>
      <c r="JUL111" s="8"/>
      <c r="JUM111" s="8"/>
      <c r="JUN111" s="8"/>
      <c r="JUO111" s="8"/>
      <c r="JUP111" s="8"/>
      <c r="JUQ111" s="8"/>
      <c r="JUR111" s="8"/>
      <c r="JUS111" s="8"/>
      <c r="JUT111" s="8"/>
      <c r="JUU111" s="8"/>
      <c r="JUV111" s="8"/>
      <c r="JUW111" s="8"/>
      <c r="JUX111" s="8"/>
      <c r="JUY111" s="8"/>
      <c r="JUZ111" s="8"/>
      <c r="JVA111" s="8"/>
      <c r="JVB111" s="8"/>
      <c r="JVC111" s="8"/>
      <c r="JVD111" s="8"/>
      <c r="JVE111" s="8"/>
      <c r="JVF111" s="8"/>
      <c r="JVG111" s="8"/>
      <c r="JVH111" s="8"/>
      <c r="JVI111" s="8"/>
      <c r="JVJ111" s="8"/>
      <c r="JVK111" s="8"/>
      <c r="JVL111" s="8"/>
      <c r="JVM111" s="8"/>
      <c r="JVN111" s="8"/>
      <c r="JVO111" s="8"/>
      <c r="JVP111" s="8"/>
      <c r="JVQ111" s="8"/>
      <c r="JVR111" s="8"/>
      <c r="JVS111" s="8"/>
      <c r="JVT111" s="8"/>
      <c r="JVU111" s="8"/>
      <c r="JVV111" s="8"/>
      <c r="JVW111" s="8"/>
      <c r="JVX111" s="8"/>
      <c r="JVY111" s="8"/>
      <c r="JVZ111" s="8"/>
      <c r="JWA111" s="8"/>
      <c r="JWB111" s="8"/>
      <c r="JWC111" s="8"/>
      <c r="JWD111" s="8"/>
      <c r="JWE111" s="8"/>
      <c r="JWF111" s="8"/>
      <c r="JWG111" s="8"/>
      <c r="JWH111" s="8"/>
      <c r="JWI111" s="8"/>
      <c r="JWJ111" s="8"/>
      <c r="JWK111" s="8"/>
      <c r="JWL111" s="8"/>
      <c r="JWM111" s="8"/>
      <c r="JWN111" s="8"/>
      <c r="JWO111" s="8"/>
      <c r="JWP111" s="8"/>
      <c r="JWQ111" s="8"/>
      <c r="JWR111" s="8"/>
      <c r="JWS111" s="8"/>
      <c r="JWT111" s="8"/>
      <c r="JWU111" s="8"/>
      <c r="JWV111" s="8"/>
      <c r="JWW111" s="8"/>
      <c r="JWX111" s="8"/>
      <c r="JWY111" s="8"/>
      <c r="JWZ111" s="8"/>
      <c r="JXA111" s="8"/>
      <c r="JXB111" s="8"/>
      <c r="JXC111" s="8"/>
      <c r="JXD111" s="8"/>
      <c r="JXE111" s="8"/>
      <c r="JXF111" s="8"/>
      <c r="JXG111" s="8"/>
      <c r="JXH111" s="8"/>
      <c r="JXI111" s="8"/>
      <c r="JXJ111" s="8"/>
      <c r="JXK111" s="8"/>
      <c r="JXL111" s="8"/>
      <c r="JXM111" s="8"/>
      <c r="JXN111" s="8"/>
      <c r="JXO111" s="8"/>
      <c r="JXP111" s="8"/>
      <c r="JXQ111" s="8"/>
      <c r="JXR111" s="8"/>
      <c r="JXS111" s="8"/>
      <c r="JXT111" s="8"/>
      <c r="JXU111" s="8"/>
      <c r="JXV111" s="8"/>
      <c r="JXW111" s="8"/>
      <c r="JXX111" s="8"/>
      <c r="JXY111" s="8"/>
      <c r="JXZ111" s="8"/>
      <c r="JYA111" s="8"/>
      <c r="JYB111" s="8"/>
      <c r="JYC111" s="8"/>
      <c r="JYD111" s="8"/>
      <c r="JYE111" s="8"/>
      <c r="JYF111" s="8"/>
      <c r="JYG111" s="8"/>
      <c r="JYH111" s="8"/>
      <c r="JYI111" s="8"/>
      <c r="JYJ111" s="8"/>
      <c r="JYK111" s="8"/>
      <c r="JYL111" s="8"/>
      <c r="JYM111" s="8"/>
      <c r="JYN111" s="8"/>
      <c r="JYO111" s="8"/>
      <c r="JYP111" s="8"/>
      <c r="JYQ111" s="8"/>
      <c r="JYR111" s="8"/>
      <c r="JYS111" s="8"/>
      <c r="JYT111" s="8"/>
      <c r="JYU111" s="8"/>
      <c r="JYV111" s="8"/>
      <c r="JYW111" s="8"/>
      <c r="JYX111" s="8"/>
      <c r="JYY111" s="8"/>
      <c r="JYZ111" s="8"/>
      <c r="JZA111" s="8"/>
      <c r="JZB111" s="8"/>
      <c r="JZC111" s="8"/>
      <c r="JZD111" s="8"/>
      <c r="JZE111" s="8"/>
      <c r="JZF111" s="8"/>
      <c r="JZG111" s="8"/>
      <c r="JZH111" s="8"/>
      <c r="JZI111" s="8"/>
      <c r="JZJ111" s="8"/>
      <c r="JZK111" s="8"/>
      <c r="JZL111" s="8"/>
      <c r="JZM111" s="8"/>
      <c r="JZN111" s="8"/>
      <c r="JZO111" s="8"/>
      <c r="JZP111" s="8"/>
      <c r="JZQ111" s="8"/>
      <c r="JZR111" s="8"/>
      <c r="JZS111" s="8"/>
      <c r="JZT111" s="8"/>
      <c r="JZU111" s="8"/>
      <c r="JZV111" s="8"/>
      <c r="JZW111" s="8"/>
      <c r="JZX111" s="8"/>
      <c r="JZY111" s="8"/>
      <c r="JZZ111" s="8"/>
      <c r="KAA111" s="8"/>
      <c r="KAB111" s="8"/>
      <c r="KAC111" s="8"/>
      <c r="KAD111" s="8"/>
      <c r="KAE111" s="8"/>
      <c r="KAF111" s="8"/>
      <c r="KAG111" s="8"/>
      <c r="KAH111" s="8"/>
      <c r="KAI111" s="8"/>
      <c r="KAJ111" s="8"/>
      <c r="KAK111" s="8"/>
      <c r="KAL111" s="8"/>
      <c r="KAM111" s="8"/>
      <c r="KAN111" s="8"/>
      <c r="KAO111" s="8"/>
      <c r="KAP111" s="8"/>
      <c r="KAQ111" s="8"/>
      <c r="KAR111" s="8"/>
      <c r="KAS111" s="8"/>
      <c r="KAT111" s="8"/>
      <c r="KAU111" s="8"/>
      <c r="KAV111" s="8"/>
      <c r="KAW111" s="8"/>
      <c r="KAX111" s="8"/>
      <c r="KAY111" s="8"/>
      <c r="KAZ111" s="8"/>
      <c r="KBA111" s="8"/>
      <c r="KBB111" s="8"/>
      <c r="KBC111" s="8"/>
      <c r="KBD111" s="8"/>
      <c r="KBE111" s="8"/>
      <c r="KBF111" s="8"/>
      <c r="KBG111" s="8"/>
      <c r="KBH111" s="8"/>
      <c r="KBI111" s="8"/>
      <c r="KBJ111" s="8"/>
      <c r="KBK111" s="8"/>
      <c r="KBL111" s="8"/>
      <c r="KBM111" s="8"/>
      <c r="KBN111" s="8"/>
      <c r="KBO111" s="8"/>
      <c r="KBP111" s="8"/>
      <c r="KBQ111" s="8"/>
      <c r="KBR111" s="8"/>
      <c r="KBS111" s="8"/>
      <c r="KBT111" s="8"/>
      <c r="KBU111" s="8"/>
      <c r="KBV111" s="8"/>
      <c r="KBW111" s="8"/>
      <c r="KBX111" s="8"/>
      <c r="KBY111" s="8"/>
      <c r="KBZ111" s="8"/>
      <c r="KCA111" s="8"/>
      <c r="KCB111" s="8"/>
      <c r="KCC111" s="8"/>
      <c r="KCD111" s="8"/>
      <c r="KCE111" s="8"/>
      <c r="KCF111" s="8"/>
      <c r="KCG111" s="8"/>
      <c r="KCH111" s="8"/>
      <c r="KCI111" s="8"/>
      <c r="KCJ111" s="8"/>
      <c r="KCK111" s="8"/>
      <c r="KCL111" s="8"/>
      <c r="KCM111" s="8"/>
      <c r="KCN111" s="8"/>
      <c r="KCO111" s="8"/>
      <c r="KCP111" s="8"/>
      <c r="KCQ111" s="8"/>
      <c r="KCR111" s="8"/>
      <c r="KCS111" s="8"/>
      <c r="KCT111" s="8"/>
      <c r="KCU111" s="8"/>
      <c r="KCV111" s="8"/>
      <c r="KCW111" s="8"/>
      <c r="KCX111" s="8"/>
      <c r="KCY111" s="8"/>
      <c r="KCZ111" s="8"/>
      <c r="KDA111" s="8"/>
      <c r="KDB111" s="8"/>
      <c r="KDC111" s="8"/>
      <c r="KDD111" s="8"/>
      <c r="KDE111" s="8"/>
      <c r="KDF111" s="8"/>
      <c r="KDG111" s="8"/>
      <c r="KDH111" s="8"/>
      <c r="KDI111" s="8"/>
      <c r="KDJ111" s="8"/>
      <c r="KDK111" s="8"/>
      <c r="KDL111" s="8"/>
      <c r="KDM111" s="8"/>
      <c r="KDN111" s="8"/>
      <c r="KDO111" s="8"/>
      <c r="KDP111" s="8"/>
      <c r="KDQ111" s="8"/>
      <c r="KDR111" s="8"/>
      <c r="KDS111" s="8"/>
      <c r="KDT111" s="8"/>
      <c r="KDU111" s="8"/>
      <c r="KDV111" s="8"/>
      <c r="KDW111" s="8"/>
      <c r="KDX111" s="8"/>
      <c r="KDY111" s="8"/>
      <c r="KDZ111" s="8"/>
      <c r="KEA111" s="8"/>
      <c r="KEB111" s="8"/>
      <c r="KEC111" s="8"/>
      <c r="KED111" s="8"/>
      <c r="KEE111" s="8"/>
      <c r="KEF111" s="8"/>
      <c r="KEG111" s="8"/>
      <c r="KEH111" s="8"/>
      <c r="KEI111" s="8"/>
      <c r="KEJ111" s="8"/>
      <c r="KEK111" s="8"/>
      <c r="KEL111" s="8"/>
      <c r="KEM111" s="8"/>
      <c r="KEN111" s="8"/>
      <c r="KEO111" s="8"/>
      <c r="KEP111" s="8"/>
      <c r="KEQ111" s="8"/>
      <c r="KER111" s="8"/>
      <c r="KES111" s="8"/>
      <c r="KET111" s="8"/>
      <c r="KEU111" s="8"/>
      <c r="KEV111" s="8"/>
      <c r="KEW111" s="8"/>
      <c r="KEX111" s="8"/>
      <c r="KEY111" s="8"/>
      <c r="KEZ111" s="8"/>
      <c r="KFA111" s="8"/>
      <c r="KFB111" s="8"/>
      <c r="KFC111" s="8"/>
      <c r="KFD111" s="8"/>
      <c r="KFE111" s="8"/>
      <c r="KFF111" s="8"/>
      <c r="KFG111" s="8"/>
      <c r="KFH111" s="8"/>
      <c r="KFI111" s="8"/>
      <c r="KFJ111" s="8"/>
      <c r="KFK111" s="8"/>
      <c r="KFL111" s="8"/>
      <c r="KFM111" s="8"/>
      <c r="KFN111" s="8"/>
      <c r="KFO111" s="8"/>
      <c r="KFP111" s="8"/>
      <c r="KFQ111" s="8"/>
      <c r="KFR111" s="8"/>
      <c r="KFS111" s="8"/>
      <c r="KFT111" s="8"/>
      <c r="KFU111" s="8"/>
      <c r="KFV111" s="8"/>
      <c r="KFW111" s="8"/>
      <c r="KFX111" s="8"/>
      <c r="KFY111" s="8"/>
      <c r="KFZ111" s="8"/>
      <c r="KGA111" s="8"/>
      <c r="KGB111" s="8"/>
      <c r="KGC111" s="8"/>
      <c r="KGD111" s="8"/>
      <c r="KGE111" s="8"/>
      <c r="KGF111" s="8"/>
      <c r="KGG111" s="8"/>
      <c r="KGH111" s="8"/>
      <c r="KGI111" s="8"/>
      <c r="KGJ111" s="8"/>
      <c r="KGK111" s="8"/>
      <c r="KGL111" s="8"/>
      <c r="KGM111" s="8"/>
      <c r="KGN111" s="8"/>
      <c r="KGO111" s="8"/>
      <c r="KGP111" s="8"/>
      <c r="KGQ111" s="8"/>
      <c r="KGR111" s="8"/>
      <c r="KGS111" s="8"/>
      <c r="KGT111" s="8"/>
      <c r="KGU111" s="8"/>
      <c r="KGV111" s="8"/>
      <c r="KGW111" s="8"/>
      <c r="KGX111" s="8"/>
      <c r="KGY111" s="8"/>
      <c r="KGZ111" s="8"/>
      <c r="KHA111" s="8"/>
      <c r="KHB111" s="8"/>
      <c r="KHC111" s="8"/>
      <c r="KHD111" s="8"/>
      <c r="KHE111" s="8"/>
      <c r="KHF111" s="8"/>
      <c r="KHG111" s="8"/>
      <c r="KHH111" s="8"/>
      <c r="KHI111" s="8"/>
      <c r="KHJ111" s="8"/>
      <c r="KHK111" s="8"/>
      <c r="KHL111" s="8"/>
      <c r="KHM111" s="8"/>
      <c r="KHN111" s="8"/>
      <c r="KHO111" s="8"/>
      <c r="KHP111" s="8"/>
      <c r="KHQ111" s="8"/>
      <c r="KHR111" s="8"/>
      <c r="KHS111" s="8"/>
      <c r="KHT111" s="8"/>
      <c r="KHU111" s="8"/>
      <c r="KHV111" s="8"/>
      <c r="KHW111" s="8"/>
      <c r="KHX111" s="8"/>
      <c r="KHY111" s="8"/>
      <c r="KHZ111" s="8"/>
      <c r="KIA111" s="8"/>
      <c r="KIB111" s="8"/>
      <c r="KIC111" s="8"/>
      <c r="KID111" s="8"/>
      <c r="KIE111" s="8"/>
      <c r="KIF111" s="8"/>
      <c r="KIG111" s="8"/>
      <c r="KIH111" s="8"/>
      <c r="KII111" s="8"/>
      <c r="KIJ111" s="8"/>
      <c r="KIK111" s="8"/>
      <c r="KIL111" s="8"/>
      <c r="KIM111" s="8"/>
      <c r="KIN111" s="8"/>
      <c r="KIO111" s="8"/>
      <c r="KIP111" s="8"/>
      <c r="KIQ111" s="8"/>
      <c r="KIR111" s="8"/>
      <c r="KIS111" s="8"/>
      <c r="KIT111" s="8"/>
      <c r="KIU111" s="8"/>
      <c r="KIV111" s="8"/>
      <c r="KIW111" s="8"/>
      <c r="KIX111" s="8"/>
      <c r="KIY111" s="8"/>
      <c r="KIZ111" s="8"/>
      <c r="KJA111" s="8"/>
      <c r="KJB111" s="8"/>
      <c r="KJC111" s="8"/>
      <c r="KJD111" s="8"/>
      <c r="KJE111" s="8"/>
      <c r="KJF111" s="8"/>
      <c r="KJG111" s="8"/>
      <c r="KJH111" s="8"/>
      <c r="KJI111" s="8"/>
      <c r="KJJ111" s="8"/>
      <c r="KJK111" s="8"/>
      <c r="KJL111" s="8"/>
      <c r="KJM111" s="8"/>
      <c r="KJN111" s="8"/>
      <c r="KJO111" s="8"/>
      <c r="KJP111" s="8"/>
      <c r="KJQ111" s="8"/>
      <c r="KJR111" s="8"/>
      <c r="KJS111" s="8"/>
      <c r="KJT111" s="8"/>
      <c r="KJU111" s="8"/>
      <c r="KJV111" s="8"/>
      <c r="KJW111" s="8"/>
      <c r="KJX111" s="8"/>
      <c r="KJY111" s="8"/>
      <c r="KJZ111" s="8"/>
      <c r="KKA111" s="8"/>
      <c r="KKB111" s="8"/>
      <c r="KKC111" s="8"/>
      <c r="KKD111" s="8"/>
      <c r="KKE111" s="8"/>
      <c r="KKF111" s="8"/>
      <c r="KKG111" s="8"/>
      <c r="KKH111" s="8"/>
      <c r="KKI111" s="8"/>
      <c r="KKJ111" s="8"/>
      <c r="KKK111" s="8"/>
      <c r="KKL111" s="8"/>
      <c r="KKM111" s="8"/>
      <c r="KKN111" s="8"/>
      <c r="KKO111" s="8"/>
      <c r="KKP111" s="8"/>
      <c r="KKQ111" s="8"/>
      <c r="KKR111" s="8"/>
      <c r="KKS111" s="8"/>
      <c r="KKT111" s="8"/>
      <c r="KKU111" s="8"/>
      <c r="KKV111" s="8"/>
      <c r="KKW111" s="8"/>
      <c r="KKX111" s="8"/>
      <c r="KKY111" s="8"/>
      <c r="KKZ111" s="8"/>
      <c r="KLA111" s="8"/>
      <c r="KLB111" s="8"/>
      <c r="KLC111" s="8"/>
      <c r="KLD111" s="8"/>
      <c r="KLE111" s="8"/>
      <c r="KLF111" s="8"/>
      <c r="KLG111" s="8"/>
      <c r="KLH111" s="8"/>
      <c r="KLI111" s="8"/>
      <c r="KLJ111" s="8"/>
      <c r="KLK111" s="8"/>
      <c r="KLL111" s="8"/>
      <c r="KLM111" s="8"/>
      <c r="KLN111" s="8"/>
      <c r="KLO111" s="8"/>
      <c r="KLP111" s="8"/>
      <c r="KLQ111" s="8"/>
      <c r="KLR111" s="8"/>
      <c r="KLS111" s="8"/>
      <c r="KLT111" s="8"/>
      <c r="KLU111" s="8"/>
      <c r="KLV111" s="8"/>
      <c r="KLW111" s="8"/>
      <c r="KLX111" s="8"/>
      <c r="KLY111" s="8"/>
      <c r="KLZ111" s="8"/>
      <c r="KMA111" s="8"/>
      <c r="KMB111" s="8"/>
      <c r="KMC111" s="8"/>
      <c r="KMD111" s="8"/>
      <c r="KME111" s="8"/>
      <c r="KMF111" s="8"/>
      <c r="KMG111" s="8"/>
      <c r="KMH111" s="8"/>
      <c r="KMI111" s="8"/>
      <c r="KMJ111" s="8"/>
      <c r="KMK111" s="8"/>
      <c r="KML111" s="8"/>
      <c r="KMM111" s="8"/>
      <c r="KMN111" s="8"/>
      <c r="KMO111" s="8"/>
      <c r="KMP111" s="8"/>
      <c r="KMQ111" s="8"/>
      <c r="KMR111" s="8"/>
      <c r="KMS111" s="8"/>
      <c r="KMT111" s="8"/>
      <c r="KMU111" s="8"/>
      <c r="KMV111" s="8"/>
      <c r="KMW111" s="8"/>
      <c r="KMX111" s="8"/>
      <c r="KMY111" s="8"/>
      <c r="KMZ111" s="8"/>
      <c r="KNA111" s="8"/>
      <c r="KNB111" s="8"/>
      <c r="KNC111" s="8"/>
      <c r="KND111" s="8"/>
      <c r="KNE111" s="8"/>
      <c r="KNF111" s="8"/>
      <c r="KNG111" s="8"/>
      <c r="KNH111" s="8"/>
      <c r="KNI111" s="8"/>
      <c r="KNJ111" s="8"/>
      <c r="KNK111" s="8"/>
      <c r="KNL111" s="8"/>
      <c r="KNM111" s="8"/>
      <c r="KNN111" s="8"/>
      <c r="KNO111" s="8"/>
      <c r="KNP111" s="8"/>
      <c r="KNQ111" s="8"/>
      <c r="KNR111" s="8"/>
      <c r="KNS111" s="8"/>
      <c r="KNT111" s="8"/>
      <c r="KNU111" s="8"/>
      <c r="KNV111" s="8"/>
      <c r="KNW111" s="8"/>
      <c r="KNX111" s="8"/>
      <c r="KNY111" s="8"/>
      <c r="KNZ111" s="8"/>
      <c r="KOA111" s="8"/>
      <c r="KOB111" s="8"/>
      <c r="KOC111" s="8"/>
      <c r="KOD111" s="8"/>
      <c r="KOE111" s="8"/>
      <c r="KOF111" s="8"/>
      <c r="KOG111" s="8"/>
      <c r="KOH111" s="8"/>
      <c r="KOI111" s="8"/>
      <c r="KOJ111" s="8"/>
      <c r="KOK111" s="8"/>
      <c r="KOL111" s="8"/>
      <c r="KOM111" s="8"/>
      <c r="KON111" s="8"/>
      <c r="KOO111" s="8"/>
      <c r="KOP111" s="8"/>
      <c r="KOQ111" s="8"/>
      <c r="KOR111" s="8"/>
      <c r="KOS111" s="8"/>
      <c r="KOT111" s="8"/>
      <c r="KOU111" s="8"/>
      <c r="KOV111" s="8"/>
      <c r="KOW111" s="8"/>
      <c r="KOX111" s="8"/>
      <c r="KOY111" s="8"/>
      <c r="KOZ111" s="8"/>
      <c r="KPA111" s="8"/>
      <c r="KPB111" s="8"/>
      <c r="KPC111" s="8"/>
      <c r="KPD111" s="8"/>
      <c r="KPE111" s="8"/>
      <c r="KPF111" s="8"/>
      <c r="KPG111" s="8"/>
      <c r="KPH111" s="8"/>
      <c r="KPI111" s="8"/>
      <c r="KPJ111" s="8"/>
      <c r="KPK111" s="8"/>
      <c r="KPL111" s="8"/>
      <c r="KPM111" s="8"/>
      <c r="KPN111" s="8"/>
      <c r="KPO111" s="8"/>
      <c r="KPP111" s="8"/>
      <c r="KPQ111" s="8"/>
      <c r="KPR111" s="8"/>
      <c r="KPS111" s="8"/>
      <c r="KPT111" s="8"/>
      <c r="KPU111" s="8"/>
      <c r="KPV111" s="8"/>
      <c r="KPW111" s="8"/>
      <c r="KPX111" s="8"/>
      <c r="KPY111" s="8"/>
      <c r="KPZ111" s="8"/>
      <c r="KQA111" s="8"/>
      <c r="KQB111" s="8"/>
      <c r="KQC111" s="8"/>
      <c r="KQD111" s="8"/>
      <c r="KQE111" s="8"/>
      <c r="KQF111" s="8"/>
      <c r="KQG111" s="8"/>
      <c r="KQH111" s="8"/>
      <c r="KQI111" s="8"/>
      <c r="KQJ111" s="8"/>
      <c r="KQK111" s="8"/>
      <c r="KQL111" s="8"/>
      <c r="KQM111" s="8"/>
      <c r="KQN111" s="8"/>
      <c r="KQO111" s="8"/>
      <c r="KQP111" s="8"/>
      <c r="KQQ111" s="8"/>
      <c r="KQR111" s="8"/>
      <c r="KQS111" s="8"/>
      <c r="KQT111" s="8"/>
      <c r="KQU111" s="8"/>
      <c r="KQV111" s="8"/>
      <c r="KQW111" s="8"/>
      <c r="KQX111" s="8"/>
      <c r="KQY111" s="8"/>
      <c r="KQZ111" s="8"/>
      <c r="KRA111" s="8"/>
      <c r="KRB111" s="8"/>
      <c r="KRC111" s="8"/>
      <c r="KRD111" s="8"/>
      <c r="KRE111" s="8"/>
      <c r="KRF111" s="8"/>
      <c r="KRG111" s="8"/>
      <c r="KRH111" s="8"/>
      <c r="KRI111" s="8"/>
      <c r="KRJ111" s="8"/>
      <c r="KRK111" s="8"/>
      <c r="KRL111" s="8"/>
      <c r="KRM111" s="8"/>
      <c r="KRN111" s="8"/>
      <c r="KRO111" s="8"/>
      <c r="KRP111" s="8"/>
      <c r="KRQ111" s="8"/>
      <c r="KRR111" s="8"/>
      <c r="KRS111" s="8"/>
      <c r="KRT111" s="8"/>
      <c r="KRU111" s="8"/>
      <c r="KRV111" s="8"/>
      <c r="KRW111" s="8"/>
      <c r="KRX111" s="8"/>
      <c r="KRY111" s="8"/>
      <c r="KRZ111" s="8"/>
      <c r="KSA111" s="8"/>
      <c r="KSB111" s="8"/>
      <c r="KSC111" s="8"/>
      <c r="KSD111" s="8"/>
      <c r="KSE111" s="8"/>
      <c r="KSF111" s="8"/>
      <c r="KSG111" s="8"/>
      <c r="KSH111" s="8"/>
      <c r="KSI111" s="8"/>
      <c r="KSJ111" s="8"/>
      <c r="KSK111" s="8"/>
      <c r="KSL111" s="8"/>
      <c r="KSM111" s="8"/>
      <c r="KSN111" s="8"/>
      <c r="KSO111" s="8"/>
      <c r="KSP111" s="8"/>
      <c r="KSQ111" s="8"/>
      <c r="KSR111" s="8"/>
      <c r="KSS111" s="8"/>
      <c r="KST111" s="8"/>
      <c r="KSU111" s="8"/>
      <c r="KSV111" s="8"/>
      <c r="KSW111" s="8"/>
      <c r="KSX111" s="8"/>
      <c r="KSY111" s="8"/>
      <c r="KSZ111" s="8"/>
      <c r="KTA111" s="8"/>
      <c r="KTB111" s="8"/>
      <c r="KTC111" s="8"/>
      <c r="KTD111" s="8"/>
      <c r="KTE111" s="8"/>
      <c r="KTF111" s="8"/>
      <c r="KTG111" s="8"/>
      <c r="KTH111" s="8"/>
      <c r="KTI111" s="8"/>
      <c r="KTJ111" s="8"/>
      <c r="KTK111" s="8"/>
      <c r="KTL111" s="8"/>
      <c r="KTM111" s="8"/>
      <c r="KTN111" s="8"/>
      <c r="KTO111" s="8"/>
      <c r="KTP111" s="8"/>
      <c r="KTQ111" s="8"/>
      <c r="KTR111" s="8"/>
      <c r="KTS111" s="8"/>
      <c r="KTT111" s="8"/>
      <c r="KTU111" s="8"/>
      <c r="KTV111" s="8"/>
      <c r="KTW111" s="8"/>
      <c r="KTX111" s="8"/>
      <c r="KTY111" s="8"/>
      <c r="KTZ111" s="8"/>
      <c r="KUA111" s="8"/>
      <c r="KUB111" s="8"/>
      <c r="KUC111" s="8"/>
      <c r="KUD111" s="8"/>
      <c r="KUE111" s="8"/>
      <c r="KUF111" s="8"/>
      <c r="KUG111" s="8"/>
      <c r="KUH111" s="8"/>
      <c r="KUI111" s="8"/>
      <c r="KUJ111" s="8"/>
      <c r="KUK111" s="8"/>
      <c r="KUL111" s="8"/>
      <c r="KUM111" s="8"/>
      <c r="KUN111" s="8"/>
      <c r="KUO111" s="8"/>
      <c r="KUP111" s="8"/>
      <c r="KUQ111" s="8"/>
      <c r="KUR111" s="8"/>
      <c r="KUS111" s="8"/>
      <c r="KUT111" s="8"/>
      <c r="KUU111" s="8"/>
      <c r="KUV111" s="8"/>
      <c r="KUW111" s="8"/>
      <c r="KUX111" s="8"/>
      <c r="KUY111" s="8"/>
      <c r="KUZ111" s="8"/>
      <c r="KVA111" s="8"/>
      <c r="KVB111" s="8"/>
      <c r="KVC111" s="8"/>
      <c r="KVD111" s="8"/>
      <c r="KVE111" s="8"/>
      <c r="KVF111" s="8"/>
      <c r="KVG111" s="8"/>
      <c r="KVH111" s="8"/>
      <c r="KVI111" s="8"/>
      <c r="KVJ111" s="8"/>
      <c r="KVK111" s="8"/>
      <c r="KVL111" s="8"/>
      <c r="KVM111" s="8"/>
      <c r="KVN111" s="8"/>
      <c r="KVO111" s="8"/>
      <c r="KVP111" s="8"/>
      <c r="KVQ111" s="8"/>
      <c r="KVR111" s="8"/>
      <c r="KVS111" s="8"/>
      <c r="KVT111" s="8"/>
      <c r="KVU111" s="8"/>
      <c r="KVV111" s="8"/>
      <c r="KVW111" s="8"/>
      <c r="KVX111" s="8"/>
      <c r="KVY111" s="8"/>
      <c r="KVZ111" s="8"/>
      <c r="KWA111" s="8"/>
      <c r="KWB111" s="8"/>
      <c r="KWC111" s="8"/>
      <c r="KWD111" s="8"/>
      <c r="KWE111" s="8"/>
      <c r="KWF111" s="8"/>
      <c r="KWG111" s="8"/>
      <c r="KWH111" s="8"/>
      <c r="KWI111" s="8"/>
      <c r="KWJ111" s="8"/>
      <c r="KWK111" s="8"/>
      <c r="KWL111" s="8"/>
      <c r="KWM111" s="8"/>
      <c r="KWN111" s="8"/>
      <c r="KWO111" s="8"/>
      <c r="KWP111" s="8"/>
      <c r="KWQ111" s="8"/>
      <c r="KWR111" s="8"/>
      <c r="KWS111" s="8"/>
      <c r="KWT111" s="8"/>
      <c r="KWU111" s="8"/>
      <c r="KWV111" s="8"/>
      <c r="KWW111" s="8"/>
      <c r="KWX111" s="8"/>
      <c r="KWY111" s="8"/>
      <c r="KWZ111" s="8"/>
      <c r="KXA111" s="8"/>
      <c r="KXB111" s="8"/>
      <c r="KXC111" s="8"/>
      <c r="KXD111" s="8"/>
      <c r="KXE111" s="8"/>
      <c r="KXF111" s="8"/>
      <c r="KXG111" s="8"/>
      <c r="KXH111" s="8"/>
      <c r="KXI111" s="8"/>
      <c r="KXJ111" s="8"/>
      <c r="KXK111" s="8"/>
      <c r="KXL111" s="8"/>
      <c r="KXM111" s="8"/>
      <c r="KXN111" s="8"/>
      <c r="KXO111" s="8"/>
      <c r="KXP111" s="8"/>
      <c r="KXQ111" s="8"/>
      <c r="KXR111" s="8"/>
      <c r="KXS111" s="8"/>
      <c r="KXT111" s="8"/>
      <c r="KXU111" s="8"/>
      <c r="KXV111" s="8"/>
      <c r="KXW111" s="8"/>
      <c r="KXX111" s="8"/>
      <c r="KXY111" s="8"/>
      <c r="KXZ111" s="8"/>
      <c r="KYA111" s="8"/>
      <c r="KYB111" s="8"/>
      <c r="KYC111" s="8"/>
      <c r="KYD111" s="8"/>
      <c r="KYE111" s="8"/>
      <c r="KYF111" s="8"/>
      <c r="KYG111" s="8"/>
      <c r="KYH111" s="8"/>
      <c r="KYI111" s="8"/>
      <c r="KYJ111" s="8"/>
      <c r="KYK111" s="8"/>
      <c r="KYL111" s="8"/>
      <c r="KYM111" s="8"/>
      <c r="KYN111" s="8"/>
      <c r="KYO111" s="8"/>
      <c r="KYP111" s="8"/>
      <c r="KYQ111" s="8"/>
      <c r="KYR111" s="8"/>
      <c r="KYS111" s="8"/>
      <c r="KYT111" s="8"/>
      <c r="KYU111" s="8"/>
      <c r="KYV111" s="8"/>
      <c r="KYW111" s="8"/>
      <c r="KYX111" s="8"/>
      <c r="KYY111" s="8"/>
      <c r="KYZ111" s="8"/>
      <c r="KZA111" s="8"/>
      <c r="KZB111" s="8"/>
      <c r="KZC111" s="8"/>
      <c r="KZD111" s="8"/>
      <c r="KZE111" s="8"/>
      <c r="KZF111" s="8"/>
      <c r="KZG111" s="8"/>
      <c r="KZH111" s="8"/>
      <c r="KZI111" s="8"/>
      <c r="KZJ111" s="8"/>
      <c r="KZK111" s="8"/>
      <c r="KZL111" s="8"/>
      <c r="KZM111" s="8"/>
      <c r="KZN111" s="8"/>
      <c r="KZO111" s="8"/>
      <c r="KZP111" s="8"/>
      <c r="KZQ111" s="8"/>
      <c r="KZR111" s="8"/>
      <c r="KZS111" s="8"/>
      <c r="KZT111" s="8"/>
      <c r="KZU111" s="8"/>
      <c r="KZV111" s="8"/>
      <c r="KZW111" s="8"/>
      <c r="KZX111" s="8"/>
      <c r="KZY111" s="8"/>
      <c r="KZZ111" s="8"/>
      <c r="LAA111" s="8"/>
      <c r="LAB111" s="8"/>
      <c r="LAC111" s="8"/>
      <c r="LAD111" s="8"/>
      <c r="LAE111" s="8"/>
      <c r="LAF111" s="8"/>
      <c r="LAG111" s="8"/>
      <c r="LAH111" s="8"/>
      <c r="LAI111" s="8"/>
      <c r="LAJ111" s="8"/>
      <c r="LAK111" s="8"/>
      <c r="LAL111" s="8"/>
      <c r="LAM111" s="8"/>
      <c r="LAN111" s="8"/>
      <c r="LAO111" s="8"/>
      <c r="LAP111" s="8"/>
      <c r="LAQ111" s="8"/>
      <c r="LAR111" s="8"/>
      <c r="LAS111" s="8"/>
      <c r="LAT111" s="8"/>
      <c r="LAU111" s="8"/>
      <c r="LAV111" s="8"/>
      <c r="LAW111" s="8"/>
      <c r="LAX111" s="8"/>
      <c r="LAY111" s="8"/>
      <c r="LAZ111" s="8"/>
      <c r="LBA111" s="8"/>
      <c r="LBB111" s="8"/>
      <c r="LBC111" s="8"/>
      <c r="LBD111" s="8"/>
      <c r="LBE111" s="8"/>
      <c r="LBF111" s="8"/>
      <c r="LBG111" s="8"/>
      <c r="LBH111" s="8"/>
      <c r="LBI111" s="8"/>
      <c r="LBJ111" s="8"/>
      <c r="LBK111" s="8"/>
      <c r="LBL111" s="8"/>
      <c r="LBM111" s="8"/>
      <c r="LBN111" s="8"/>
      <c r="LBO111" s="8"/>
      <c r="LBP111" s="8"/>
      <c r="LBQ111" s="8"/>
      <c r="LBR111" s="8"/>
      <c r="LBS111" s="8"/>
      <c r="LBT111" s="8"/>
      <c r="LBU111" s="8"/>
      <c r="LBV111" s="8"/>
      <c r="LBW111" s="8"/>
      <c r="LBX111" s="8"/>
      <c r="LBY111" s="8"/>
      <c r="LBZ111" s="8"/>
      <c r="LCA111" s="8"/>
      <c r="LCB111" s="8"/>
      <c r="LCC111" s="8"/>
      <c r="LCD111" s="8"/>
      <c r="LCE111" s="8"/>
      <c r="LCF111" s="8"/>
      <c r="LCG111" s="8"/>
      <c r="LCH111" s="8"/>
      <c r="LCI111" s="8"/>
      <c r="LCJ111" s="8"/>
      <c r="LCK111" s="8"/>
      <c r="LCL111" s="8"/>
      <c r="LCM111" s="8"/>
      <c r="LCN111" s="8"/>
      <c r="LCO111" s="8"/>
      <c r="LCP111" s="8"/>
      <c r="LCQ111" s="8"/>
      <c r="LCR111" s="8"/>
      <c r="LCS111" s="8"/>
      <c r="LCT111" s="8"/>
      <c r="LCU111" s="8"/>
      <c r="LCV111" s="8"/>
      <c r="LCW111" s="8"/>
      <c r="LCX111" s="8"/>
      <c r="LCY111" s="8"/>
      <c r="LCZ111" s="8"/>
      <c r="LDA111" s="8"/>
      <c r="LDB111" s="8"/>
      <c r="LDC111" s="8"/>
      <c r="LDD111" s="8"/>
      <c r="LDE111" s="8"/>
      <c r="LDF111" s="8"/>
      <c r="LDG111" s="8"/>
      <c r="LDH111" s="8"/>
      <c r="LDI111" s="8"/>
      <c r="LDJ111" s="8"/>
      <c r="LDK111" s="8"/>
      <c r="LDL111" s="8"/>
      <c r="LDM111" s="8"/>
      <c r="LDN111" s="8"/>
      <c r="LDO111" s="8"/>
      <c r="LDP111" s="8"/>
      <c r="LDQ111" s="8"/>
      <c r="LDR111" s="8"/>
      <c r="LDS111" s="8"/>
      <c r="LDT111" s="8"/>
      <c r="LDU111" s="8"/>
      <c r="LDV111" s="8"/>
      <c r="LDW111" s="8"/>
      <c r="LDX111" s="8"/>
      <c r="LDY111" s="8"/>
      <c r="LDZ111" s="8"/>
      <c r="LEA111" s="8"/>
      <c r="LEB111" s="8"/>
      <c r="LEC111" s="8"/>
      <c r="LED111" s="8"/>
      <c r="LEE111" s="8"/>
      <c r="LEF111" s="8"/>
      <c r="LEG111" s="8"/>
      <c r="LEH111" s="8"/>
      <c r="LEI111" s="8"/>
      <c r="LEJ111" s="8"/>
      <c r="LEK111" s="8"/>
      <c r="LEL111" s="8"/>
      <c r="LEM111" s="8"/>
      <c r="LEN111" s="8"/>
      <c r="LEO111" s="8"/>
      <c r="LEP111" s="8"/>
      <c r="LEQ111" s="8"/>
      <c r="LER111" s="8"/>
      <c r="LES111" s="8"/>
      <c r="LET111" s="8"/>
      <c r="LEU111" s="8"/>
      <c r="LEV111" s="8"/>
      <c r="LEW111" s="8"/>
      <c r="LEX111" s="8"/>
      <c r="LEY111" s="8"/>
      <c r="LEZ111" s="8"/>
      <c r="LFA111" s="8"/>
      <c r="LFB111" s="8"/>
      <c r="LFC111" s="8"/>
      <c r="LFD111" s="8"/>
      <c r="LFE111" s="8"/>
      <c r="LFF111" s="8"/>
      <c r="LFG111" s="8"/>
      <c r="LFH111" s="8"/>
      <c r="LFI111" s="8"/>
      <c r="LFJ111" s="8"/>
      <c r="LFK111" s="8"/>
      <c r="LFL111" s="8"/>
      <c r="LFM111" s="8"/>
      <c r="LFN111" s="8"/>
      <c r="LFO111" s="8"/>
      <c r="LFP111" s="8"/>
      <c r="LFQ111" s="8"/>
      <c r="LFR111" s="8"/>
      <c r="LFS111" s="8"/>
      <c r="LFT111" s="8"/>
      <c r="LFU111" s="8"/>
      <c r="LFV111" s="8"/>
      <c r="LFW111" s="8"/>
      <c r="LFX111" s="8"/>
      <c r="LFY111" s="8"/>
      <c r="LFZ111" s="8"/>
      <c r="LGA111" s="8"/>
      <c r="LGB111" s="8"/>
      <c r="LGC111" s="8"/>
      <c r="LGD111" s="8"/>
      <c r="LGE111" s="8"/>
      <c r="LGF111" s="8"/>
      <c r="LGG111" s="8"/>
      <c r="LGH111" s="8"/>
      <c r="LGI111" s="8"/>
      <c r="LGJ111" s="8"/>
      <c r="LGK111" s="8"/>
      <c r="LGL111" s="8"/>
      <c r="LGM111" s="8"/>
      <c r="LGN111" s="8"/>
      <c r="LGO111" s="8"/>
      <c r="LGP111" s="8"/>
      <c r="LGQ111" s="8"/>
      <c r="LGR111" s="8"/>
      <c r="LGS111" s="8"/>
      <c r="LGT111" s="8"/>
      <c r="LGU111" s="8"/>
      <c r="LGV111" s="8"/>
      <c r="LGW111" s="8"/>
      <c r="LGX111" s="8"/>
      <c r="LGY111" s="8"/>
      <c r="LGZ111" s="8"/>
      <c r="LHA111" s="8"/>
      <c r="LHB111" s="8"/>
      <c r="LHC111" s="8"/>
      <c r="LHD111" s="8"/>
      <c r="LHE111" s="8"/>
      <c r="LHF111" s="8"/>
      <c r="LHG111" s="8"/>
      <c r="LHH111" s="8"/>
      <c r="LHI111" s="8"/>
      <c r="LHJ111" s="8"/>
      <c r="LHK111" s="8"/>
      <c r="LHL111" s="8"/>
      <c r="LHM111" s="8"/>
      <c r="LHN111" s="8"/>
      <c r="LHO111" s="8"/>
      <c r="LHP111" s="8"/>
      <c r="LHQ111" s="8"/>
      <c r="LHR111" s="8"/>
      <c r="LHS111" s="8"/>
      <c r="LHT111" s="8"/>
      <c r="LHU111" s="8"/>
      <c r="LHV111" s="8"/>
      <c r="LHW111" s="8"/>
      <c r="LHX111" s="8"/>
      <c r="LHY111" s="8"/>
      <c r="LHZ111" s="8"/>
      <c r="LIA111" s="8"/>
      <c r="LIB111" s="8"/>
      <c r="LIC111" s="8"/>
      <c r="LID111" s="8"/>
      <c r="LIE111" s="8"/>
      <c r="LIF111" s="8"/>
      <c r="LIG111" s="8"/>
      <c r="LIH111" s="8"/>
      <c r="LII111" s="8"/>
      <c r="LIJ111" s="8"/>
      <c r="LIK111" s="8"/>
      <c r="LIL111" s="8"/>
      <c r="LIM111" s="8"/>
      <c r="LIN111" s="8"/>
      <c r="LIO111" s="8"/>
      <c r="LIP111" s="8"/>
      <c r="LIQ111" s="8"/>
      <c r="LIR111" s="8"/>
      <c r="LIS111" s="8"/>
      <c r="LIT111" s="8"/>
      <c r="LIU111" s="8"/>
      <c r="LIV111" s="8"/>
      <c r="LIW111" s="8"/>
      <c r="LIX111" s="8"/>
      <c r="LIY111" s="8"/>
      <c r="LIZ111" s="8"/>
      <c r="LJA111" s="8"/>
      <c r="LJB111" s="8"/>
      <c r="LJC111" s="8"/>
      <c r="LJD111" s="8"/>
      <c r="LJE111" s="8"/>
      <c r="LJF111" s="8"/>
      <c r="LJG111" s="8"/>
      <c r="LJH111" s="8"/>
      <c r="LJI111" s="8"/>
      <c r="LJJ111" s="8"/>
      <c r="LJK111" s="8"/>
      <c r="LJL111" s="8"/>
      <c r="LJM111" s="8"/>
      <c r="LJN111" s="8"/>
      <c r="LJO111" s="8"/>
      <c r="LJP111" s="8"/>
      <c r="LJQ111" s="8"/>
      <c r="LJR111" s="8"/>
      <c r="LJS111" s="8"/>
      <c r="LJT111" s="8"/>
      <c r="LJU111" s="8"/>
      <c r="LJV111" s="8"/>
      <c r="LJW111" s="8"/>
      <c r="LJX111" s="8"/>
      <c r="LJY111" s="8"/>
      <c r="LJZ111" s="8"/>
      <c r="LKA111" s="8"/>
      <c r="LKB111" s="8"/>
      <c r="LKC111" s="8"/>
      <c r="LKD111" s="8"/>
      <c r="LKE111" s="8"/>
      <c r="LKF111" s="8"/>
      <c r="LKG111" s="8"/>
      <c r="LKH111" s="8"/>
      <c r="LKI111" s="8"/>
      <c r="LKJ111" s="8"/>
      <c r="LKK111" s="8"/>
      <c r="LKL111" s="8"/>
      <c r="LKM111" s="8"/>
      <c r="LKN111" s="8"/>
      <c r="LKO111" s="8"/>
      <c r="LKP111" s="8"/>
      <c r="LKQ111" s="8"/>
      <c r="LKR111" s="8"/>
      <c r="LKS111" s="8"/>
      <c r="LKT111" s="8"/>
      <c r="LKU111" s="8"/>
      <c r="LKV111" s="8"/>
      <c r="LKW111" s="8"/>
      <c r="LKX111" s="8"/>
      <c r="LKY111" s="8"/>
      <c r="LKZ111" s="8"/>
      <c r="LLA111" s="8"/>
      <c r="LLB111" s="8"/>
      <c r="LLC111" s="8"/>
      <c r="LLD111" s="8"/>
      <c r="LLE111" s="8"/>
      <c r="LLF111" s="8"/>
      <c r="LLG111" s="8"/>
      <c r="LLH111" s="8"/>
      <c r="LLI111" s="8"/>
      <c r="LLJ111" s="8"/>
      <c r="LLK111" s="8"/>
      <c r="LLL111" s="8"/>
      <c r="LLM111" s="8"/>
      <c r="LLN111" s="8"/>
      <c r="LLO111" s="8"/>
      <c r="LLP111" s="8"/>
      <c r="LLQ111" s="8"/>
      <c r="LLR111" s="8"/>
      <c r="LLS111" s="8"/>
      <c r="LLT111" s="8"/>
      <c r="LLU111" s="8"/>
      <c r="LLV111" s="8"/>
      <c r="LLW111" s="8"/>
      <c r="LLX111" s="8"/>
      <c r="LLY111" s="8"/>
      <c r="LLZ111" s="8"/>
      <c r="LMA111" s="8"/>
      <c r="LMB111" s="8"/>
      <c r="LMC111" s="8"/>
      <c r="LMD111" s="8"/>
      <c r="LME111" s="8"/>
      <c r="LMF111" s="8"/>
      <c r="LMG111" s="8"/>
      <c r="LMH111" s="8"/>
      <c r="LMI111" s="8"/>
      <c r="LMJ111" s="8"/>
      <c r="LMK111" s="8"/>
      <c r="LML111" s="8"/>
      <c r="LMM111" s="8"/>
      <c r="LMN111" s="8"/>
      <c r="LMO111" s="8"/>
      <c r="LMP111" s="8"/>
      <c r="LMQ111" s="8"/>
      <c r="LMR111" s="8"/>
      <c r="LMS111" s="8"/>
      <c r="LMT111" s="8"/>
      <c r="LMU111" s="8"/>
      <c r="LMV111" s="8"/>
      <c r="LMW111" s="8"/>
      <c r="LMX111" s="8"/>
      <c r="LMY111" s="8"/>
      <c r="LMZ111" s="8"/>
      <c r="LNA111" s="8"/>
      <c r="LNB111" s="8"/>
      <c r="LNC111" s="8"/>
      <c r="LND111" s="8"/>
      <c r="LNE111" s="8"/>
      <c r="LNF111" s="8"/>
      <c r="LNG111" s="8"/>
      <c r="LNH111" s="8"/>
      <c r="LNI111" s="8"/>
      <c r="LNJ111" s="8"/>
      <c r="LNK111" s="8"/>
      <c r="LNL111" s="8"/>
      <c r="LNM111" s="8"/>
      <c r="LNN111" s="8"/>
      <c r="LNO111" s="8"/>
      <c r="LNP111" s="8"/>
      <c r="LNQ111" s="8"/>
      <c r="LNR111" s="8"/>
      <c r="LNS111" s="8"/>
      <c r="LNT111" s="8"/>
      <c r="LNU111" s="8"/>
      <c r="LNV111" s="8"/>
      <c r="LNW111" s="8"/>
      <c r="LNX111" s="8"/>
      <c r="LNY111" s="8"/>
      <c r="LNZ111" s="8"/>
      <c r="LOA111" s="8"/>
      <c r="LOB111" s="8"/>
      <c r="LOC111" s="8"/>
      <c r="LOD111" s="8"/>
      <c r="LOE111" s="8"/>
      <c r="LOF111" s="8"/>
      <c r="LOG111" s="8"/>
      <c r="LOH111" s="8"/>
      <c r="LOI111" s="8"/>
      <c r="LOJ111" s="8"/>
      <c r="LOK111" s="8"/>
      <c r="LOL111" s="8"/>
      <c r="LOM111" s="8"/>
      <c r="LON111" s="8"/>
      <c r="LOO111" s="8"/>
      <c r="LOP111" s="8"/>
      <c r="LOQ111" s="8"/>
      <c r="LOR111" s="8"/>
      <c r="LOS111" s="8"/>
      <c r="LOT111" s="8"/>
      <c r="LOU111" s="8"/>
      <c r="LOV111" s="8"/>
      <c r="LOW111" s="8"/>
      <c r="LOX111" s="8"/>
      <c r="LOY111" s="8"/>
      <c r="LOZ111" s="8"/>
      <c r="LPA111" s="8"/>
      <c r="LPB111" s="8"/>
      <c r="LPC111" s="8"/>
      <c r="LPD111" s="8"/>
      <c r="LPE111" s="8"/>
      <c r="LPF111" s="8"/>
      <c r="LPG111" s="8"/>
      <c r="LPH111" s="8"/>
      <c r="LPI111" s="8"/>
      <c r="LPJ111" s="8"/>
      <c r="LPK111" s="8"/>
      <c r="LPL111" s="8"/>
      <c r="LPM111" s="8"/>
      <c r="LPN111" s="8"/>
      <c r="LPO111" s="8"/>
      <c r="LPP111" s="8"/>
      <c r="LPQ111" s="8"/>
      <c r="LPR111" s="8"/>
      <c r="LPS111" s="8"/>
      <c r="LPT111" s="8"/>
      <c r="LPU111" s="8"/>
      <c r="LPV111" s="8"/>
      <c r="LPW111" s="8"/>
      <c r="LPX111" s="8"/>
      <c r="LPY111" s="8"/>
      <c r="LPZ111" s="8"/>
      <c r="LQA111" s="8"/>
      <c r="LQB111" s="8"/>
      <c r="LQC111" s="8"/>
      <c r="LQD111" s="8"/>
      <c r="LQE111" s="8"/>
      <c r="LQF111" s="8"/>
      <c r="LQG111" s="8"/>
      <c r="LQH111" s="8"/>
      <c r="LQI111" s="8"/>
      <c r="LQJ111" s="8"/>
      <c r="LQK111" s="8"/>
      <c r="LQL111" s="8"/>
      <c r="LQM111" s="8"/>
      <c r="LQN111" s="8"/>
      <c r="LQO111" s="8"/>
      <c r="LQP111" s="8"/>
      <c r="LQQ111" s="8"/>
      <c r="LQR111" s="8"/>
      <c r="LQS111" s="8"/>
      <c r="LQT111" s="8"/>
      <c r="LQU111" s="8"/>
      <c r="LQV111" s="8"/>
      <c r="LQW111" s="8"/>
      <c r="LQX111" s="8"/>
      <c r="LQY111" s="8"/>
      <c r="LQZ111" s="8"/>
      <c r="LRA111" s="8"/>
      <c r="LRB111" s="8"/>
      <c r="LRC111" s="8"/>
      <c r="LRD111" s="8"/>
      <c r="LRE111" s="8"/>
      <c r="LRF111" s="8"/>
      <c r="LRG111" s="8"/>
      <c r="LRH111" s="8"/>
      <c r="LRI111" s="8"/>
      <c r="LRJ111" s="8"/>
      <c r="LRK111" s="8"/>
      <c r="LRL111" s="8"/>
      <c r="LRM111" s="8"/>
      <c r="LRN111" s="8"/>
      <c r="LRO111" s="8"/>
      <c r="LRP111" s="8"/>
      <c r="LRQ111" s="8"/>
      <c r="LRR111" s="8"/>
      <c r="LRS111" s="8"/>
      <c r="LRT111" s="8"/>
      <c r="LRU111" s="8"/>
      <c r="LRV111" s="8"/>
      <c r="LRW111" s="8"/>
      <c r="LRX111" s="8"/>
      <c r="LRY111" s="8"/>
      <c r="LRZ111" s="8"/>
      <c r="LSA111" s="8"/>
      <c r="LSB111" s="8"/>
      <c r="LSC111" s="8"/>
      <c r="LSD111" s="8"/>
      <c r="LSE111" s="8"/>
      <c r="LSF111" s="8"/>
      <c r="LSG111" s="8"/>
      <c r="LSH111" s="8"/>
      <c r="LSI111" s="8"/>
      <c r="LSJ111" s="8"/>
      <c r="LSK111" s="8"/>
      <c r="LSL111" s="8"/>
      <c r="LSM111" s="8"/>
      <c r="LSN111" s="8"/>
      <c r="LSO111" s="8"/>
      <c r="LSP111" s="8"/>
      <c r="LSQ111" s="8"/>
      <c r="LSR111" s="8"/>
      <c r="LSS111" s="8"/>
      <c r="LST111" s="8"/>
      <c r="LSU111" s="8"/>
      <c r="LSV111" s="8"/>
      <c r="LSW111" s="8"/>
      <c r="LSX111" s="8"/>
      <c r="LSY111" s="8"/>
      <c r="LSZ111" s="8"/>
      <c r="LTA111" s="8"/>
      <c r="LTB111" s="8"/>
      <c r="LTC111" s="8"/>
      <c r="LTD111" s="8"/>
      <c r="LTE111" s="8"/>
      <c r="LTF111" s="8"/>
      <c r="LTG111" s="8"/>
      <c r="LTH111" s="8"/>
      <c r="LTI111" s="8"/>
      <c r="LTJ111" s="8"/>
      <c r="LTK111" s="8"/>
      <c r="LTL111" s="8"/>
      <c r="LTM111" s="8"/>
      <c r="LTN111" s="8"/>
      <c r="LTO111" s="8"/>
      <c r="LTP111" s="8"/>
      <c r="LTQ111" s="8"/>
      <c r="LTR111" s="8"/>
      <c r="LTS111" s="8"/>
      <c r="LTT111" s="8"/>
      <c r="LTU111" s="8"/>
      <c r="LTV111" s="8"/>
      <c r="LTW111" s="8"/>
      <c r="LTX111" s="8"/>
      <c r="LTY111" s="8"/>
      <c r="LTZ111" s="8"/>
      <c r="LUA111" s="8"/>
      <c r="LUB111" s="8"/>
      <c r="LUC111" s="8"/>
      <c r="LUD111" s="8"/>
      <c r="LUE111" s="8"/>
      <c r="LUF111" s="8"/>
      <c r="LUG111" s="8"/>
      <c r="LUH111" s="8"/>
      <c r="LUI111" s="8"/>
      <c r="LUJ111" s="8"/>
      <c r="LUK111" s="8"/>
      <c r="LUL111" s="8"/>
      <c r="LUM111" s="8"/>
      <c r="LUN111" s="8"/>
      <c r="LUO111" s="8"/>
      <c r="LUP111" s="8"/>
      <c r="LUQ111" s="8"/>
      <c r="LUR111" s="8"/>
      <c r="LUS111" s="8"/>
      <c r="LUT111" s="8"/>
      <c r="LUU111" s="8"/>
      <c r="LUV111" s="8"/>
      <c r="LUW111" s="8"/>
      <c r="LUX111" s="8"/>
      <c r="LUY111" s="8"/>
      <c r="LUZ111" s="8"/>
      <c r="LVA111" s="8"/>
      <c r="LVB111" s="8"/>
      <c r="LVC111" s="8"/>
      <c r="LVD111" s="8"/>
      <c r="LVE111" s="8"/>
      <c r="LVF111" s="8"/>
      <c r="LVG111" s="8"/>
      <c r="LVH111" s="8"/>
      <c r="LVI111" s="8"/>
      <c r="LVJ111" s="8"/>
      <c r="LVK111" s="8"/>
      <c r="LVL111" s="8"/>
      <c r="LVM111" s="8"/>
      <c r="LVN111" s="8"/>
      <c r="LVO111" s="8"/>
      <c r="LVP111" s="8"/>
      <c r="LVQ111" s="8"/>
      <c r="LVR111" s="8"/>
      <c r="LVS111" s="8"/>
      <c r="LVT111" s="8"/>
      <c r="LVU111" s="8"/>
      <c r="LVV111" s="8"/>
      <c r="LVW111" s="8"/>
      <c r="LVX111" s="8"/>
      <c r="LVY111" s="8"/>
      <c r="LVZ111" s="8"/>
      <c r="LWA111" s="8"/>
      <c r="LWB111" s="8"/>
      <c r="LWC111" s="8"/>
      <c r="LWD111" s="8"/>
      <c r="LWE111" s="8"/>
      <c r="LWF111" s="8"/>
      <c r="LWG111" s="8"/>
      <c r="LWH111" s="8"/>
      <c r="LWI111" s="8"/>
      <c r="LWJ111" s="8"/>
      <c r="LWK111" s="8"/>
      <c r="LWL111" s="8"/>
      <c r="LWM111" s="8"/>
      <c r="LWN111" s="8"/>
      <c r="LWO111" s="8"/>
      <c r="LWP111" s="8"/>
      <c r="LWQ111" s="8"/>
      <c r="LWR111" s="8"/>
      <c r="LWS111" s="8"/>
      <c r="LWT111" s="8"/>
      <c r="LWU111" s="8"/>
      <c r="LWV111" s="8"/>
      <c r="LWW111" s="8"/>
      <c r="LWX111" s="8"/>
      <c r="LWY111" s="8"/>
      <c r="LWZ111" s="8"/>
      <c r="LXA111" s="8"/>
      <c r="LXB111" s="8"/>
      <c r="LXC111" s="8"/>
      <c r="LXD111" s="8"/>
      <c r="LXE111" s="8"/>
      <c r="LXF111" s="8"/>
      <c r="LXG111" s="8"/>
      <c r="LXH111" s="8"/>
      <c r="LXI111" s="8"/>
      <c r="LXJ111" s="8"/>
      <c r="LXK111" s="8"/>
      <c r="LXL111" s="8"/>
      <c r="LXM111" s="8"/>
      <c r="LXN111" s="8"/>
      <c r="LXO111" s="8"/>
      <c r="LXP111" s="8"/>
      <c r="LXQ111" s="8"/>
      <c r="LXR111" s="8"/>
      <c r="LXS111" s="8"/>
      <c r="LXT111" s="8"/>
      <c r="LXU111" s="8"/>
      <c r="LXV111" s="8"/>
      <c r="LXW111" s="8"/>
      <c r="LXX111" s="8"/>
      <c r="LXY111" s="8"/>
      <c r="LXZ111" s="8"/>
      <c r="LYA111" s="8"/>
      <c r="LYB111" s="8"/>
      <c r="LYC111" s="8"/>
      <c r="LYD111" s="8"/>
      <c r="LYE111" s="8"/>
      <c r="LYF111" s="8"/>
      <c r="LYG111" s="8"/>
      <c r="LYH111" s="8"/>
      <c r="LYI111" s="8"/>
      <c r="LYJ111" s="8"/>
      <c r="LYK111" s="8"/>
      <c r="LYL111" s="8"/>
      <c r="LYM111" s="8"/>
      <c r="LYN111" s="8"/>
      <c r="LYO111" s="8"/>
      <c r="LYP111" s="8"/>
      <c r="LYQ111" s="8"/>
      <c r="LYR111" s="8"/>
      <c r="LYS111" s="8"/>
      <c r="LYT111" s="8"/>
      <c r="LYU111" s="8"/>
      <c r="LYV111" s="8"/>
      <c r="LYW111" s="8"/>
      <c r="LYX111" s="8"/>
      <c r="LYY111" s="8"/>
      <c r="LYZ111" s="8"/>
      <c r="LZA111" s="8"/>
      <c r="LZB111" s="8"/>
      <c r="LZC111" s="8"/>
      <c r="LZD111" s="8"/>
      <c r="LZE111" s="8"/>
      <c r="LZF111" s="8"/>
      <c r="LZG111" s="8"/>
      <c r="LZH111" s="8"/>
      <c r="LZI111" s="8"/>
      <c r="LZJ111" s="8"/>
      <c r="LZK111" s="8"/>
      <c r="LZL111" s="8"/>
      <c r="LZM111" s="8"/>
      <c r="LZN111" s="8"/>
      <c r="LZO111" s="8"/>
      <c r="LZP111" s="8"/>
      <c r="LZQ111" s="8"/>
      <c r="LZR111" s="8"/>
      <c r="LZS111" s="8"/>
      <c r="LZT111" s="8"/>
      <c r="LZU111" s="8"/>
      <c r="LZV111" s="8"/>
      <c r="LZW111" s="8"/>
      <c r="LZX111" s="8"/>
      <c r="LZY111" s="8"/>
      <c r="LZZ111" s="8"/>
      <c r="MAA111" s="8"/>
      <c r="MAB111" s="8"/>
      <c r="MAC111" s="8"/>
      <c r="MAD111" s="8"/>
      <c r="MAE111" s="8"/>
      <c r="MAF111" s="8"/>
      <c r="MAG111" s="8"/>
      <c r="MAH111" s="8"/>
      <c r="MAI111" s="8"/>
      <c r="MAJ111" s="8"/>
      <c r="MAK111" s="8"/>
      <c r="MAL111" s="8"/>
      <c r="MAM111" s="8"/>
      <c r="MAN111" s="8"/>
      <c r="MAO111" s="8"/>
      <c r="MAP111" s="8"/>
      <c r="MAQ111" s="8"/>
      <c r="MAR111" s="8"/>
      <c r="MAS111" s="8"/>
      <c r="MAT111" s="8"/>
      <c r="MAU111" s="8"/>
      <c r="MAV111" s="8"/>
      <c r="MAW111" s="8"/>
      <c r="MAX111" s="8"/>
      <c r="MAY111" s="8"/>
      <c r="MAZ111" s="8"/>
      <c r="MBA111" s="8"/>
      <c r="MBB111" s="8"/>
      <c r="MBC111" s="8"/>
      <c r="MBD111" s="8"/>
      <c r="MBE111" s="8"/>
      <c r="MBF111" s="8"/>
      <c r="MBG111" s="8"/>
      <c r="MBH111" s="8"/>
      <c r="MBI111" s="8"/>
      <c r="MBJ111" s="8"/>
      <c r="MBK111" s="8"/>
      <c r="MBL111" s="8"/>
      <c r="MBM111" s="8"/>
      <c r="MBN111" s="8"/>
      <c r="MBO111" s="8"/>
      <c r="MBP111" s="8"/>
      <c r="MBQ111" s="8"/>
      <c r="MBR111" s="8"/>
      <c r="MBS111" s="8"/>
      <c r="MBT111" s="8"/>
      <c r="MBU111" s="8"/>
      <c r="MBV111" s="8"/>
      <c r="MBW111" s="8"/>
      <c r="MBX111" s="8"/>
      <c r="MBY111" s="8"/>
      <c r="MBZ111" s="8"/>
      <c r="MCA111" s="8"/>
      <c r="MCB111" s="8"/>
      <c r="MCC111" s="8"/>
      <c r="MCD111" s="8"/>
      <c r="MCE111" s="8"/>
      <c r="MCF111" s="8"/>
      <c r="MCG111" s="8"/>
      <c r="MCH111" s="8"/>
      <c r="MCI111" s="8"/>
      <c r="MCJ111" s="8"/>
      <c r="MCK111" s="8"/>
      <c r="MCL111" s="8"/>
      <c r="MCM111" s="8"/>
      <c r="MCN111" s="8"/>
      <c r="MCO111" s="8"/>
      <c r="MCP111" s="8"/>
      <c r="MCQ111" s="8"/>
      <c r="MCR111" s="8"/>
      <c r="MCS111" s="8"/>
      <c r="MCT111" s="8"/>
      <c r="MCU111" s="8"/>
      <c r="MCV111" s="8"/>
      <c r="MCW111" s="8"/>
      <c r="MCX111" s="8"/>
      <c r="MCY111" s="8"/>
      <c r="MCZ111" s="8"/>
      <c r="MDA111" s="8"/>
      <c r="MDB111" s="8"/>
      <c r="MDC111" s="8"/>
      <c r="MDD111" s="8"/>
      <c r="MDE111" s="8"/>
      <c r="MDF111" s="8"/>
      <c r="MDG111" s="8"/>
      <c r="MDH111" s="8"/>
      <c r="MDI111" s="8"/>
      <c r="MDJ111" s="8"/>
      <c r="MDK111" s="8"/>
      <c r="MDL111" s="8"/>
      <c r="MDM111" s="8"/>
      <c r="MDN111" s="8"/>
      <c r="MDO111" s="8"/>
      <c r="MDP111" s="8"/>
      <c r="MDQ111" s="8"/>
      <c r="MDR111" s="8"/>
      <c r="MDS111" s="8"/>
      <c r="MDT111" s="8"/>
      <c r="MDU111" s="8"/>
      <c r="MDV111" s="8"/>
      <c r="MDW111" s="8"/>
      <c r="MDX111" s="8"/>
      <c r="MDY111" s="8"/>
      <c r="MDZ111" s="8"/>
      <c r="MEA111" s="8"/>
      <c r="MEB111" s="8"/>
      <c r="MEC111" s="8"/>
      <c r="MED111" s="8"/>
      <c r="MEE111" s="8"/>
      <c r="MEF111" s="8"/>
      <c r="MEG111" s="8"/>
      <c r="MEH111" s="8"/>
      <c r="MEI111" s="8"/>
      <c r="MEJ111" s="8"/>
      <c r="MEK111" s="8"/>
      <c r="MEL111" s="8"/>
      <c r="MEM111" s="8"/>
      <c r="MEN111" s="8"/>
      <c r="MEO111" s="8"/>
      <c r="MEP111" s="8"/>
      <c r="MEQ111" s="8"/>
      <c r="MER111" s="8"/>
      <c r="MES111" s="8"/>
      <c r="MET111" s="8"/>
      <c r="MEU111" s="8"/>
      <c r="MEV111" s="8"/>
      <c r="MEW111" s="8"/>
      <c r="MEX111" s="8"/>
      <c r="MEY111" s="8"/>
      <c r="MEZ111" s="8"/>
      <c r="MFA111" s="8"/>
      <c r="MFB111" s="8"/>
      <c r="MFC111" s="8"/>
      <c r="MFD111" s="8"/>
      <c r="MFE111" s="8"/>
      <c r="MFF111" s="8"/>
      <c r="MFG111" s="8"/>
      <c r="MFH111" s="8"/>
      <c r="MFI111" s="8"/>
      <c r="MFJ111" s="8"/>
      <c r="MFK111" s="8"/>
      <c r="MFL111" s="8"/>
      <c r="MFM111" s="8"/>
      <c r="MFN111" s="8"/>
      <c r="MFO111" s="8"/>
      <c r="MFP111" s="8"/>
      <c r="MFQ111" s="8"/>
      <c r="MFR111" s="8"/>
      <c r="MFS111" s="8"/>
      <c r="MFT111" s="8"/>
      <c r="MFU111" s="8"/>
      <c r="MFV111" s="8"/>
      <c r="MFW111" s="8"/>
      <c r="MFX111" s="8"/>
      <c r="MFY111" s="8"/>
      <c r="MFZ111" s="8"/>
      <c r="MGA111" s="8"/>
      <c r="MGB111" s="8"/>
      <c r="MGC111" s="8"/>
      <c r="MGD111" s="8"/>
      <c r="MGE111" s="8"/>
      <c r="MGF111" s="8"/>
      <c r="MGG111" s="8"/>
      <c r="MGH111" s="8"/>
      <c r="MGI111" s="8"/>
      <c r="MGJ111" s="8"/>
      <c r="MGK111" s="8"/>
      <c r="MGL111" s="8"/>
      <c r="MGM111" s="8"/>
      <c r="MGN111" s="8"/>
      <c r="MGO111" s="8"/>
      <c r="MGP111" s="8"/>
      <c r="MGQ111" s="8"/>
      <c r="MGR111" s="8"/>
      <c r="MGS111" s="8"/>
      <c r="MGT111" s="8"/>
      <c r="MGU111" s="8"/>
      <c r="MGV111" s="8"/>
      <c r="MGW111" s="8"/>
      <c r="MGX111" s="8"/>
      <c r="MGY111" s="8"/>
      <c r="MGZ111" s="8"/>
      <c r="MHA111" s="8"/>
      <c r="MHB111" s="8"/>
      <c r="MHC111" s="8"/>
      <c r="MHD111" s="8"/>
      <c r="MHE111" s="8"/>
      <c r="MHF111" s="8"/>
      <c r="MHG111" s="8"/>
      <c r="MHH111" s="8"/>
      <c r="MHI111" s="8"/>
      <c r="MHJ111" s="8"/>
      <c r="MHK111" s="8"/>
      <c r="MHL111" s="8"/>
      <c r="MHM111" s="8"/>
      <c r="MHN111" s="8"/>
      <c r="MHO111" s="8"/>
      <c r="MHP111" s="8"/>
      <c r="MHQ111" s="8"/>
      <c r="MHR111" s="8"/>
      <c r="MHS111" s="8"/>
      <c r="MHT111" s="8"/>
      <c r="MHU111" s="8"/>
      <c r="MHV111" s="8"/>
      <c r="MHW111" s="8"/>
      <c r="MHX111" s="8"/>
      <c r="MHY111" s="8"/>
      <c r="MHZ111" s="8"/>
      <c r="MIA111" s="8"/>
      <c r="MIB111" s="8"/>
      <c r="MIC111" s="8"/>
      <c r="MID111" s="8"/>
      <c r="MIE111" s="8"/>
      <c r="MIF111" s="8"/>
      <c r="MIG111" s="8"/>
      <c r="MIH111" s="8"/>
      <c r="MII111" s="8"/>
      <c r="MIJ111" s="8"/>
      <c r="MIK111" s="8"/>
      <c r="MIL111" s="8"/>
      <c r="MIM111" s="8"/>
      <c r="MIN111" s="8"/>
      <c r="MIO111" s="8"/>
      <c r="MIP111" s="8"/>
      <c r="MIQ111" s="8"/>
      <c r="MIR111" s="8"/>
      <c r="MIS111" s="8"/>
      <c r="MIT111" s="8"/>
      <c r="MIU111" s="8"/>
      <c r="MIV111" s="8"/>
      <c r="MIW111" s="8"/>
      <c r="MIX111" s="8"/>
      <c r="MIY111" s="8"/>
      <c r="MIZ111" s="8"/>
      <c r="MJA111" s="8"/>
      <c r="MJB111" s="8"/>
      <c r="MJC111" s="8"/>
      <c r="MJD111" s="8"/>
      <c r="MJE111" s="8"/>
      <c r="MJF111" s="8"/>
      <c r="MJG111" s="8"/>
      <c r="MJH111" s="8"/>
      <c r="MJI111" s="8"/>
      <c r="MJJ111" s="8"/>
      <c r="MJK111" s="8"/>
      <c r="MJL111" s="8"/>
      <c r="MJM111" s="8"/>
      <c r="MJN111" s="8"/>
      <c r="MJO111" s="8"/>
      <c r="MJP111" s="8"/>
      <c r="MJQ111" s="8"/>
      <c r="MJR111" s="8"/>
      <c r="MJS111" s="8"/>
      <c r="MJT111" s="8"/>
      <c r="MJU111" s="8"/>
      <c r="MJV111" s="8"/>
      <c r="MJW111" s="8"/>
      <c r="MJX111" s="8"/>
      <c r="MJY111" s="8"/>
      <c r="MJZ111" s="8"/>
      <c r="MKA111" s="8"/>
      <c r="MKB111" s="8"/>
      <c r="MKC111" s="8"/>
      <c r="MKD111" s="8"/>
      <c r="MKE111" s="8"/>
      <c r="MKF111" s="8"/>
      <c r="MKG111" s="8"/>
      <c r="MKH111" s="8"/>
      <c r="MKI111" s="8"/>
      <c r="MKJ111" s="8"/>
      <c r="MKK111" s="8"/>
      <c r="MKL111" s="8"/>
      <c r="MKM111" s="8"/>
      <c r="MKN111" s="8"/>
      <c r="MKO111" s="8"/>
      <c r="MKP111" s="8"/>
      <c r="MKQ111" s="8"/>
      <c r="MKR111" s="8"/>
      <c r="MKS111" s="8"/>
      <c r="MKT111" s="8"/>
      <c r="MKU111" s="8"/>
      <c r="MKV111" s="8"/>
      <c r="MKW111" s="8"/>
      <c r="MKX111" s="8"/>
      <c r="MKY111" s="8"/>
      <c r="MKZ111" s="8"/>
      <c r="MLA111" s="8"/>
      <c r="MLB111" s="8"/>
      <c r="MLC111" s="8"/>
      <c r="MLD111" s="8"/>
      <c r="MLE111" s="8"/>
      <c r="MLF111" s="8"/>
      <c r="MLG111" s="8"/>
      <c r="MLH111" s="8"/>
      <c r="MLI111" s="8"/>
      <c r="MLJ111" s="8"/>
      <c r="MLK111" s="8"/>
      <c r="MLL111" s="8"/>
      <c r="MLM111" s="8"/>
      <c r="MLN111" s="8"/>
      <c r="MLO111" s="8"/>
      <c r="MLP111" s="8"/>
      <c r="MLQ111" s="8"/>
      <c r="MLR111" s="8"/>
      <c r="MLS111" s="8"/>
      <c r="MLT111" s="8"/>
      <c r="MLU111" s="8"/>
      <c r="MLV111" s="8"/>
      <c r="MLW111" s="8"/>
      <c r="MLX111" s="8"/>
      <c r="MLY111" s="8"/>
      <c r="MLZ111" s="8"/>
      <c r="MMA111" s="8"/>
      <c r="MMB111" s="8"/>
      <c r="MMC111" s="8"/>
      <c r="MMD111" s="8"/>
      <c r="MME111" s="8"/>
      <c r="MMF111" s="8"/>
      <c r="MMG111" s="8"/>
      <c r="MMH111" s="8"/>
      <c r="MMI111" s="8"/>
      <c r="MMJ111" s="8"/>
      <c r="MMK111" s="8"/>
      <c r="MML111" s="8"/>
      <c r="MMM111" s="8"/>
      <c r="MMN111" s="8"/>
      <c r="MMO111" s="8"/>
      <c r="MMP111" s="8"/>
      <c r="MMQ111" s="8"/>
      <c r="MMR111" s="8"/>
      <c r="MMS111" s="8"/>
      <c r="MMT111" s="8"/>
      <c r="MMU111" s="8"/>
      <c r="MMV111" s="8"/>
      <c r="MMW111" s="8"/>
      <c r="MMX111" s="8"/>
      <c r="MMY111" s="8"/>
      <c r="MMZ111" s="8"/>
      <c r="MNA111" s="8"/>
      <c r="MNB111" s="8"/>
      <c r="MNC111" s="8"/>
      <c r="MND111" s="8"/>
      <c r="MNE111" s="8"/>
      <c r="MNF111" s="8"/>
      <c r="MNG111" s="8"/>
      <c r="MNH111" s="8"/>
      <c r="MNI111" s="8"/>
      <c r="MNJ111" s="8"/>
      <c r="MNK111" s="8"/>
      <c r="MNL111" s="8"/>
      <c r="MNM111" s="8"/>
      <c r="MNN111" s="8"/>
      <c r="MNO111" s="8"/>
      <c r="MNP111" s="8"/>
      <c r="MNQ111" s="8"/>
      <c r="MNR111" s="8"/>
      <c r="MNS111" s="8"/>
      <c r="MNT111" s="8"/>
      <c r="MNU111" s="8"/>
      <c r="MNV111" s="8"/>
      <c r="MNW111" s="8"/>
      <c r="MNX111" s="8"/>
      <c r="MNY111" s="8"/>
      <c r="MNZ111" s="8"/>
      <c r="MOA111" s="8"/>
      <c r="MOB111" s="8"/>
      <c r="MOC111" s="8"/>
      <c r="MOD111" s="8"/>
      <c r="MOE111" s="8"/>
      <c r="MOF111" s="8"/>
      <c r="MOG111" s="8"/>
      <c r="MOH111" s="8"/>
      <c r="MOI111" s="8"/>
      <c r="MOJ111" s="8"/>
      <c r="MOK111" s="8"/>
      <c r="MOL111" s="8"/>
      <c r="MOM111" s="8"/>
      <c r="MON111" s="8"/>
      <c r="MOO111" s="8"/>
      <c r="MOP111" s="8"/>
      <c r="MOQ111" s="8"/>
      <c r="MOR111" s="8"/>
      <c r="MOS111" s="8"/>
      <c r="MOT111" s="8"/>
      <c r="MOU111" s="8"/>
      <c r="MOV111" s="8"/>
      <c r="MOW111" s="8"/>
      <c r="MOX111" s="8"/>
      <c r="MOY111" s="8"/>
      <c r="MOZ111" s="8"/>
      <c r="MPA111" s="8"/>
      <c r="MPB111" s="8"/>
      <c r="MPC111" s="8"/>
      <c r="MPD111" s="8"/>
      <c r="MPE111" s="8"/>
      <c r="MPF111" s="8"/>
      <c r="MPG111" s="8"/>
      <c r="MPH111" s="8"/>
      <c r="MPI111" s="8"/>
      <c r="MPJ111" s="8"/>
      <c r="MPK111" s="8"/>
      <c r="MPL111" s="8"/>
      <c r="MPM111" s="8"/>
      <c r="MPN111" s="8"/>
      <c r="MPO111" s="8"/>
      <c r="MPP111" s="8"/>
      <c r="MPQ111" s="8"/>
      <c r="MPR111" s="8"/>
      <c r="MPS111" s="8"/>
      <c r="MPT111" s="8"/>
      <c r="MPU111" s="8"/>
      <c r="MPV111" s="8"/>
      <c r="MPW111" s="8"/>
      <c r="MPX111" s="8"/>
      <c r="MPY111" s="8"/>
      <c r="MPZ111" s="8"/>
      <c r="MQA111" s="8"/>
      <c r="MQB111" s="8"/>
      <c r="MQC111" s="8"/>
      <c r="MQD111" s="8"/>
      <c r="MQE111" s="8"/>
      <c r="MQF111" s="8"/>
      <c r="MQG111" s="8"/>
      <c r="MQH111" s="8"/>
      <c r="MQI111" s="8"/>
      <c r="MQJ111" s="8"/>
      <c r="MQK111" s="8"/>
      <c r="MQL111" s="8"/>
      <c r="MQM111" s="8"/>
      <c r="MQN111" s="8"/>
      <c r="MQO111" s="8"/>
      <c r="MQP111" s="8"/>
      <c r="MQQ111" s="8"/>
      <c r="MQR111" s="8"/>
      <c r="MQS111" s="8"/>
      <c r="MQT111" s="8"/>
      <c r="MQU111" s="8"/>
      <c r="MQV111" s="8"/>
      <c r="MQW111" s="8"/>
      <c r="MQX111" s="8"/>
      <c r="MQY111" s="8"/>
      <c r="MQZ111" s="8"/>
      <c r="MRA111" s="8"/>
      <c r="MRB111" s="8"/>
      <c r="MRC111" s="8"/>
      <c r="MRD111" s="8"/>
      <c r="MRE111" s="8"/>
      <c r="MRF111" s="8"/>
      <c r="MRG111" s="8"/>
      <c r="MRH111" s="8"/>
      <c r="MRI111" s="8"/>
      <c r="MRJ111" s="8"/>
      <c r="MRK111" s="8"/>
      <c r="MRL111" s="8"/>
      <c r="MRM111" s="8"/>
      <c r="MRN111" s="8"/>
      <c r="MRO111" s="8"/>
      <c r="MRP111" s="8"/>
      <c r="MRQ111" s="8"/>
      <c r="MRR111" s="8"/>
      <c r="MRS111" s="8"/>
      <c r="MRT111" s="8"/>
      <c r="MRU111" s="8"/>
      <c r="MRV111" s="8"/>
      <c r="MRW111" s="8"/>
      <c r="MRX111" s="8"/>
      <c r="MRY111" s="8"/>
      <c r="MRZ111" s="8"/>
      <c r="MSA111" s="8"/>
      <c r="MSB111" s="8"/>
      <c r="MSC111" s="8"/>
      <c r="MSD111" s="8"/>
      <c r="MSE111" s="8"/>
      <c r="MSF111" s="8"/>
      <c r="MSG111" s="8"/>
      <c r="MSH111" s="8"/>
      <c r="MSI111" s="8"/>
      <c r="MSJ111" s="8"/>
      <c r="MSK111" s="8"/>
      <c r="MSL111" s="8"/>
      <c r="MSM111" s="8"/>
      <c r="MSN111" s="8"/>
      <c r="MSO111" s="8"/>
      <c r="MSP111" s="8"/>
      <c r="MSQ111" s="8"/>
      <c r="MSR111" s="8"/>
      <c r="MSS111" s="8"/>
      <c r="MST111" s="8"/>
      <c r="MSU111" s="8"/>
      <c r="MSV111" s="8"/>
      <c r="MSW111" s="8"/>
      <c r="MSX111" s="8"/>
      <c r="MSY111" s="8"/>
      <c r="MSZ111" s="8"/>
      <c r="MTA111" s="8"/>
      <c r="MTB111" s="8"/>
      <c r="MTC111" s="8"/>
      <c r="MTD111" s="8"/>
      <c r="MTE111" s="8"/>
      <c r="MTF111" s="8"/>
      <c r="MTG111" s="8"/>
      <c r="MTH111" s="8"/>
      <c r="MTI111" s="8"/>
      <c r="MTJ111" s="8"/>
      <c r="MTK111" s="8"/>
      <c r="MTL111" s="8"/>
      <c r="MTM111" s="8"/>
      <c r="MTN111" s="8"/>
      <c r="MTO111" s="8"/>
      <c r="MTP111" s="8"/>
      <c r="MTQ111" s="8"/>
      <c r="MTR111" s="8"/>
      <c r="MTS111" s="8"/>
      <c r="MTT111" s="8"/>
      <c r="MTU111" s="8"/>
      <c r="MTV111" s="8"/>
      <c r="MTW111" s="8"/>
      <c r="MTX111" s="8"/>
      <c r="MTY111" s="8"/>
      <c r="MTZ111" s="8"/>
      <c r="MUA111" s="8"/>
      <c r="MUB111" s="8"/>
      <c r="MUC111" s="8"/>
      <c r="MUD111" s="8"/>
      <c r="MUE111" s="8"/>
      <c r="MUF111" s="8"/>
      <c r="MUG111" s="8"/>
      <c r="MUH111" s="8"/>
      <c r="MUI111" s="8"/>
      <c r="MUJ111" s="8"/>
      <c r="MUK111" s="8"/>
      <c r="MUL111" s="8"/>
      <c r="MUM111" s="8"/>
      <c r="MUN111" s="8"/>
      <c r="MUO111" s="8"/>
      <c r="MUP111" s="8"/>
      <c r="MUQ111" s="8"/>
      <c r="MUR111" s="8"/>
      <c r="MUS111" s="8"/>
      <c r="MUT111" s="8"/>
      <c r="MUU111" s="8"/>
      <c r="MUV111" s="8"/>
      <c r="MUW111" s="8"/>
      <c r="MUX111" s="8"/>
      <c r="MUY111" s="8"/>
      <c r="MUZ111" s="8"/>
      <c r="MVA111" s="8"/>
      <c r="MVB111" s="8"/>
      <c r="MVC111" s="8"/>
      <c r="MVD111" s="8"/>
      <c r="MVE111" s="8"/>
      <c r="MVF111" s="8"/>
      <c r="MVG111" s="8"/>
      <c r="MVH111" s="8"/>
      <c r="MVI111" s="8"/>
      <c r="MVJ111" s="8"/>
      <c r="MVK111" s="8"/>
      <c r="MVL111" s="8"/>
      <c r="MVM111" s="8"/>
      <c r="MVN111" s="8"/>
      <c r="MVO111" s="8"/>
      <c r="MVP111" s="8"/>
      <c r="MVQ111" s="8"/>
      <c r="MVR111" s="8"/>
      <c r="MVS111" s="8"/>
      <c r="MVT111" s="8"/>
      <c r="MVU111" s="8"/>
      <c r="MVV111" s="8"/>
      <c r="MVW111" s="8"/>
      <c r="MVX111" s="8"/>
      <c r="MVY111" s="8"/>
      <c r="MVZ111" s="8"/>
      <c r="MWA111" s="8"/>
      <c r="MWB111" s="8"/>
      <c r="MWC111" s="8"/>
      <c r="MWD111" s="8"/>
      <c r="MWE111" s="8"/>
      <c r="MWF111" s="8"/>
      <c r="MWG111" s="8"/>
      <c r="MWH111" s="8"/>
      <c r="MWI111" s="8"/>
      <c r="MWJ111" s="8"/>
      <c r="MWK111" s="8"/>
      <c r="MWL111" s="8"/>
      <c r="MWM111" s="8"/>
      <c r="MWN111" s="8"/>
      <c r="MWO111" s="8"/>
      <c r="MWP111" s="8"/>
      <c r="MWQ111" s="8"/>
      <c r="MWR111" s="8"/>
      <c r="MWS111" s="8"/>
      <c r="MWT111" s="8"/>
      <c r="MWU111" s="8"/>
      <c r="MWV111" s="8"/>
      <c r="MWW111" s="8"/>
      <c r="MWX111" s="8"/>
      <c r="MWY111" s="8"/>
      <c r="MWZ111" s="8"/>
      <c r="MXA111" s="8"/>
      <c r="MXB111" s="8"/>
      <c r="MXC111" s="8"/>
      <c r="MXD111" s="8"/>
      <c r="MXE111" s="8"/>
      <c r="MXF111" s="8"/>
      <c r="MXG111" s="8"/>
      <c r="MXH111" s="8"/>
      <c r="MXI111" s="8"/>
      <c r="MXJ111" s="8"/>
      <c r="MXK111" s="8"/>
      <c r="MXL111" s="8"/>
      <c r="MXM111" s="8"/>
      <c r="MXN111" s="8"/>
      <c r="MXO111" s="8"/>
      <c r="MXP111" s="8"/>
      <c r="MXQ111" s="8"/>
      <c r="MXR111" s="8"/>
      <c r="MXS111" s="8"/>
      <c r="MXT111" s="8"/>
      <c r="MXU111" s="8"/>
      <c r="MXV111" s="8"/>
      <c r="MXW111" s="8"/>
      <c r="MXX111" s="8"/>
      <c r="MXY111" s="8"/>
      <c r="MXZ111" s="8"/>
      <c r="MYA111" s="8"/>
      <c r="MYB111" s="8"/>
      <c r="MYC111" s="8"/>
      <c r="MYD111" s="8"/>
      <c r="MYE111" s="8"/>
      <c r="MYF111" s="8"/>
      <c r="MYG111" s="8"/>
      <c r="MYH111" s="8"/>
      <c r="MYI111" s="8"/>
      <c r="MYJ111" s="8"/>
      <c r="MYK111" s="8"/>
      <c r="MYL111" s="8"/>
      <c r="MYM111" s="8"/>
      <c r="MYN111" s="8"/>
      <c r="MYO111" s="8"/>
      <c r="MYP111" s="8"/>
      <c r="MYQ111" s="8"/>
      <c r="MYR111" s="8"/>
      <c r="MYS111" s="8"/>
      <c r="MYT111" s="8"/>
      <c r="MYU111" s="8"/>
      <c r="MYV111" s="8"/>
      <c r="MYW111" s="8"/>
      <c r="MYX111" s="8"/>
      <c r="MYY111" s="8"/>
      <c r="MYZ111" s="8"/>
      <c r="MZA111" s="8"/>
      <c r="MZB111" s="8"/>
      <c r="MZC111" s="8"/>
      <c r="MZD111" s="8"/>
      <c r="MZE111" s="8"/>
      <c r="MZF111" s="8"/>
      <c r="MZG111" s="8"/>
      <c r="MZH111" s="8"/>
      <c r="MZI111" s="8"/>
      <c r="MZJ111" s="8"/>
      <c r="MZK111" s="8"/>
      <c r="MZL111" s="8"/>
      <c r="MZM111" s="8"/>
      <c r="MZN111" s="8"/>
      <c r="MZO111" s="8"/>
      <c r="MZP111" s="8"/>
      <c r="MZQ111" s="8"/>
      <c r="MZR111" s="8"/>
      <c r="MZS111" s="8"/>
      <c r="MZT111" s="8"/>
      <c r="MZU111" s="8"/>
      <c r="MZV111" s="8"/>
      <c r="MZW111" s="8"/>
      <c r="MZX111" s="8"/>
      <c r="MZY111" s="8"/>
      <c r="MZZ111" s="8"/>
      <c r="NAA111" s="8"/>
      <c r="NAB111" s="8"/>
      <c r="NAC111" s="8"/>
      <c r="NAD111" s="8"/>
      <c r="NAE111" s="8"/>
      <c r="NAF111" s="8"/>
      <c r="NAG111" s="8"/>
      <c r="NAH111" s="8"/>
      <c r="NAI111" s="8"/>
      <c r="NAJ111" s="8"/>
      <c r="NAK111" s="8"/>
      <c r="NAL111" s="8"/>
      <c r="NAM111" s="8"/>
      <c r="NAN111" s="8"/>
      <c r="NAO111" s="8"/>
      <c r="NAP111" s="8"/>
      <c r="NAQ111" s="8"/>
      <c r="NAR111" s="8"/>
      <c r="NAS111" s="8"/>
      <c r="NAT111" s="8"/>
      <c r="NAU111" s="8"/>
      <c r="NAV111" s="8"/>
      <c r="NAW111" s="8"/>
      <c r="NAX111" s="8"/>
      <c r="NAY111" s="8"/>
      <c r="NAZ111" s="8"/>
      <c r="NBA111" s="8"/>
      <c r="NBB111" s="8"/>
      <c r="NBC111" s="8"/>
      <c r="NBD111" s="8"/>
      <c r="NBE111" s="8"/>
      <c r="NBF111" s="8"/>
      <c r="NBG111" s="8"/>
      <c r="NBH111" s="8"/>
      <c r="NBI111" s="8"/>
      <c r="NBJ111" s="8"/>
      <c r="NBK111" s="8"/>
      <c r="NBL111" s="8"/>
      <c r="NBM111" s="8"/>
      <c r="NBN111" s="8"/>
      <c r="NBO111" s="8"/>
      <c r="NBP111" s="8"/>
      <c r="NBQ111" s="8"/>
      <c r="NBR111" s="8"/>
      <c r="NBS111" s="8"/>
      <c r="NBT111" s="8"/>
      <c r="NBU111" s="8"/>
      <c r="NBV111" s="8"/>
      <c r="NBW111" s="8"/>
      <c r="NBX111" s="8"/>
      <c r="NBY111" s="8"/>
      <c r="NBZ111" s="8"/>
      <c r="NCA111" s="8"/>
      <c r="NCB111" s="8"/>
      <c r="NCC111" s="8"/>
      <c r="NCD111" s="8"/>
      <c r="NCE111" s="8"/>
      <c r="NCF111" s="8"/>
      <c r="NCG111" s="8"/>
      <c r="NCH111" s="8"/>
      <c r="NCI111" s="8"/>
      <c r="NCJ111" s="8"/>
      <c r="NCK111" s="8"/>
      <c r="NCL111" s="8"/>
      <c r="NCM111" s="8"/>
      <c r="NCN111" s="8"/>
      <c r="NCO111" s="8"/>
      <c r="NCP111" s="8"/>
      <c r="NCQ111" s="8"/>
      <c r="NCR111" s="8"/>
      <c r="NCS111" s="8"/>
      <c r="NCT111" s="8"/>
      <c r="NCU111" s="8"/>
      <c r="NCV111" s="8"/>
      <c r="NCW111" s="8"/>
      <c r="NCX111" s="8"/>
      <c r="NCY111" s="8"/>
      <c r="NCZ111" s="8"/>
      <c r="NDA111" s="8"/>
      <c r="NDB111" s="8"/>
      <c r="NDC111" s="8"/>
      <c r="NDD111" s="8"/>
      <c r="NDE111" s="8"/>
      <c r="NDF111" s="8"/>
      <c r="NDG111" s="8"/>
      <c r="NDH111" s="8"/>
      <c r="NDI111" s="8"/>
      <c r="NDJ111" s="8"/>
      <c r="NDK111" s="8"/>
      <c r="NDL111" s="8"/>
      <c r="NDM111" s="8"/>
      <c r="NDN111" s="8"/>
      <c r="NDO111" s="8"/>
      <c r="NDP111" s="8"/>
      <c r="NDQ111" s="8"/>
      <c r="NDR111" s="8"/>
      <c r="NDS111" s="8"/>
      <c r="NDT111" s="8"/>
      <c r="NDU111" s="8"/>
      <c r="NDV111" s="8"/>
      <c r="NDW111" s="8"/>
      <c r="NDX111" s="8"/>
      <c r="NDY111" s="8"/>
      <c r="NDZ111" s="8"/>
      <c r="NEA111" s="8"/>
      <c r="NEB111" s="8"/>
      <c r="NEC111" s="8"/>
      <c r="NED111" s="8"/>
      <c r="NEE111" s="8"/>
      <c r="NEF111" s="8"/>
      <c r="NEG111" s="8"/>
      <c r="NEH111" s="8"/>
      <c r="NEI111" s="8"/>
      <c r="NEJ111" s="8"/>
      <c r="NEK111" s="8"/>
      <c r="NEL111" s="8"/>
      <c r="NEM111" s="8"/>
      <c r="NEN111" s="8"/>
      <c r="NEO111" s="8"/>
      <c r="NEP111" s="8"/>
      <c r="NEQ111" s="8"/>
      <c r="NER111" s="8"/>
      <c r="NES111" s="8"/>
      <c r="NET111" s="8"/>
      <c r="NEU111" s="8"/>
      <c r="NEV111" s="8"/>
      <c r="NEW111" s="8"/>
      <c r="NEX111" s="8"/>
      <c r="NEY111" s="8"/>
      <c r="NEZ111" s="8"/>
      <c r="NFA111" s="8"/>
      <c r="NFB111" s="8"/>
      <c r="NFC111" s="8"/>
      <c r="NFD111" s="8"/>
      <c r="NFE111" s="8"/>
      <c r="NFF111" s="8"/>
      <c r="NFG111" s="8"/>
      <c r="NFH111" s="8"/>
      <c r="NFI111" s="8"/>
      <c r="NFJ111" s="8"/>
      <c r="NFK111" s="8"/>
      <c r="NFL111" s="8"/>
      <c r="NFM111" s="8"/>
      <c r="NFN111" s="8"/>
      <c r="NFO111" s="8"/>
      <c r="NFP111" s="8"/>
      <c r="NFQ111" s="8"/>
      <c r="NFR111" s="8"/>
      <c r="NFS111" s="8"/>
      <c r="NFT111" s="8"/>
      <c r="NFU111" s="8"/>
      <c r="NFV111" s="8"/>
      <c r="NFW111" s="8"/>
      <c r="NFX111" s="8"/>
      <c r="NFY111" s="8"/>
      <c r="NFZ111" s="8"/>
      <c r="NGA111" s="8"/>
      <c r="NGB111" s="8"/>
      <c r="NGC111" s="8"/>
      <c r="NGD111" s="8"/>
      <c r="NGE111" s="8"/>
      <c r="NGF111" s="8"/>
      <c r="NGG111" s="8"/>
      <c r="NGH111" s="8"/>
      <c r="NGI111" s="8"/>
      <c r="NGJ111" s="8"/>
      <c r="NGK111" s="8"/>
      <c r="NGL111" s="8"/>
      <c r="NGM111" s="8"/>
      <c r="NGN111" s="8"/>
      <c r="NGO111" s="8"/>
      <c r="NGP111" s="8"/>
      <c r="NGQ111" s="8"/>
      <c r="NGR111" s="8"/>
      <c r="NGS111" s="8"/>
      <c r="NGT111" s="8"/>
      <c r="NGU111" s="8"/>
      <c r="NGV111" s="8"/>
      <c r="NGW111" s="8"/>
      <c r="NGX111" s="8"/>
      <c r="NGY111" s="8"/>
      <c r="NGZ111" s="8"/>
      <c r="NHA111" s="8"/>
      <c r="NHB111" s="8"/>
      <c r="NHC111" s="8"/>
      <c r="NHD111" s="8"/>
      <c r="NHE111" s="8"/>
      <c r="NHF111" s="8"/>
      <c r="NHG111" s="8"/>
      <c r="NHH111" s="8"/>
      <c r="NHI111" s="8"/>
      <c r="NHJ111" s="8"/>
      <c r="NHK111" s="8"/>
      <c r="NHL111" s="8"/>
      <c r="NHM111" s="8"/>
      <c r="NHN111" s="8"/>
      <c r="NHO111" s="8"/>
      <c r="NHP111" s="8"/>
      <c r="NHQ111" s="8"/>
      <c r="NHR111" s="8"/>
      <c r="NHS111" s="8"/>
      <c r="NHT111" s="8"/>
      <c r="NHU111" s="8"/>
      <c r="NHV111" s="8"/>
      <c r="NHW111" s="8"/>
      <c r="NHX111" s="8"/>
      <c r="NHY111" s="8"/>
      <c r="NHZ111" s="8"/>
      <c r="NIA111" s="8"/>
      <c r="NIB111" s="8"/>
      <c r="NIC111" s="8"/>
      <c r="NID111" s="8"/>
      <c r="NIE111" s="8"/>
      <c r="NIF111" s="8"/>
      <c r="NIG111" s="8"/>
      <c r="NIH111" s="8"/>
      <c r="NII111" s="8"/>
      <c r="NIJ111" s="8"/>
      <c r="NIK111" s="8"/>
      <c r="NIL111" s="8"/>
      <c r="NIM111" s="8"/>
      <c r="NIN111" s="8"/>
      <c r="NIO111" s="8"/>
      <c r="NIP111" s="8"/>
      <c r="NIQ111" s="8"/>
      <c r="NIR111" s="8"/>
      <c r="NIS111" s="8"/>
      <c r="NIT111" s="8"/>
      <c r="NIU111" s="8"/>
      <c r="NIV111" s="8"/>
      <c r="NIW111" s="8"/>
      <c r="NIX111" s="8"/>
      <c r="NIY111" s="8"/>
      <c r="NIZ111" s="8"/>
      <c r="NJA111" s="8"/>
      <c r="NJB111" s="8"/>
      <c r="NJC111" s="8"/>
      <c r="NJD111" s="8"/>
      <c r="NJE111" s="8"/>
      <c r="NJF111" s="8"/>
      <c r="NJG111" s="8"/>
      <c r="NJH111" s="8"/>
      <c r="NJI111" s="8"/>
      <c r="NJJ111" s="8"/>
      <c r="NJK111" s="8"/>
      <c r="NJL111" s="8"/>
      <c r="NJM111" s="8"/>
      <c r="NJN111" s="8"/>
      <c r="NJO111" s="8"/>
      <c r="NJP111" s="8"/>
      <c r="NJQ111" s="8"/>
      <c r="NJR111" s="8"/>
      <c r="NJS111" s="8"/>
      <c r="NJT111" s="8"/>
      <c r="NJU111" s="8"/>
      <c r="NJV111" s="8"/>
      <c r="NJW111" s="8"/>
      <c r="NJX111" s="8"/>
      <c r="NJY111" s="8"/>
      <c r="NJZ111" s="8"/>
      <c r="NKA111" s="8"/>
      <c r="NKB111" s="8"/>
      <c r="NKC111" s="8"/>
      <c r="NKD111" s="8"/>
      <c r="NKE111" s="8"/>
      <c r="NKF111" s="8"/>
      <c r="NKG111" s="8"/>
      <c r="NKH111" s="8"/>
      <c r="NKI111" s="8"/>
      <c r="NKJ111" s="8"/>
      <c r="NKK111" s="8"/>
      <c r="NKL111" s="8"/>
      <c r="NKM111" s="8"/>
      <c r="NKN111" s="8"/>
      <c r="NKO111" s="8"/>
      <c r="NKP111" s="8"/>
      <c r="NKQ111" s="8"/>
      <c r="NKR111" s="8"/>
      <c r="NKS111" s="8"/>
      <c r="NKT111" s="8"/>
      <c r="NKU111" s="8"/>
      <c r="NKV111" s="8"/>
      <c r="NKW111" s="8"/>
      <c r="NKX111" s="8"/>
      <c r="NKY111" s="8"/>
      <c r="NKZ111" s="8"/>
      <c r="NLA111" s="8"/>
      <c r="NLB111" s="8"/>
      <c r="NLC111" s="8"/>
      <c r="NLD111" s="8"/>
      <c r="NLE111" s="8"/>
      <c r="NLF111" s="8"/>
      <c r="NLG111" s="8"/>
      <c r="NLH111" s="8"/>
      <c r="NLI111" s="8"/>
      <c r="NLJ111" s="8"/>
      <c r="NLK111" s="8"/>
      <c r="NLL111" s="8"/>
      <c r="NLM111" s="8"/>
      <c r="NLN111" s="8"/>
      <c r="NLO111" s="8"/>
      <c r="NLP111" s="8"/>
      <c r="NLQ111" s="8"/>
      <c r="NLR111" s="8"/>
      <c r="NLS111" s="8"/>
      <c r="NLT111" s="8"/>
      <c r="NLU111" s="8"/>
      <c r="NLV111" s="8"/>
      <c r="NLW111" s="8"/>
      <c r="NLX111" s="8"/>
      <c r="NLY111" s="8"/>
      <c r="NLZ111" s="8"/>
      <c r="NMA111" s="8"/>
      <c r="NMB111" s="8"/>
      <c r="NMC111" s="8"/>
      <c r="NMD111" s="8"/>
      <c r="NME111" s="8"/>
      <c r="NMF111" s="8"/>
      <c r="NMG111" s="8"/>
      <c r="NMH111" s="8"/>
      <c r="NMI111" s="8"/>
      <c r="NMJ111" s="8"/>
      <c r="NMK111" s="8"/>
      <c r="NML111" s="8"/>
      <c r="NMM111" s="8"/>
      <c r="NMN111" s="8"/>
      <c r="NMO111" s="8"/>
      <c r="NMP111" s="8"/>
      <c r="NMQ111" s="8"/>
      <c r="NMR111" s="8"/>
      <c r="NMS111" s="8"/>
      <c r="NMT111" s="8"/>
      <c r="NMU111" s="8"/>
      <c r="NMV111" s="8"/>
      <c r="NMW111" s="8"/>
      <c r="NMX111" s="8"/>
      <c r="NMY111" s="8"/>
      <c r="NMZ111" s="8"/>
      <c r="NNA111" s="8"/>
      <c r="NNB111" s="8"/>
      <c r="NNC111" s="8"/>
      <c r="NND111" s="8"/>
      <c r="NNE111" s="8"/>
      <c r="NNF111" s="8"/>
      <c r="NNG111" s="8"/>
      <c r="NNH111" s="8"/>
      <c r="NNI111" s="8"/>
      <c r="NNJ111" s="8"/>
      <c r="NNK111" s="8"/>
      <c r="NNL111" s="8"/>
      <c r="NNM111" s="8"/>
      <c r="NNN111" s="8"/>
      <c r="NNO111" s="8"/>
      <c r="NNP111" s="8"/>
      <c r="NNQ111" s="8"/>
      <c r="NNR111" s="8"/>
      <c r="NNS111" s="8"/>
      <c r="NNT111" s="8"/>
      <c r="NNU111" s="8"/>
      <c r="NNV111" s="8"/>
      <c r="NNW111" s="8"/>
      <c r="NNX111" s="8"/>
      <c r="NNY111" s="8"/>
      <c r="NNZ111" s="8"/>
      <c r="NOA111" s="8"/>
      <c r="NOB111" s="8"/>
      <c r="NOC111" s="8"/>
      <c r="NOD111" s="8"/>
      <c r="NOE111" s="8"/>
      <c r="NOF111" s="8"/>
      <c r="NOG111" s="8"/>
      <c r="NOH111" s="8"/>
      <c r="NOI111" s="8"/>
      <c r="NOJ111" s="8"/>
      <c r="NOK111" s="8"/>
      <c r="NOL111" s="8"/>
      <c r="NOM111" s="8"/>
      <c r="NON111" s="8"/>
      <c r="NOO111" s="8"/>
      <c r="NOP111" s="8"/>
      <c r="NOQ111" s="8"/>
      <c r="NOR111" s="8"/>
      <c r="NOS111" s="8"/>
      <c r="NOT111" s="8"/>
      <c r="NOU111" s="8"/>
      <c r="NOV111" s="8"/>
      <c r="NOW111" s="8"/>
      <c r="NOX111" s="8"/>
      <c r="NOY111" s="8"/>
      <c r="NOZ111" s="8"/>
      <c r="NPA111" s="8"/>
      <c r="NPB111" s="8"/>
      <c r="NPC111" s="8"/>
      <c r="NPD111" s="8"/>
      <c r="NPE111" s="8"/>
      <c r="NPF111" s="8"/>
      <c r="NPG111" s="8"/>
      <c r="NPH111" s="8"/>
      <c r="NPI111" s="8"/>
      <c r="NPJ111" s="8"/>
      <c r="NPK111" s="8"/>
      <c r="NPL111" s="8"/>
      <c r="NPM111" s="8"/>
      <c r="NPN111" s="8"/>
      <c r="NPO111" s="8"/>
      <c r="NPP111" s="8"/>
      <c r="NPQ111" s="8"/>
      <c r="NPR111" s="8"/>
      <c r="NPS111" s="8"/>
      <c r="NPT111" s="8"/>
      <c r="NPU111" s="8"/>
      <c r="NPV111" s="8"/>
      <c r="NPW111" s="8"/>
      <c r="NPX111" s="8"/>
      <c r="NPY111" s="8"/>
      <c r="NPZ111" s="8"/>
      <c r="NQA111" s="8"/>
      <c r="NQB111" s="8"/>
      <c r="NQC111" s="8"/>
      <c r="NQD111" s="8"/>
      <c r="NQE111" s="8"/>
      <c r="NQF111" s="8"/>
      <c r="NQG111" s="8"/>
      <c r="NQH111" s="8"/>
      <c r="NQI111" s="8"/>
      <c r="NQJ111" s="8"/>
      <c r="NQK111" s="8"/>
      <c r="NQL111" s="8"/>
      <c r="NQM111" s="8"/>
      <c r="NQN111" s="8"/>
      <c r="NQO111" s="8"/>
      <c r="NQP111" s="8"/>
      <c r="NQQ111" s="8"/>
      <c r="NQR111" s="8"/>
      <c r="NQS111" s="8"/>
      <c r="NQT111" s="8"/>
      <c r="NQU111" s="8"/>
      <c r="NQV111" s="8"/>
      <c r="NQW111" s="8"/>
      <c r="NQX111" s="8"/>
      <c r="NQY111" s="8"/>
      <c r="NQZ111" s="8"/>
      <c r="NRA111" s="8"/>
      <c r="NRB111" s="8"/>
      <c r="NRC111" s="8"/>
      <c r="NRD111" s="8"/>
      <c r="NRE111" s="8"/>
      <c r="NRF111" s="8"/>
      <c r="NRG111" s="8"/>
      <c r="NRH111" s="8"/>
      <c r="NRI111" s="8"/>
      <c r="NRJ111" s="8"/>
      <c r="NRK111" s="8"/>
      <c r="NRL111" s="8"/>
      <c r="NRM111" s="8"/>
      <c r="NRN111" s="8"/>
      <c r="NRO111" s="8"/>
      <c r="NRP111" s="8"/>
      <c r="NRQ111" s="8"/>
      <c r="NRR111" s="8"/>
      <c r="NRS111" s="8"/>
      <c r="NRT111" s="8"/>
      <c r="NRU111" s="8"/>
      <c r="NRV111" s="8"/>
      <c r="NRW111" s="8"/>
      <c r="NRX111" s="8"/>
      <c r="NRY111" s="8"/>
      <c r="NRZ111" s="8"/>
      <c r="NSA111" s="8"/>
      <c r="NSB111" s="8"/>
      <c r="NSC111" s="8"/>
      <c r="NSD111" s="8"/>
      <c r="NSE111" s="8"/>
      <c r="NSF111" s="8"/>
      <c r="NSG111" s="8"/>
      <c r="NSH111" s="8"/>
      <c r="NSI111" s="8"/>
      <c r="NSJ111" s="8"/>
      <c r="NSK111" s="8"/>
      <c r="NSL111" s="8"/>
      <c r="NSM111" s="8"/>
      <c r="NSN111" s="8"/>
      <c r="NSO111" s="8"/>
      <c r="NSP111" s="8"/>
      <c r="NSQ111" s="8"/>
      <c r="NSR111" s="8"/>
      <c r="NSS111" s="8"/>
      <c r="NST111" s="8"/>
      <c r="NSU111" s="8"/>
      <c r="NSV111" s="8"/>
      <c r="NSW111" s="8"/>
      <c r="NSX111" s="8"/>
      <c r="NSY111" s="8"/>
      <c r="NSZ111" s="8"/>
      <c r="NTA111" s="8"/>
      <c r="NTB111" s="8"/>
      <c r="NTC111" s="8"/>
      <c r="NTD111" s="8"/>
      <c r="NTE111" s="8"/>
      <c r="NTF111" s="8"/>
      <c r="NTG111" s="8"/>
      <c r="NTH111" s="8"/>
      <c r="NTI111" s="8"/>
      <c r="NTJ111" s="8"/>
      <c r="NTK111" s="8"/>
      <c r="NTL111" s="8"/>
      <c r="NTM111" s="8"/>
      <c r="NTN111" s="8"/>
      <c r="NTO111" s="8"/>
      <c r="NTP111" s="8"/>
      <c r="NTQ111" s="8"/>
      <c r="NTR111" s="8"/>
      <c r="NTS111" s="8"/>
      <c r="NTT111" s="8"/>
      <c r="NTU111" s="8"/>
      <c r="NTV111" s="8"/>
      <c r="NTW111" s="8"/>
      <c r="NTX111" s="8"/>
      <c r="NTY111" s="8"/>
      <c r="NTZ111" s="8"/>
      <c r="NUA111" s="8"/>
      <c r="NUB111" s="8"/>
      <c r="NUC111" s="8"/>
      <c r="NUD111" s="8"/>
      <c r="NUE111" s="8"/>
      <c r="NUF111" s="8"/>
      <c r="NUG111" s="8"/>
      <c r="NUH111" s="8"/>
      <c r="NUI111" s="8"/>
      <c r="NUJ111" s="8"/>
      <c r="NUK111" s="8"/>
      <c r="NUL111" s="8"/>
      <c r="NUM111" s="8"/>
      <c r="NUN111" s="8"/>
      <c r="NUO111" s="8"/>
      <c r="NUP111" s="8"/>
      <c r="NUQ111" s="8"/>
      <c r="NUR111" s="8"/>
      <c r="NUS111" s="8"/>
      <c r="NUT111" s="8"/>
      <c r="NUU111" s="8"/>
      <c r="NUV111" s="8"/>
      <c r="NUW111" s="8"/>
      <c r="NUX111" s="8"/>
      <c r="NUY111" s="8"/>
      <c r="NUZ111" s="8"/>
      <c r="NVA111" s="8"/>
      <c r="NVB111" s="8"/>
      <c r="NVC111" s="8"/>
      <c r="NVD111" s="8"/>
      <c r="NVE111" s="8"/>
      <c r="NVF111" s="8"/>
      <c r="NVG111" s="8"/>
      <c r="NVH111" s="8"/>
      <c r="NVI111" s="8"/>
      <c r="NVJ111" s="8"/>
      <c r="NVK111" s="8"/>
      <c r="NVL111" s="8"/>
      <c r="NVM111" s="8"/>
      <c r="NVN111" s="8"/>
      <c r="NVO111" s="8"/>
      <c r="NVP111" s="8"/>
      <c r="NVQ111" s="8"/>
      <c r="NVR111" s="8"/>
      <c r="NVS111" s="8"/>
      <c r="NVT111" s="8"/>
      <c r="NVU111" s="8"/>
      <c r="NVV111" s="8"/>
      <c r="NVW111" s="8"/>
      <c r="NVX111" s="8"/>
      <c r="NVY111" s="8"/>
      <c r="NVZ111" s="8"/>
      <c r="NWA111" s="8"/>
      <c r="NWB111" s="8"/>
      <c r="NWC111" s="8"/>
      <c r="NWD111" s="8"/>
      <c r="NWE111" s="8"/>
      <c r="NWF111" s="8"/>
      <c r="NWG111" s="8"/>
      <c r="NWH111" s="8"/>
      <c r="NWI111" s="8"/>
      <c r="NWJ111" s="8"/>
      <c r="NWK111" s="8"/>
      <c r="NWL111" s="8"/>
      <c r="NWM111" s="8"/>
      <c r="NWN111" s="8"/>
      <c r="NWO111" s="8"/>
      <c r="NWP111" s="8"/>
      <c r="NWQ111" s="8"/>
      <c r="NWR111" s="8"/>
      <c r="NWS111" s="8"/>
      <c r="NWT111" s="8"/>
      <c r="NWU111" s="8"/>
      <c r="NWV111" s="8"/>
      <c r="NWW111" s="8"/>
      <c r="NWX111" s="8"/>
      <c r="NWY111" s="8"/>
      <c r="NWZ111" s="8"/>
      <c r="NXA111" s="8"/>
      <c r="NXB111" s="8"/>
      <c r="NXC111" s="8"/>
      <c r="NXD111" s="8"/>
      <c r="NXE111" s="8"/>
      <c r="NXF111" s="8"/>
      <c r="NXG111" s="8"/>
      <c r="NXH111" s="8"/>
      <c r="NXI111" s="8"/>
      <c r="NXJ111" s="8"/>
      <c r="NXK111" s="8"/>
      <c r="NXL111" s="8"/>
      <c r="NXM111" s="8"/>
      <c r="NXN111" s="8"/>
      <c r="NXO111" s="8"/>
      <c r="NXP111" s="8"/>
      <c r="NXQ111" s="8"/>
      <c r="NXR111" s="8"/>
      <c r="NXS111" s="8"/>
      <c r="NXT111" s="8"/>
      <c r="NXU111" s="8"/>
      <c r="NXV111" s="8"/>
      <c r="NXW111" s="8"/>
      <c r="NXX111" s="8"/>
      <c r="NXY111" s="8"/>
      <c r="NXZ111" s="8"/>
      <c r="NYA111" s="8"/>
      <c r="NYB111" s="8"/>
      <c r="NYC111" s="8"/>
      <c r="NYD111" s="8"/>
      <c r="NYE111" s="8"/>
      <c r="NYF111" s="8"/>
      <c r="NYG111" s="8"/>
      <c r="NYH111" s="8"/>
      <c r="NYI111" s="8"/>
      <c r="NYJ111" s="8"/>
      <c r="NYK111" s="8"/>
      <c r="NYL111" s="8"/>
      <c r="NYM111" s="8"/>
      <c r="NYN111" s="8"/>
      <c r="NYO111" s="8"/>
      <c r="NYP111" s="8"/>
      <c r="NYQ111" s="8"/>
      <c r="NYR111" s="8"/>
      <c r="NYS111" s="8"/>
      <c r="NYT111" s="8"/>
      <c r="NYU111" s="8"/>
      <c r="NYV111" s="8"/>
      <c r="NYW111" s="8"/>
      <c r="NYX111" s="8"/>
      <c r="NYY111" s="8"/>
      <c r="NYZ111" s="8"/>
      <c r="NZA111" s="8"/>
      <c r="NZB111" s="8"/>
      <c r="NZC111" s="8"/>
      <c r="NZD111" s="8"/>
      <c r="NZE111" s="8"/>
      <c r="NZF111" s="8"/>
      <c r="NZG111" s="8"/>
      <c r="NZH111" s="8"/>
      <c r="NZI111" s="8"/>
      <c r="NZJ111" s="8"/>
      <c r="NZK111" s="8"/>
      <c r="NZL111" s="8"/>
      <c r="NZM111" s="8"/>
      <c r="NZN111" s="8"/>
      <c r="NZO111" s="8"/>
      <c r="NZP111" s="8"/>
      <c r="NZQ111" s="8"/>
      <c r="NZR111" s="8"/>
      <c r="NZS111" s="8"/>
      <c r="NZT111" s="8"/>
      <c r="NZU111" s="8"/>
      <c r="NZV111" s="8"/>
      <c r="NZW111" s="8"/>
      <c r="NZX111" s="8"/>
      <c r="NZY111" s="8"/>
      <c r="NZZ111" s="8"/>
      <c r="OAA111" s="8"/>
      <c r="OAB111" s="8"/>
      <c r="OAC111" s="8"/>
      <c r="OAD111" s="8"/>
      <c r="OAE111" s="8"/>
      <c r="OAF111" s="8"/>
      <c r="OAG111" s="8"/>
      <c r="OAH111" s="8"/>
      <c r="OAI111" s="8"/>
      <c r="OAJ111" s="8"/>
      <c r="OAK111" s="8"/>
      <c r="OAL111" s="8"/>
      <c r="OAM111" s="8"/>
      <c r="OAN111" s="8"/>
      <c r="OAO111" s="8"/>
      <c r="OAP111" s="8"/>
      <c r="OAQ111" s="8"/>
      <c r="OAR111" s="8"/>
      <c r="OAS111" s="8"/>
      <c r="OAT111" s="8"/>
      <c r="OAU111" s="8"/>
      <c r="OAV111" s="8"/>
      <c r="OAW111" s="8"/>
      <c r="OAX111" s="8"/>
      <c r="OAY111" s="8"/>
      <c r="OAZ111" s="8"/>
      <c r="OBA111" s="8"/>
      <c r="OBB111" s="8"/>
      <c r="OBC111" s="8"/>
      <c r="OBD111" s="8"/>
      <c r="OBE111" s="8"/>
      <c r="OBF111" s="8"/>
      <c r="OBG111" s="8"/>
      <c r="OBH111" s="8"/>
      <c r="OBI111" s="8"/>
      <c r="OBJ111" s="8"/>
      <c r="OBK111" s="8"/>
      <c r="OBL111" s="8"/>
      <c r="OBM111" s="8"/>
      <c r="OBN111" s="8"/>
      <c r="OBO111" s="8"/>
      <c r="OBP111" s="8"/>
      <c r="OBQ111" s="8"/>
      <c r="OBR111" s="8"/>
      <c r="OBS111" s="8"/>
      <c r="OBT111" s="8"/>
      <c r="OBU111" s="8"/>
      <c r="OBV111" s="8"/>
      <c r="OBW111" s="8"/>
      <c r="OBX111" s="8"/>
      <c r="OBY111" s="8"/>
      <c r="OBZ111" s="8"/>
      <c r="OCA111" s="8"/>
      <c r="OCB111" s="8"/>
      <c r="OCC111" s="8"/>
      <c r="OCD111" s="8"/>
      <c r="OCE111" s="8"/>
      <c r="OCF111" s="8"/>
      <c r="OCG111" s="8"/>
      <c r="OCH111" s="8"/>
      <c r="OCI111" s="8"/>
      <c r="OCJ111" s="8"/>
      <c r="OCK111" s="8"/>
      <c r="OCL111" s="8"/>
      <c r="OCM111" s="8"/>
      <c r="OCN111" s="8"/>
      <c r="OCO111" s="8"/>
      <c r="OCP111" s="8"/>
      <c r="OCQ111" s="8"/>
      <c r="OCR111" s="8"/>
      <c r="OCS111" s="8"/>
      <c r="OCT111" s="8"/>
      <c r="OCU111" s="8"/>
      <c r="OCV111" s="8"/>
      <c r="OCW111" s="8"/>
      <c r="OCX111" s="8"/>
      <c r="OCY111" s="8"/>
      <c r="OCZ111" s="8"/>
      <c r="ODA111" s="8"/>
      <c r="ODB111" s="8"/>
      <c r="ODC111" s="8"/>
      <c r="ODD111" s="8"/>
      <c r="ODE111" s="8"/>
      <c r="ODF111" s="8"/>
      <c r="ODG111" s="8"/>
      <c r="ODH111" s="8"/>
      <c r="ODI111" s="8"/>
      <c r="ODJ111" s="8"/>
      <c r="ODK111" s="8"/>
      <c r="ODL111" s="8"/>
      <c r="ODM111" s="8"/>
      <c r="ODN111" s="8"/>
      <c r="ODO111" s="8"/>
      <c r="ODP111" s="8"/>
      <c r="ODQ111" s="8"/>
      <c r="ODR111" s="8"/>
      <c r="ODS111" s="8"/>
      <c r="ODT111" s="8"/>
      <c r="ODU111" s="8"/>
      <c r="ODV111" s="8"/>
      <c r="ODW111" s="8"/>
      <c r="ODX111" s="8"/>
      <c r="ODY111" s="8"/>
      <c r="ODZ111" s="8"/>
      <c r="OEA111" s="8"/>
      <c r="OEB111" s="8"/>
      <c r="OEC111" s="8"/>
      <c r="OED111" s="8"/>
      <c r="OEE111" s="8"/>
      <c r="OEF111" s="8"/>
      <c r="OEG111" s="8"/>
      <c r="OEH111" s="8"/>
      <c r="OEI111" s="8"/>
      <c r="OEJ111" s="8"/>
      <c r="OEK111" s="8"/>
      <c r="OEL111" s="8"/>
      <c r="OEM111" s="8"/>
      <c r="OEN111" s="8"/>
      <c r="OEO111" s="8"/>
      <c r="OEP111" s="8"/>
      <c r="OEQ111" s="8"/>
      <c r="OER111" s="8"/>
      <c r="OES111" s="8"/>
      <c r="OET111" s="8"/>
      <c r="OEU111" s="8"/>
      <c r="OEV111" s="8"/>
      <c r="OEW111" s="8"/>
      <c r="OEX111" s="8"/>
      <c r="OEY111" s="8"/>
      <c r="OEZ111" s="8"/>
      <c r="OFA111" s="8"/>
      <c r="OFB111" s="8"/>
      <c r="OFC111" s="8"/>
      <c r="OFD111" s="8"/>
      <c r="OFE111" s="8"/>
      <c r="OFF111" s="8"/>
      <c r="OFG111" s="8"/>
      <c r="OFH111" s="8"/>
      <c r="OFI111" s="8"/>
      <c r="OFJ111" s="8"/>
      <c r="OFK111" s="8"/>
      <c r="OFL111" s="8"/>
      <c r="OFM111" s="8"/>
      <c r="OFN111" s="8"/>
      <c r="OFO111" s="8"/>
      <c r="OFP111" s="8"/>
      <c r="OFQ111" s="8"/>
      <c r="OFR111" s="8"/>
      <c r="OFS111" s="8"/>
      <c r="OFT111" s="8"/>
      <c r="OFU111" s="8"/>
      <c r="OFV111" s="8"/>
      <c r="OFW111" s="8"/>
      <c r="OFX111" s="8"/>
      <c r="OFY111" s="8"/>
      <c r="OFZ111" s="8"/>
      <c r="OGA111" s="8"/>
      <c r="OGB111" s="8"/>
      <c r="OGC111" s="8"/>
      <c r="OGD111" s="8"/>
      <c r="OGE111" s="8"/>
      <c r="OGF111" s="8"/>
      <c r="OGG111" s="8"/>
      <c r="OGH111" s="8"/>
      <c r="OGI111" s="8"/>
      <c r="OGJ111" s="8"/>
      <c r="OGK111" s="8"/>
      <c r="OGL111" s="8"/>
      <c r="OGM111" s="8"/>
      <c r="OGN111" s="8"/>
      <c r="OGO111" s="8"/>
      <c r="OGP111" s="8"/>
      <c r="OGQ111" s="8"/>
      <c r="OGR111" s="8"/>
      <c r="OGS111" s="8"/>
      <c r="OGT111" s="8"/>
      <c r="OGU111" s="8"/>
      <c r="OGV111" s="8"/>
      <c r="OGW111" s="8"/>
      <c r="OGX111" s="8"/>
      <c r="OGY111" s="8"/>
      <c r="OGZ111" s="8"/>
      <c r="OHA111" s="8"/>
      <c r="OHB111" s="8"/>
      <c r="OHC111" s="8"/>
      <c r="OHD111" s="8"/>
      <c r="OHE111" s="8"/>
      <c r="OHF111" s="8"/>
      <c r="OHG111" s="8"/>
      <c r="OHH111" s="8"/>
      <c r="OHI111" s="8"/>
      <c r="OHJ111" s="8"/>
      <c r="OHK111" s="8"/>
      <c r="OHL111" s="8"/>
      <c r="OHM111" s="8"/>
      <c r="OHN111" s="8"/>
      <c r="OHO111" s="8"/>
      <c r="OHP111" s="8"/>
      <c r="OHQ111" s="8"/>
      <c r="OHR111" s="8"/>
      <c r="OHS111" s="8"/>
      <c r="OHT111" s="8"/>
      <c r="OHU111" s="8"/>
      <c r="OHV111" s="8"/>
      <c r="OHW111" s="8"/>
      <c r="OHX111" s="8"/>
      <c r="OHY111" s="8"/>
      <c r="OHZ111" s="8"/>
      <c r="OIA111" s="8"/>
      <c r="OIB111" s="8"/>
      <c r="OIC111" s="8"/>
      <c r="OID111" s="8"/>
      <c r="OIE111" s="8"/>
      <c r="OIF111" s="8"/>
      <c r="OIG111" s="8"/>
      <c r="OIH111" s="8"/>
      <c r="OII111" s="8"/>
      <c r="OIJ111" s="8"/>
      <c r="OIK111" s="8"/>
      <c r="OIL111" s="8"/>
      <c r="OIM111" s="8"/>
      <c r="OIN111" s="8"/>
      <c r="OIO111" s="8"/>
      <c r="OIP111" s="8"/>
      <c r="OIQ111" s="8"/>
      <c r="OIR111" s="8"/>
      <c r="OIS111" s="8"/>
      <c r="OIT111" s="8"/>
      <c r="OIU111" s="8"/>
      <c r="OIV111" s="8"/>
      <c r="OIW111" s="8"/>
      <c r="OIX111" s="8"/>
      <c r="OIY111" s="8"/>
      <c r="OIZ111" s="8"/>
      <c r="OJA111" s="8"/>
      <c r="OJB111" s="8"/>
      <c r="OJC111" s="8"/>
      <c r="OJD111" s="8"/>
      <c r="OJE111" s="8"/>
      <c r="OJF111" s="8"/>
      <c r="OJG111" s="8"/>
      <c r="OJH111" s="8"/>
      <c r="OJI111" s="8"/>
      <c r="OJJ111" s="8"/>
      <c r="OJK111" s="8"/>
      <c r="OJL111" s="8"/>
      <c r="OJM111" s="8"/>
      <c r="OJN111" s="8"/>
      <c r="OJO111" s="8"/>
      <c r="OJP111" s="8"/>
      <c r="OJQ111" s="8"/>
      <c r="OJR111" s="8"/>
      <c r="OJS111" s="8"/>
      <c r="OJT111" s="8"/>
      <c r="OJU111" s="8"/>
      <c r="OJV111" s="8"/>
      <c r="OJW111" s="8"/>
      <c r="OJX111" s="8"/>
      <c r="OJY111" s="8"/>
      <c r="OJZ111" s="8"/>
      <c r="OKA111" s="8"/>
      <c r="OKB111" s="8"/>
      <c r="OKC111" s="8"/>
      <c r="OKD111" s="8"/>
      <c r="OKE111" s="8"/>
      <c r="OKF111" s="8"/>
      <c r="OKG111" s="8"/>
      <c r="OKH111" s="8"/>
      <c r="OKI111" s="8"/>
      <c r="OKJ111" s="8"/>
      <c r="OKK111" s="8"/>
      <c r="OKL111" s="8"/>
      <c r="OKM111" s="8"/>
      <c r="OKN111" s="8"/>
      <c r="OKO111" s="8"/>
      <c r="OKP111" s="8"/>
      <c r="OKQ111" s="8"/>
      <c r="OKR111" s="8"/>
      <c r="OKS111" s="8"/>
      <c r="OKT111" s="8"/>
      <c r="OKU111" s="8"/>
      <c r="OKV111" s="8"/>
      <c r="OKW111" s="8"/>
      <c r="OKX111" s="8"/>
      <c r="OKY111" s="8"/>
      <c r="OKZ111" s="8"/>
      <c r="OLA111" s="8"/>
      <c r="OLB111" s="8"/>
      <c r="OLC111" s="8"/>
      <c r="OLD111" s="8"/>
      <c r="OLE111" s="8"/>
      <c r="OLF111" s="8"/>
      <c r="OLG111" s="8"/>
      <c r="OLH111" s="8"/>
      <c r="OLI111" s="8"/>
      <c r="OLJ111" s="8"/>
      <c r="OLK111" s="8"/>
      <c r="OLL111" s="8"/>
      <c r="OLM111" s="8"/>
      <c r="OLN111" s="8"/>
      <c r="OLO111" s="8"/>
      <c r="OLP111" s="8"/>
      <c r="OLQ111" s="8"/>
      <c r="OLR111" s="8"/>
      <c r="OLS111" s="8"/>
      <c r="OLT111" s="8"/>
      <c r="OLU111" s="8"/>
      <c r="OLV111" s="8"/>
      <c r="OLW111" s="8"/>
      <c r="OLX111" s="8"/>
      <c r="OLY111" s="8"/>
      <c r="OLZ111" s="8"/>
      <c r="OMA111" s="8"/>
      <c r="OMB111" s="8"/>
      <c r="OMC111" s="8"/>
      <c r="OMD111" s="8"/>
      <c r="OME111" s="8"/>
      <c r="OMF111" s="8"/>
      <c r="OMG111" s="8"/>
      <c r="OMH111" s="8"/>
      <c r="OMI111" s="8"/>
      <c r="OMJ111" s="8"/>
      <c r="OMK111" s="8"/>
      <c r="OML111" s="8"/>
      <c r="OMM111" s="8"/>
      <c r="OMN111" s="8"/>
      <c r="OMO111" s="8"/>
      <c r="OMP111" s="8"/>
      <c r="OMQ111" s="8"/>
      <c r="OMR111" s="8"/>
      <c r="OMS111" s="8"/>
      <c r="OMT111" s="8"/>
      <c r="OMU111" s="8"/>
      <c r="OMV111" s="8"/>
      <c r="OMW111" s="8"/>
      <c r="OMX111" s="8"/>
      <c r="OMY111" s="8"/>
      <c r="OMZ111" s="8"/>
      <c r="ONA111" s="8"/>
      <c r="ONB111" s="8"/>
      <c r="ONC111" s="8"/>
      <c r="OND111" s="8"/>
      <c r="ONE111" s="8"/>
      <c r="ONF111" s="8"/>
      <c r="ONG111" s="8"/>
      <c r="ONH111" s="8"/>
      <c r="ONI111" s="8"/>
      <c r="ONJ111" s="8"/>
      <c r="ONK111" s="8"/>
      <c r="ONL111" s="8"/>
      <c r="ONM111" s="8"/>
      <c r="ONN111" s="8"/>
      <c r="ONO111" s="8"/>
      <c r="ONP111" s="8"/>
      <c r="ONQ111" s="8"/>
      <c r="ONR111" s="8"/>
      <c r="ONS111" s="8"/>
      <c r="ONT111" s="8"/>
      <c r="ONU111" s="8"/>
      <c r="ONV111" s="8"/>
      <c r="ONW111" s="8"/>
      <c r="ONX111" s="8"/>
      <c r="ONY111" s="8"/>
      <c r="ONZ111" s="8"/>
      <c r="OOA111" s="8"/>
      <c r="OOB111" s="8"/>
      <c r="OOC111" s="8"/>
      <c r="OOD111" s="8"/>
      <c r="OOE111" s="8"/>
      <c r="OOF111" s="8"/>
      <c r="OOG111" s="8"/>
      <c r="OOH111" s="8"/>
      <c r="OOI111" s="8"/>
      <c r="OOJ111" s="8"/>
      <c r="OOK111" s="8"/>
      <c r="OOL111" s="8"/>
      <c r="OOM111" s="8"/>
      <c r="OON111" s="8"/>
      <c r="OOO111" s="8"/>
      <c r="OOP111" s="8"/>
      <c r="OOQ111" s="8"/>
      <c r="OOR111" s="8"/>
      <c r="OOS111" s="8"/>
      <c r="OOT111" s="8"/>
      <c r="OOU111" s="8"/>
      <c r="OOV111" s="8"/>
      <c r="OOW111" s="8"/>
      <c r="OOX111" s="8"/>
      <c r="OOY111" s="8"/>
      <c r="OOZ111" s="8"/>
      <c r="OPA111" s="8"/>
      <c r="OPB111" s="8"/>
      <c r="OPC111" s="8"/>
      <c r="OPD111" s="8"/>
      <c r="OPE111" s="8"/>
      <c r="OPF111" s="8"/>
      <c r="OPG111" s="8"/>
      <c r="OPH111" s="8"/>
      <c r="OPI111" s="8"/>
      <c r="OPJ111" s="8"/>
      <c r="OPK111" s="8"/>
      <c r="OPL111" s="8"/>
      <c r="OPM111" s="8"/>
      <c r="OPN111" s="8"/>
      <c r="OPO111" s="8"/>
      <c r="OPP111" s="8"/>
      <c r="OPQ111" s="8"/>
      <c r="OPR111" s="8"/>
      <c r="OPS111" s="8"/>
      <c r="OPT111" s="8"/>
      <c r="OPU111" s="8"/>
      <c r="OPV111" s="8"/>
      <c r="OPW111" s="8"/>
      <c r="OPX111" s="8"/>
      <c r="OPY111" s="8"/>
      <c r="OPZ111" s="8"/>
      <c r="OQA111" s="8"/>
      <c r="OQB111" s="8"/>
      <c r="OQC111" s="8"/>
      <c r="OQD111" s="8"/>
      <c r="OQE111" s="8"/>
      <c r="OQF111" s="8"/>
      <c r="OQG111" s="8"/>
      <c r="OQH111" s="8"/>
      <c r="OQI111" s="8"/>
      <c r="OQJ111" s="8"/>
      <c r="OQK111" s="8"/>
      <c r="OQL111" s="8"/>
      <c r="OQM111" s="8"/>
      <c r="OQN111" s="8"/>
      <c r="OQO111" s="8"/>
      <c r="OQP111" s="8"/>
      <c r="OQQ111" s="8"/>
      <c r="OQR111" s="8"/>
      <c r="OQS111" s="8"/>
      <c r="OQT111" s="8"/>
      <c r="OQU111" s="8"/>
      <c r="OQV111" s="8"/>
      <c r="OQW111" s="8"/>
      <c r="OQX111" s="8"/>
      <c r="OQY111" s="8"/>
      <c r="OQZ111" s="8"/>
      <c r="ORA111" s="8"/>
      <c r="ORB111" s="8"/>
      <c r="ORC111" s="8"/>
      <c r="ORD111" s="8"/>
      <c r="ORE111" s="8"/>
      <c r="ORF111" s="8"/>
      <c r="ORG111" s="8"/>
      <c r="ORH111" s="8"/>
      <c r="ORI111" s="8"/>
      <c r="ORJ111" s="8"/>
      <c r="ORK111" s="8"/>
      <c r="ORL111" s="8"/>
      <c r="ORM111" s="8"/>
      <c r="ORN111" s="8"/>
      <c r="ORO111" s="8"/>
      <c r="ORP111" s="8"/>
      <c r="ORQ111" s="8"/>
      <c r="ORR111" s="8"/>
      <c r="ORS111" s="8"/>
      <c r="ORT111" s="8"/>
      <c r="ORU111" s="8"/>
      <c r="ORV111" s="8"/>
      <c r="ORW111" s="8"/>
      <c r="ORX111" s="8"/>
      <c r="ORY111" s="8"/>
      <c r="ORZ111" s="8"/>
      <c r="OSA111" s="8"/>
      <c r="OSB111" s="8"/>
      <c r="OSC111" s="8"/>
      <c r="OSD111" s="8"/>
      <c r="OSE111" s="8"/>
      <c r="OSF111" s="8"/>
      <c r="OSG111" s="8"/>
      <c r="OSH111" s="8"/>
      <c r="OSI111" s="8"/>
      <c r="OSJ111" s="8"/>
      <c r="OSK111" s="8"/>
      <c r="OSL111" s="8"/>
      <c r="OSM111" s="8"/>
      <c r="OSN111" s="8"/>
      <c r="OSO111" s="8"/>
      <c r="OSP111" s="8"/>
      <c r="OSQ111" s="8"/>
      <c r="OSR111" s="8"/>
      <c r="OSS111" s="8"/>
      <c r="OST111" s="8"/>
      <c r="OSU111" s="8"/>
      <c r="OSV111" s="8"/>
      <c r="OSW111" s="8"/>
      <c r="OSX111" s="8"/>
      <c r="OSY111" s="8"/>
      <c r="OSZ111" s="8"/>
      <c r="OTA111" s="8"/>
      <c r="OTB111" s="8"/>
      <c r="OTC111" s="8"/>
      <c r="OTD111" s="8"/>
      <c r="OTE111" s="8"/>
      <c r="OTF111" s="8"/>
      <c r="OTG111" s="8"/>
      <c r="OTH111" s="8"/>
      <c r="OTI111" s="8"/>
      <c r="OTJ111" s="8"/>
      <c r="OTK111" s="8"/>
      <c r="OTL111" s="8"/>
      <c r="OTM111" s="8"/>
      <c r="OTN111" s="8"/>
      <c r="OTO111" s="8"/>
      <c r="OTP111" s="8"/>
      <c r="OTQ111" s="8"/>
      <c r="OTR111" s="8"/>
      <c r="OTS111" s="8"/>
      <c r="OTT111" s="8"/>
      <c r="OTU111" s="8"/>
      <c r="OTV111" s="8"/>
      <c r="OTW111" s="8"/>
      <c r="OTX111" s="8"/>
      <c r="OTY111" s="8"/>
      <c r="OTZ111" s="8"/>
      <c r="OUA111" s="8"/>
      <c r="OUB111" s="8"/>
      <c r="OUC111" s="8"/>
      <c r="OUD111" s="8"/>
      <c r="OUE111" s="8"/>
      <c r="OUF111" s="8"/>
      <c r="OUG111" s="8"/>
      <c r="OUH111" s="8"/>
      <c r="OUI111" s="8"/>
      <c r="OUJ111" s="8"/>
      <c r="OUK111" s="8"/>
      <c r="OUL111" s="8"/>
      <c r="OUM111" s="8"/>
      <c r="OUN111" s="8"/>
      <c r="OUO111" s="8"/>
      <c r="OUP111" s="8"/>
      <c r="OUQ111" s="8"/>
      <c r="OUR111" s="8"/>
      <c r="OUS111" s="8"/>
      <c r="OUT111" s="8"/>
      <c r="OUU111" s="8"/>
      <c r="OUV111" s="8"/>
      <c r="OUW111" s="8"/>
      <c r="OUX111" s="8"/>
      <c r="OUY111" s="8"/>
      <c r="OUZ111" s="8"/>
      <c r="OVA111" s="8"/>
      <c r="OVB111" s="8"/>
      <c r="OVC111" s="8"/>
      <c r="OVD111" s="8"/>
      <c r="OVE111" s="8"/>
      <c r="OVF111" s="8"/>
      <c r="OVG111" s="8"/>
      <c r="OVH111" s="8"/>
      <c r="OVI111" s="8"/>
      <c r="OVJ111" s="8"/>
      <c r="OVK111" s="8"/>
      <c r="OVL111" s="8"/>
      <c r="OVM111" s="8"/>
      <c r="OVN111" s="8"/>
      <c r="OVO111" s="8"/>
      <c r="OVP111" s="8"/>
      <c r="OVQ111" s="8"/>
      <c r="OVR111" s="8"/>
      <c r="OVS111" s="8"/>
      <c r="OVT111" s="8"/>
      <c r="OVU111" s="8"/>
      <c r="OVV111" s="8"/>
      <c r="OVW111" s="8"/>
      <c r="OVX111" s="8"/>
      <c r="OVY111" s="8"/>
      <c r="OVZ111" s="8"/>
      <c r="OWA111" s="8"/>
      <c r="OWB111" s="8"/>
      <c r="OWC111" s="8"/>
      <c r="OWD111" s="8"/>
      <c r="OWE111" s="8"/>
      <c r="OWF111" s="8"/>
      <c r="OWG111" s="8"/>
      <c r="OWH111" s="8"/>
      <c r="OWI111" s="8"/>
      <c r="OWJ111" s="8"/>
      <c r="OWK111" s="8"/>
      <c r="OWL111" s="8"/>
      <c r="OWM111" s="8"/>
      <c r="OWN111" s="8"/>
      <c r="OWO111" s="8"/>
      <c r="OWP111" s="8"/>
      <c r="OWQ111" s="8"/>
      <c r="OWR111" s="8"/>
      <c r="OWS111" s="8"/>
      <c r="OWT111" s="8"/>
      <c r="OWU111" s="8"/>
      <c r="OWV111" s="8"/>
      <c r="OWW111" s="8"/>
      <c r="OWX111" s="8"/>
      <c r="OWY111" s="8"/>
      <c r="OWZ111" s="8"/>
      <c r="OXA111" s="8"/>
      <c r="OXB111" s="8"/>
      <c r="OXC111" s="8"/>
      <c r="OXD111" s="8"/>
      <c r="OXE111" s="8"/>
      <c r="OXF111" s="8"/>
      <c r="OXG111" s="8"/>
      <c r="OXH111" s="8"/>
      <c r="OXI111" s="8"/>
      <c r="OXJ111" s="8"/>
      <c r="OXK111" s="8"/>
      <c r="OXL111" s="8"/>
      <c r="OXM111" s="8"/>
      <c r="OXN111" s="8"/>
      <c r="OXO111" s="8"/>
      <c r="OXP111" s="8"/>
      <c r="OXQ111" s="8"/>
      <c r="OXR111" s="8"/>
      <c r="OXS111" s="8"/>
      <c r="OXT111" s="8"/>
      <c r="OXU111" s="8"/>
      <c r="OXV111" s="8"/>
      <c r="OXW111" s="8"/>
      <c r="OXX111" s="8"/>
      <c r="OXY111" s="8"/>
      <c r="OXZ111" s="8"/>
      <c r="OYA111" s="8"/>
      <c r="OYB111" s="8"/>
      <c r="OYC111" s="8"/>
      <c r="OYD111" s="8"/>
      <c r="OYE111" s="8"/>
      <c r="OYF111" s="8"/>
      <c r="OYG111" s="8"/>
      <c r="OYH111" s="8"/>
      <c r="OYI111" s="8"/>
      <c r="OYJ111" s="8"/>
      <c r="OYK111" s="8"/>
      <c r="OYL111" s="8"/>
      <c r="OYM111" s="8"/>
      <c r="OYN111" s="8"/>
      <c r="OYO111" s="8"/>
      <c r="OYP111" s="8"/>
      <c r="OYQ111" s="8"/>
      <c r="OYR111" s="8"/>
      <c r="OYS111" s="8"/>
      <c r="OYT111" s="8"/>
      <c r="OYU111" s="8"/>
      <c r="OYV111" s="8"/>
      <c r="OYW111" s="8"/>
      <c r="OYX111" s="8"/>
      <c r="OYY111" s="8"/>
      <c r="OYZ111" s="8"/>
      <c r="OZA111" s="8"/>
      <c r="OZB111" s="8"/>
      <c r="OZC111" s="8"/>
      <c r="OZD111" s="8"/>
      <c r="OZE111" s="8"/>
      <c r="OZF111" s="8"/>
      <c r="OZG111" s="8"/>
      <c r="OZH111" s="8"/>
      <c r="OZI111" s="8"/>
      <c r="OZJ111" s="8"/>
      <c r="OZK111" s="8"/>
      <c r="OZL111" s="8"/>
      <c r="OZM111" s="8"/>
      <c r="OZN111" s="8"/>
      <c r="OZO111" s="8"/>
      <c r="OZP111" s="8"/>
      <c r="OZQ111" s="8"/>
      <c r="OZR111" s="8"/>
      <c r="OZS111" s="8"/>
      <c r="OZT111" s="8"/>
      <c r="OZU111" s="8"/>
      <c r="OZV111" s="8"/>
      <c r="OZW111" s="8"/>
      <c r="OZX111" s="8"/>
      <c r="OZY111" s="8"/>
      <c r="OZZ111" s="8"/>
      <c r="PAA111" s="8"/>
      <c r="PAB111" s="8"/>
      <c r="PAC111" s="8"/>
      <c r="PAD111" s="8"/>
      <c r="PAE111" s="8"/>
      <c r="PAF111" s="8"/>
      <c r="PAG111" s="8"/>
      <c r="PAH111" s="8"/>
      <c r="PAI111" s="8"/>
      <c r="PAJ111" s="8"/>
      <c r="PAK111" s="8"/>
      <c r="PAL111" s="8"/>
      <c r="PAM111" s="8"/>
      <c r="PAN111" s="8"/>
      <c r="PAO111" s="8"/>
      <c r="PAP111" s="8"/>
      <c r="PAQ111" s="8"/>
      <c r="PAR111" s="8"/>
      <c r="PAS111" s="8"/>
      <c r="PAT111" s="8"/>
      <c r="PAU111" s="8"/>
      <c r="PAV111" s="8"/>
      <c r="PAW111" s="8"/>
      <c r="PAX111" s="8"/>
      <c r="PAY111" s="8"/>
      <c r="PAZ111" s="8"/>
      <c r="PBA111" s="8"/>
      <c r="PBB111" s="8"/>
      <c r="PBC111" s="8"/>
      <c r="PBD111" s="8"/>
      <c r="PBE111" s="8"/>
      <c r="PBF111" s="8"/>
      <c r="PBG111" s="8"/>
      <c r="PBH111" s="8"/>
      <c r="PBI111" s="8"/>
      <c r="PBJ111" s="8"/>
      <c r="PBK111" s="8"/>
      <c r="PBL111" s="8"/>
      <c r="PBM111" s="8"/>
      <c r="PBN111" s="8"/>
      <c r="PBO111" s="8"/>
      <c r="PBP111" s="8"/>
      <c r="PBQ111" s="8"/>
      <c r="PBR111" s="8"/>
      <c r="PBS111" s="8"/>
      <c r="PBT111" s="8"/>
      <c r="PBU111" s="8"/>
      <c r="PBV111" s="8"/>
      <c r="PBW111" s="8"/>
      <c r="PBX111" s="8"/>
      <c r="PBY111" s="8"/>
      <c r="PBZ111" s="8"/>
      <c r="PCA111" s="8"/>
      <c r="PCB111" s="8"/>
      <c r="PCC111" s="8"/>
      <c r="PCD111" s="8"/>
      <c r="PCE111" s="8"/>
      <c r="PCF111" s="8"/>
      <c r="PCG111" s="8"/>
      <c r="PCH111" s="8"/>
      <c r="PCI111" s="8"/>
      <c r="PCJ111" s="8"/>
      <c r="PCK111" s="8"/>
      <c r="PCL111" s="8"/>
      <c r="PCM111" s="8"/>
      <c r="PCN111" s="8"/>
      <c r="PCO111" s="8"/>
      <c r="PCP111" s="8"/>
      <c r="PCQ111" s="8"/>
      <c r="PCR111" s="8"/>
      <c r="PCS111" s="8"/>
      <c r="PCT111" s="8"/>
      <c r="PCU111" s="8"/>
      <c r="PCV111" s="8"/>
      <c r="PCW111" s="8"/>
      <c r="PCX111" s="8"/>
      <c r="PCY111" s="8"/>
      <c r="PCZ111" s="8"/>
      <c r="PDA111" s="8"/>
      <c r="PDB111" s="8"/>
      <c r="PDC111" s="8"/>
      <c r="PDD111" s="8"/>
      <c r="PDE111" s="8"/>
      <c r="PDF111" s="8"/>
      <c r="PDG111" s="8"/>
      <c r="PDH111" s="8"/>
      <c r="PDI111" s="8"/>
      <c r="PDJ111" s="8"/>
      <c r="PDK111" s="8"/>
      <c r="PDL111" s="8"/>
      <c r="PDM111" s="8"/>
      <c r="PDN111" s="8"/>
      <c r="PDO111" s="8"/>
      <c r="PDP111" s="8"/>
      <c r="PDQ111" s="8"/>
      <c r="PDR111" s="8"/>
      <c r="PDS111" s="8"/>
      <c r="PDT111" s="8"/>
      <c r="PDU111" s="8"/>
      <c r="PDV111" s="8"/>
      <c r="PDW111" s="8"/>
      <c r="PDX111" s="8"/>
      <c r="PDY111" s="8"/>
      <c r="PDZ111" s="8"/>
      <c r="PEA111" s="8"/>
      <c r="PEB111" s="8"/>
      <c r="PEC111" s="8"/>
      <c r="PED111" s="8"/>
      <c r="PEE111" s="8"/>
      <c r="PEF111" s="8"/>
      <c r="PEG111" s="8"/>
      <c r="PEH111" s="8"/>
      <c r="PEI111" s="8"/>
      <c r="PEJ111" s="8"/>
      <c r="PEK111" s="8"/>
      <c r="PEL111" s="8"/>
      <c r="PEM111" s="8"/>
      <c r="PEN111" s="8"/>
      <c r="PEO111" s="8"/>
      <c r="PEP111" s="8"/>
      <c r="PEQ111" s="8"/>
      <c r="PER111" s="8"/>
      <c r="PES111" s="8"/>
      <c r="PET111" s="8"/>
      <c r="PEU111" s="8"/>
      <c r="PEV111" s="8"/>
      <c r="PEW111" s="8"/>
      <c r="PEX111" s="8"/>
      <c r="PEY111" s="8"/>
      <c r="PEZ111" s="8"/>
      <c r="PFA111" s="8"/>
      <c r="PFB111" s="8"/>
      <c r="PFC111" s="8"/>
      <c r="PFD111" s="8"/>
      <c r="PFE111" s="8"/>
      <c r="PFF111" s="8"/>
      <c r="PFG111" s="8"/>
      <c r="PFH111" s="8"/>
      <c r="PFI111" s="8"/>
      <c r="PFJ111" s="8"/>
      <c r="PFK111" s="8"/>
      <c r="PFL111" s="8"/>
      <c r="PFM111" s="8"/>
      <c r="PFN111" s="8"/>
      <c r="PFO111" s="8"/>
      <c r="PFP111" s="8"/>
      <c r="PFQ111" s="8"/>
      <c r="PFR111" s="8"/>
      <c r="PFS111" s="8"/>
      <c r="PFT111" s="8"/>
      <c r="PFU111" s="8"/>
      <c r="PFV111" s="8"/>
      <c r="PFW111" s="8"/>
      <c r="PFX111" s="8"/>
      <c r="PFY111" s="8"/>
      <c r="PFZ111" s="8"/>
      <c r="PGA111" s="8"/>
      <c r="PGB111" s="8"/>
      <c r="PGC111" s="8"/>
      <c r="PGD111" s="8"/>
      <c r="PGE111" s="8"/>
      <c r="PGF111" s="8"/>
      <c r="PGG111" s="8"/>
      <c r="PGH111" s="8"/>
      <c r="PGI111" s="8"/>
      <c r="PGJ111" s="8"/>
      <c r="PGK111" s="8"/>
      <c r="PGL111" s="8"/>
      <c r="PGM111" s="8"/>
      <c r="PGN111" s="8"/>
      <c r="PGO111" s="8"/>
      <c r="PGP111" s="8"/>
      <c r="PGQ111" s="8"/>
      <c r="PGR111" s="8"/>
      <c r="PGS111" s="8"/>
      <c r="PGT111" s="8"/>
      <c r="PGU111" s="8"/>
      <c r="PGV111" s="8"/>
      <c r="PGW111" s="8"/>
      <c r="PGX111" s="8"/>
      <c r="PGY111" s="8"/>
      <c r="PGZ111" s="8"/>
      <c r="PHA111" s="8"/>
      <c r="PHB111" s="8"/>
      <c r="PHC111" s="8"/>
      <c r="PHD111" s="8"/>
      <c r="PHE111" s="8"/>
      <c r="PHF111" s="8"/>
      <c r="PHG111" s="8"/>
      <c r="PHH111" s="8"/>
      <c r="PHI111" s="8"/>
      <c r="PHJ111" s="8"/>
      <c r="PHK111" s="8"/>
      <c r="PHL111" s="8"/>
      <c r="PHM111" s="8"/>
      <c r="PHN111" s="8"/>
      <c r="PHO111" s="8"/>
      <c r="PHP111" s="8"/>
      <c r="PHQ111" s="8"/>
      <c r="PHR111" s="8"/>
      <c r="PHS111" s="8"/>
      <c r="PHT111" s="8"/>
      <c r="PHU111" s="8"/>
      <c r="PHV111" s="8"/>
      <c r="PHW111" s="8"/>
      <c r="PHX111" s="8"/>
      <c r="PHY111" s="8"/>
      <c r="PHZ111" s="8"/>
      <c r="PIA111" s="8"/>
      <c r="PIB111" s="8"/>
      <c r="PIC111" s="8"/>
      <c r="PID111" s="8"/>
      <c r="PIE111" s="8"/>
      <c r="PIF111" s="8"/>
      <c r="PIG111" s="8"/>
      <c r="PIH111" s="8"/>
      <c r="PII111" s="8"/>
      <c r="PIJ111" s="8"/>
      <c r="PIK111" s="8"/>
      <c r="PIL111" s="8"/>
      <c r="PIM111" s="8"/>
      <c r="PIN111" s="8"/>
      <c r="PIO111" s="8"/>
      <c r="PIP111" s="8"/>
      <c r="PIQ111" s="8"/>
      <c r="PIR111" s="8"/>
      <c r="PIS111" s="8"/>
      <c r="PIT111" s="8"/>
      <c r="PIU111" s="8"/>
      <c r="PIV111" s="8"/>
      <c r="PIW111" s="8"/>
      <c r="PIX111" s="8"/>
      <c r="PIY111" s="8"/>
      <c r="PIZ111" s="8"/>
      <c r="PJA111" s="8"/>
      <c r="PJB111" s="8"/>
      <c r="PJC111" s="8"/>
      <c r="PJD111" s="8"/>
      <c r="PJE111" s="8"/>
      <c r="PJF111" s="8"/>
      <c r="PJG111" s="8"/>
      <c r="PJH111" s="8"/>
      <c r="PJI111" s="8"/>
      <c r="PJJ111" s="8"/>
      <c r="PJK111" s="8"/>
      <c r="PJL111" s="8"/>
      <c r="PJM111" s="8"/>
      <c r="PJN111" s="8"/>
      <c r="PJO111" s="8"/>
      <c r="PJP111" s="8"/>
      <c r="PJQ111" s="8"/>
      <c r="PJR111" s="8"/>
      <c r="PJS111" s="8"/>
      <c r="PJT111" s="8"/>
      <c r="PJU111" s="8"/>
      <c r="PJV111" s="8"/>
      <c r="PJW111" s="8"/>
      <c r="PJX111" s="8"/>
      <c r="PJY111" s="8"/>
      <c r="PJZ111" s="8"/>
      <c r="PKA111" s="8"/>
      <c r="PKB111" s="8"/>
      <c r="PKC111" s="8"/>
      <c r="PKD111" s="8"/>
      <c r="PKE111" s="8"/>
      <c r="PKF111" s="8"/>
      <c r="PKG111" s="8"/>
      <c r="PKH111" s="8"/>
      <c r="PKI111" s="8"/>
      <c r="PKJ111" s="8"/>
      <c r="PKK111" s="8"/>
      <c r="PKL111" s="8"/>
      <c r="PKM111" s="8"/>
      <c r="PKN111" s="8"/>
      <c r="PKO111" s="8"/>
      <c r="PKP111" s="8"/>
      <c r="PKQ111" s="8"/>
      <c r="PKR111" s="8"/>
      <c r="PKS111" s="8"/>
      <c r="PKT111" s="8"/>
      <c r="PKU111" s="8"/>
      <c r="PKV111" s="8"/>
      <c r="PKW111" s="8"/>
      <c r="PKX111" s="8"/>
      <c r="PKY111" s="8"/>
      <c r="PKZ111" s="8"/>
      <c r="PLA111" s="8"/>
      <c r="PLB111" s="8"/>
      <c r="PLC111" s="8"/>
      <c r="PLD111" s="8"/>
      <c r="PLE111" s="8"/>
      <c r="PLF111" s="8"/>
      <c r="PLG111" s="8"/>
      <c r="PLH111" s="8"/>
      <c r="PLI111" s="8"/>
      <c r="PLJ111" s="8"/>
      <c r="PLK111" s="8"/>
      <c r="PLL111" s="8"/>
      <c r="PLM111" s="8"/>
      <c r="PLN111" s="8"/>
      <c r="PLO111" s="8"/>
      <c r="PLP111" s="8"/>
      <c r="PLQ111" s="8"/>
      <c r="PLR111" s="8"/>
      <c r="PLS111" s="8"/>
      <c r="PLT111" s="8"/>
      <c r="PLU111" s="8"/>
      <c r="PLV111" s="8"/>
      <c r="PLW111" s="8"/>
      <c r="PLX111" s="8"/>
      <c r="PLY111" s="8"/>
      <c r="PLZ111" s="8"/>
      <c r="PMA111" s="8"/>
      <c r="PMB111" s="8"/>
      <c r="PMC111" s="8"/>
      <c r="PMD111" s="8"/>
      <c r="PME111" s="8"/>
      <c r="PMF111" s="8"/>
      <c r="PMG111" s="8"/>
      <c r="PMH111" s="8"/>
      <c r="PMI111" s="8"/>
      <c r="PMJ111" s="8"/>
      <c r="PMK111" s="8"/>
      <c r="PML111" s="8"/>
      <c r="PMM111" s="8"/>
      <c r="PMN111" s="8"/>
      <c r="PMO111" s="8"/>
      <c r="PMP111" s="8"/>
      <c r="PMQ111" s="8"/>
      <c r="PMR111" s="8"/>
      <c r="PMS111" s="8"/>
      <c r="PMT111" s="8"/>
      <c r="PMU111" s="8"/>
      <c r="PMV111" s="8"/>
      <c r="PMW111" s="8"/>
      <c r="PMX111" s="8"/>
      <c r="PMY111" s="8"/>
      <c r="PMZ111" s="8"/>
      <c r="PNA111" s="8"/>
      <c r="PNB111" s="8"/>
      <c r="PNC111" s="8"/>
      <c r="PND111" s="8"/>
      <c r="PNE111" s="8"/>
      <c r="PNF111" s="8"/>
      <c r="PNG111" s="8"/>
      <c r="PNH111" s="8"/>
      <c r="PNI111" s="8"/>
      <c r="PNJ111" s="8"/>
      <c r="PNK111" s="8"/>
      <c r="PNL111" s="8"/>
      <c r="PNM111" s="8"/>
      <c r="PNN111" s="8"/>
      <c r="PNO111" s="8"/>
      <c r="PNP111" s="8"/>
      <c r="PNQ111" s="8"/>
      <c r="PNR111" s="8"/>
      <c r="PNS111" s="8"/>
      <c r="PNT111" s="8"/>
      <c r="PNU111" s="8"/>
      <c r="PNV111" s="8"/>
      <c r="PNW111" s="8"/>
      <c r="PNX111" s="8"/>
      <c r="PNY111" s="8"/>
      <c r="PNZ111" s="8"/>
      <c r="POA111" s="8"/>
      <c r="POB111" s="8"/>
      <c r="POC111" s="8"/>
      <c r="POD111" s="8"/>
      <c r="POE111" s="8"/>
      <c r="POF111" s="8"/>
      <c r="POG111" s="8"/>
      <c r="POH111" s="8"/>
      <c r="POI111" s="8"/>
      <c r="POJ111" s="8"/>
      <c r="POK111" s="8"/>
      <c r="POL111" s="8"/>
      <c r="POM111" s="8"/>
      <c r="PON111" s="8"/>
      <c r="POO111" s="8"/>
      <c r="POP111" s="8"/>
      <c r="POQ111" s="8"/>
      <c r="POR111" s="8"/>
      <c r="POS111" s="8"/>
      <c r="POT111" s="8"/>
      <c r="POU111" s="8"/>
      <c r="POV111" s="8"/>
      <c r="POW111" s="8"/>
      <c r="POX111" s="8"/>
      <c r="POY111" s="8"/>
      <c r="POZ111" s="8"/>
      <c r="PPA111" s="8"/>
      <c r="PPB111" s="8"/>
      <c r="PPC111" s="8"/>
      <c r="PPD111" s="8"/>
      <c r="PPE111" s="8"/>
      <c r="PPF111" s="8"/>
      <c r="PPG111" s="8"/>
      <c r="PPH111" s="8"/>
      <c r="PPI111" s="8"/>
      <c r="PPJ111" s="8"/>
      <c r="PPK111" s="8"/>
      <c r="PPL111" s="8"/>
      <c r="PPM111" s="8"/>
      <c r="PPN111" s="8"/>
      <c r="PPO111" s="8"/>
      <c r="PPP111" s="8"/>
      <c r="PPQ111" s="8"/>
      <c r="PPR111" s="8"/>
      <c r="PPS111" s="8"/>
      <c r="PPT111" s="8"/>
      <c r="PPU111" s="8"/>
      <c r="PPV111" s="8"/>
      <c r="PPW111" s="8"/>
      <c r="PPX111" s="8"/>
      <c r="PPY111" s="8"/>
      <c r="PPZ111" s="8"/>
      <c r="PQA111" s="8"/>
      <c r="PQB111" s="8"/>
      <c r="PQC111" s="8"/>
      <c r="PQD111" s="8"/>
      <c r="PQE111" s="8"/>
      <c r="PQF111" s="8"/>
      <c r="PQG111" s="8"/>
      <c r="PQH111" s="8"/>
      <c r="PQI111" s="8"/>
      <c r="PQJ111" s="8"/>
      <c r="PQK111" s="8"/>
      <c r="PQL111" s="8"/>
      <c r="PQM111" s="8"/>
      <c r="PQN111" s="8"/>
      <c r="PQO111" s="8"/>
      <c r="PQP111" s="8"/>
      <c r="PQQ111" s="8"/>
      <c r="PQR111" s="8"/>
      <c r="PQS111" s="8"/>
      <c r="PQT111" s="8"/>
      <c r="PQU111" s="8"/>
      <c r="PQV111" s="8"/>
      <c r="PQW111" s="8"/>
      <c r="PQX111" s="8"/>
      <c r="PQY111" s="8"/>
      <c r="PQZ111" s="8"/>
      <c r="PRA111" s="8"/>
      <c r="PRB111" s="8"/>
      <c r="PRC111" s="8"/>
      <c r="PRD111" s="8"/>
      <c r="PRE111" s="8"/>
      <c r="PRF111" s="8"/>
      <c r="PRG111" s="8"/>
      <c r="PRH111" s="8"/>
      <c r="PRI111" s="8"/>
      <c r="PRJ111" s="8"/>
      <c r="PRK111" s="8"/>
      <c r="PRL111" s="8"/>
      <c r="PRM111" s="8"/>
      <c r="PRN111" s="8"/>
      <c r="PRO111" s="8"/>
      <c r="PRP111" s="8"/>
      <c r="PRQ111" s="8"/>
      <c r="PRR111" s="8"/>
      <c r="PRS111" s="8"/>
      <c r="PRT111" s="8"/>
      <c r="PRU111" s="8"/>
      <c r="PRV111" s="8"/>
      <c r="PRW111" s="8"/>
      <c r="PRX111" s="8"/>
      <c r="PRY111" s="8"/>
      <c r="PRZ111" s="8"/>
      <c r="PSA111" s="8"/>
      <c r="PSB111" s="8"/>
      <c r="PSC111" s="8"/>
      <c r="PSD111" s="8"/>
      <c r="PSE111" s="8"/>
      <c r="PSF111" s="8"/>
      <c r="PSG111" s="8"/>
      <c r="PSH111" s="8"/>
      <c r="PSI111" s="8"/>
      <c r="PSJ111" s="8"/>
      <c r="PSK111" s="8"/>
      <c r="PSL111" s="8"/>
      <c r="PSM111" s="8"/>
      <c r="PSN111" s="8"/>
      <c r="PSO111" s="8"/>
      <c r="PSP111" s="8"/>
      <c r="PSQ111" s="8"/>
      <c r="PSR111" s="8"/>
      <c r="PSS111" s="8"/>
      <c r="PST111" s="8"/>
      <c r="PSU111" s="8"/>
      <c r="PSV111" s="8"/>
      <c r="PSW111" s="8"/>
      <c r="PSX111" s="8"/>
      <c r="PSY111" s="8"/>
      <c r="PSZ111" s="8"/>
      <c r="PTA111" s="8"/>
      <c r="PTB111" s="8"/>
      <c r="PTC111" s="8"/>
      <c r="PTD111" s="8"/>
      <c r="PTE111" s="8"/>
      <c r="PTF111" s="8"/>
      <c r="PTG111" s="8"/>
      <c r="PTH111" s="8"/>
      <c r="PTI111" s="8"/>
      <c r="PTJ111" s="8"/>
      <c r="PTK111" s="8"/>
      <c r="PTL111" s="8"/>
      <c r="PTM111" s="8"/>
      <c r="PTN111" s="8"/>
      <c r="PTO111" s="8"/>
      <c r="PTP111" s="8"/>
      <c r="PTQ111" s="8"/>
      <c r="PTR111" s="8"/>
      <c r="PTS111" s="8"/>
      <c r="PTT111" s="8"/>
      <c r="PTU111" s="8"/>
      <c r="PTV111" s="8"/>
      <c r="PTW111" s="8"/>
      <c r="PTX111" s="8"/>
      <c r="PTY111" s="8"/>
      <c r="PTZ111" s="8"/>
      <c r="PUA111" s="8"/>
      <c r="PUB111" s="8"/>
      <c r="PUC111" s="8"/>
      <c r="PUD111" s="8"/>
      <c r="PUE111" s="8"/>
      <c r="PUF111" s="8"/>
      <c r="PUG111" s="8"/>
      <c r="PUH111" s="8"/>
      <c r="PUI111" s="8"/>
      <c r="PUJ111" s="8"/>
      <c r="PUK111" s="8"/>
      <c r="PUL111" s="8"/>
      <c r="PUM111" s="8"/>
      <c r="PUN111" s="8"/>
      <c r="PUO111" s="8"/>
      <c r="PUP111" s="8"/>
      <c r="PUQ111" s="8"/>
      <c r="PUR111" s="8"/>
      <c r="PUS111" s="8"/>
      <c r="PUT111" s="8"/>
      <c r="PUU111" s="8"/>
      <c r="PUV111" s="8"/>
      <c r="PUW111" s="8"/>
      <c r="PUX111" s="8"/>
      <c r="PUY111" s="8"/>
      <c r="PUZ111" s="8"/>
      <c r="PVA111" s="8"/>
      <c r="PVB111" s="8"/>
      <c r="PVC111" s="8"/>
      <c r="PVD111" s="8"/>
      <c r="PVE111" s="8"/>
      <c r="PVF111" s="8"/>
      <c r="PVG111" s="8"/>
      <c r="PVH111" s="8"/>
      <c r="PVI111" s="8"/>
      <c r="PVJ111" s="8"/>
      <c r="PVK111" s="8"/>
      <c r="PVL111" s="8"/>
      <c r="PVM111" s="8"/>
      <c r="PVN111" s="8"/>
      <c r="PVO111" s="8"/>
      <c r="PVP111" s="8"/>
      <c r="PVQ111" s="8"/>
      <c r="PVR111" s="8"/>
      <c r="PVS111" s="8"/>
      <c r="PVT111" s="8"/>
      <c r="PVU111" s="8"/>
      <c r="PVV111" s="8"/>
      <c r="PVW111" s="8"/>
      <c r="PVX111" s="8"/>
      <c r="PVY111" s="8"/>
      <c r="PVZ111" s="8"/>
      <c r="PWA111" s="8"/>
      <c r="PWB111" s="8"/>
      <c r="PWC111" s="8"/>
      <c r="PWD111" s="8"/>
      <c r="PWE111" s="8"/>
      <c r="PWF111" s="8"/>
      <c r="PWG111" s="8"/>
      <c r="PWH111" s="8"/>
      <c r="PWI111" s="8"/>
      <c r="PWJ111" s="8"/>
      <c r="PWK111" s="8"/>
      <c r="PWL111" s="8"/>
      <c r="PWM111" s="8"/>
      <c r="PWN111" s="8"/>
      <c r="PWO111" s="8"/>
      <c r="PWP111" s="8"/>
      <c r="PWQ111" s="8"/>
      <c r="PWR111" s="8"/>
      <c r="PWS111" s="8"/>
      <c r="PWT111" s="8"/>
      <c r="PWU111" s="8"/>
      <c r="PWV111" s="8"/>
      <c r="PWW111" s="8"/>
      <c r="PWX111" s="8"/>
      <c r="PWY111" s="8"/>
      <c r="PWZ111" s="8"/>
      <c r="PXA111" s="8"/>
      <c r="PXB111" s="8"/>
      <c r="PXC111" s="8"/>
      <c r="PXD111" s="8"/>
      <c r="PXE111" s="8"/>
      <c r="PXF111" s="8"/>
      <c r="PXG111" s="8"/>
      <c r="PXH111" s="8"/>
      <c r="PXI111" s="8"/>
      <c r="PXJ111" s="8"/>
      <c r="PXK111" s="8"/>
      <c r="PXL111" s="8"/>
      <c r="PXM111" s="8"/>
      <c r="PXN111" s="8"/>
      <c r="PXO111" s="8"/>
      <c r="PXP111" s="8"/>
      <c r="PXQ111" s="8"/>
      <c r="PXR111" s="8"/>
      <c r="PXS111" s="8"/>
      <c r="PXT111" s="8"/>
      <c r="PXU111" s="8"/>
      <c r="PXV111" s="8"/>
      <c r="PXW111" s="8"/>
      <c r="PXX111" s="8"/>
      <c r="PXY111" s="8"/>
      <c r="PXZ111" s="8"/>
      <c r="PYA111" s="8"/>
      <c r="PYB111" s="8"/>
      <c r="PYC111" s="8"/>
      <c r="PYD111" s="8"/>
      <c r="PYE111" s="8"/>
      <c r="PYF111" s="8"/>
      <c r="PYG111" s="8"/>
      <c r="PYH111" s="8"/>
      <c r="PYI111" s="8"/>
      <c r="PYJ111" s="8"/>
      <c r="PYK111" s="8"/>
      <c r="PYL111" s="8"/>
      <c r="PYM111" s="8"/>
      <c r="PYN111" s="8"/>
      <c r="PYO111" s="8"/>
      <c r="PYP111" s="8"/>
      <c r="PYQ111" s="8"/>
      <c r="PYR111" s="8"/>
      <c r="PYS111" s="8"/>
      <c r="PYT111" s="8"/>
      <c r="PYU111" s="8"/>
      <c r="PYV111" s="8"/>
      <c r="PYW111" s="8"/>
      <c r="PYX111" s="8"/>
      <c r="PYY111" s="8"/>
      <c r="PYZ111" s="8"/>
      <c r="PZA111" s="8"/>
      <c r="PZB111" s="8"/>
      <c r="PZC111" s="8"/>
      <c r="PZD111" s="8"/>
      <c r="PZE111" s="8"/>
      <c r="PZF111" s="8"/>
      <c r="PZG111" s="8"/>
      <c r="PZH111" s="8"/>
      <c r="PZI111" s="8"/>
      <c r="PZJ111" s="8"/>
      <c r="PZK111" s="8"/>
      <c r="PZL111" s="8"/>
      <c r="PZM111" s="8"/>
      <c r="PZN111" s="8"/>
      <c r="PZO111" s="8"/>
      <c r="PZP111" s="8"/>
      <c r="PZQ111" s="8"/>
      <c r="PZR111" s="8"/>
      <c r="PZS111" s="8"/>
      <c r="PZT111" s="8"/>
      <c r="PZU111" s="8"/>
      <c r="PZV111" s="8"/>
      <c r="PZW111" s="8"/>
      <c r="PZX111" s="8"/>
      <c r="PZY111" s="8"/>
      <c r="PZZ111" s="8"/>
      <c r="QAA111" s="8"/>
      <c r="QAB111" s="8"/>
      <c r="QAC111" s="8"/>
      <c r="QAD111" s="8"/>
      <c r="QAE111" s="8"/>
      <c r="QAF111" s="8"/>
      <c r="QAG111" s="8"/>
      <c r="QAH111" s="8"/>
      <c r="QAI111" s="8"/>
      <c r="QAJ111" s="8"/>
      <c r="QAK111" s="8"/>
      <c r="QAL111" s="8"/>
      <c r="QAM111" s="8"/>
      <c r="QAN111" s="8"/>
      <c r="QAO111" s="8"/>
      <c r="QAP111" s="8"/>
      <c r="QAQ111" s="8"/>
      <c r="QAR111" s="8"/>
      <c r="QAS111" s="8"/>
      <c r="QAT111" s="8"/>
      <c r="QAU111" s="8"/>
      <c r="QAV111" s="8"/>
      <c r="QAW111" s="8"/>
      <c r="QAX111" s="8"/>
      <c r="QAY111" s="8"/>
      <c r="QAZ111" s="8"/>
      <c r="QBA111" s="8"/>
      <c r="QBB111" s="8"/>
      <c r="QBC111" s="8"/>
      <c r="QBD111" s="8"/>
      <c r="QBE111" s="8"/>
      <c r="QBF111" s="8"/>
      <c r="QBG111" s="8"/>
      <c r="QBH111" s="8"/>
      <c r="QBI111" s="8"/>
      <c r="QBJ111" s="8"/>
      <c r="QBK111" s="8"/>
      <c r="QBL111" s="8"/>
      <c r="QBM111" s="8"/>
      <c r="QBN111" s="8"/>
      <c r="QBO111" s="8"/>
      <c r="QBP111" s="8"/>
      <c r="QBQ111" s="8"/>
      <c r="QBR111" s="8"/>
      <c r="QBS111" s="8"/>
      <c r="QBT111" s="8"/>
      <c r="QBU111" s="8"/>
      <c r="QBV111" s="8"/>
      <c r="QBW111" s="8"/>
      <c r="QBX111" s="8"/>
      <c r="QBY111" s="8"/>
      <c r="QBZ111" s="8"/>
      <c r="QCA111" s="8"/>
      <c r="QCB111" s="8"/>
      <c r="QCC111" s="8"/>
      <c r="QCD111" s="8"/>
      <c r="QCE111" s="8"/>
      <c r="QCF111" s="8"/>
      <c r="QCG111" s="8"/>
      <c r="QCH111" s="8"/>
      <c r="QCI111" s="8"/>
      <c r="QCJ111" s="8"/>
      <c r="QCK111" s="8"/>
      <c r="QCL111" s="8"/>
      <c r="QCM111" s="8"/>
      <c r="QCN111" s="8"/>
      <c r="QCO111" s="8"/>
      <c r="QCP111" s="8"/>
      <c r="QCQ111" s="8"/>
      <c r="QCR111" s="8"/>
      <c r="QCS111" s="8"/>
      <c r="QCT111" s="8"/>
      <c r="QCU111" s="8"/>
      <c r="QCV111" s="8"/>
      <c r="QCW111" s="8"/>
      <c r="QCX111" s="8"/>
      <c r="QCY111" s="8"/>
      <c r="QCZ111" s="8"/>
      <c r="QDA111" s="8"/>
      <c r="QDB111" s="8"/>
      <c r="QDC111" s="8"/>
      <c r="QDD111" s="8"/>
      <c r="QDE111" s="8"/>
      <c r="QDF111" s="8"/>
      <c r="QDG111" s="8"/>
      <c r="QDH111" s="8"/>
      <c r="QDI111" s="8"/>
      <c r="QDJ111" s="8"/>
      <c r="QDK111" s="8"/>
      <c r="QDL111" s="8"/>
      <c r="QDM111" s="8"/>
      <c r="QDN111" s="8"/>
      <c r="QDO111" s="8"/>
      <c r="QDP111" s="8"/>
      <c r="QDQ111" s="8"/>
      <c r="QDR111" s="8"/>
      <c r="QDS111" s="8"/>
      <c r="QDT111" s="8"/>
      <c r="QDU111" s="8"/>
      <c r="QDV111" s="8"/>
      <c r="QDW111" s="8"/>
      <c r="QDX111" s="8"/>
      <c r="QDY111" s="8"/>
      <c r="QDZ111" s="8"/>
      <c r="QEA111" s="8"/>
      <c r="QEB111" s="8"/>
      <c r="QEC111" s="8"/>
      <c r="QED111" s="8"/>
      <c r="QEE111" s="8"/>
      <c r="QEF111" s="8"/>
      <c r="QEG111" s="8"/>
      <c r="QEH111" s="8"/>
      <c r="QEI111" s="8"/>
      <c r="QEJ111" s="8"/>
      <c r="QEK111" s="8"/>
      <c r="QEL111" s="8"/>
      <c r="QEM111" s="8"/>
      <c r="QEN111" s="8"/>
      <c r="QEO111" s="8"/>
      <c r="QEP111" s="8"/>
      <c r="QEQ111" s="8"/>
      <c r="QER111" s="8"/>
      <c r="QES111" s="8"/>
      <c r="QET111" s="8"/>
      <c r="QEU111" s="8"/>
      <c r="QEV111" s="8"/>
      <c r="QEW111" s="8"/>
      <c r="QEX111" s="8"/>
      <c r="QEY111" s="8"/>
      <c r="QEZ111" s="8"/>
      <c r="QFA111" s="8"/>
      <c r="QFB111" s="8"/>
      <c r="QFC111" s="8"/>
      <c r="QFD111" s="8"/>
      <c r="QFE111" s="8"/>
      <c r="QFF111" s="8"/>
      <c r="QFG111" s="8"/>
      <c r="QFH111" s="8"/>
      <c r="QFI111" s="8"/>
      <c r="QFJ111" s="8"/>
      <c r="QFK111" s="8"/>
      <c r="QFL111" s="8"/>
      <c r="QFM111" s="8"/>
      <c r="QFN111" s="8"/>
      <c r="QFO111" s="8"/>
      <c r="QFP111" s="8"/>
      <c r="QFQ111" s="8"/>
      <c r="QFR111" s="8"/>
      <c r="QFS111" s="8"/>
      <c r="QFT111" s="8"/>
      <c r="QFU111" s="8"/>
      <c r="QFV111" s="8"/>
      <c r="QFW111" s="8"/>
      <c r="QFX111" s="8"/>
      <c r="QFY111" s="8"/>
      <c r="QFZ111" s="8"/>
      <c r="QGA111" s="8"/>
      <c r="QGB111" s="8"/>
      <c r="QGC111" s="8"/>
      <c r="QGD111" s="8"/>
      <c r="QGE111" s="8"/>
      <c r="QGF111" s="8"/>
      <c r="QGG111" s="8"/>
      <c r="QGH111" s="8"/>
      <c r="QGI111" s="8"/>
      <c r="QGJ111" s="8"/>
      <c r="QGK111" s="8"/>
      <c r="QGL111" s="8"/>
      <c r="QGM111" s="8"/>
      <c r="QGN111" s="8"/>
      <c r="QGO111" s="8"/>
      <c r="QGP111" s="8"/>
      <c r="QGQ111" s="8"/>
      <c r="QGR111" s="8"/>
      <c r="QGS111" s="8"/>
      <c r="QGT111" s="8"/>
      <c r="QGU111" s="8"/>
      <c r="QGV111" s="8"/>
      <c r="QGW111" s="8"/>
      <c r="QGX111" s="8"/>
      <c r="QGY111" s="8"/>
      <c r="QGZ111" s="8"/>
      <c r="QHA111" s="8"/>
      <c r="QHB111" s="8"/>
      <c r="QHC111" s="8"/>
      <c r="QHD111" s="8"/>
      <c r="QHE111" s="8"/>
      <c r="QHF111" s="8"/>
      <c r="QHG111" s="8"/>
      <c r="QHH111" s="8"/>
      <c r="QHI111" s="8"/>
      <c r="QHJ111" s="8"/>
      <c r="QHK111" s="8"/>
      <c r="QHL111" s="8"/>
      <c r="QHM111" s="8"/>
      <c r="QHN111" s="8"/>
      <c r="QHO111" s="8"/>
      <c r="QHP111" s="8"/>
      <c r="QHQ111" s="8"/>
      <c r="QHR111" s="8"/>
      <c r="QHS111" s="8"/>
      <c r="QHT111" s="8"/>
      <c r="QHU111" s="8"/>
      <c r="QHV111" s="8"/>
      <c r="QHW111" s="8"/>
      <c r="QHX111" s="8"/>
      <c r="QHY111" s="8"/>
      <c r="QHZ111" s="8"/>
      <c r="QIA111" s="8"/>
      <c r="QIB111" s="8"/>
      <c r="QIC111" s="8"/>
      <c r="QID111" s="8"/>
      <c r="QIE111" s="8"/>
      <c r="QIF111" s="8"/>
      <c r="QIG111" s="8"/>
      <c r="QIH111" s="8"/>
      <c r="QII111" s="8"/>
      <c r="QIJ111" s="8"/>
      <c r="QIK111" s="8"/>
      <c r="QIL111" s="8"/>
      <c r="QIM111" s="8"/>
      <c r="QIN111" s="8"/>
      <c r="QIO111" s="8"/>
      <c r="QIP111" s="8"/>
      <c r="QIQ111" s="8"/>
      <c r="QIR111" s="8"/>
      <c r="QIS111" s="8"/>
      <c r="QIT111" s="8"/>
      <c r="QIU111" s="8"/>
      <c r="QIV111" s="8"/>
      <c r="QIW111" s="8"/>
      <c r="QIX111" s="8"/>
      <c r="QIY111" s="8"/>
      <c r="QIZ111" s="8"/>
      <c r="QJA111" s="8"/>
      <c r="QJB111" s="8"/>
      <c r="QJC111" s="8"/>
      <c r="QJD111" s="8"/>
      <c r="QJE111" s="8"/>
      <c r="QJF111" s="8"/>
      <c r="QJG111" s="8"/>
      <c r="QJH111" s="8"/>
      <c r="QJI111" s="8"/>
      <c r="QJJ111" s="8"/>
      <c r="QJK111" s="8"/>
      <c r="QJL111" s="8"/>
      <c r="QJM111" s="8"/>
      <c r="QJN111" s="8"/>
      <c r="QJO111" s="8"/>
      <c r="QJP111" s="8"/>
      <c r="QJQ111" s="8"/>
      <c r="QJR111" s="8"/>
      <c r="QJS111" s="8"/>
      <c r="QJT111" s="8"/>
      <c r="QJU111" s="8"/>
      <c r="QJV111" s="8"/>
      <c r="QJW111" s="8"/>
      <c r="QJX111" s="8"/>
      <c r="QJY111" s="8"/>
      <c r="QJZ111" s="8"/>
      <c r="QKA111" s="8"/>
      <c r="QKB111" s="8"/>
      <c r="QKC111" s="8"/>
      <c r="QKD111" s="8"/>
      <c r="QKE111" s="8"/>
      <c r="QKF111" s="8"/>
      <c r="QKG111" s="8"/>
      <c r="QKH111" s="8"/>
      <c r="QKI111" s="8"/>
      <c r="QKJ111" s="8"/>
      <c r="QKK111" s="8"/>
      <c r="QKL111" s="8"/>
      <c r="QKM111" s="8"/>
      <c r="QKN111" s="8"/>
      <c r="QKO111" s="8"/>
      <c r="QKP111" s="8"/>
      <c r="QKQ111" s="8"/>
      <c r="QKR111" s="8"/>
      <c r="QKS111" s="8"/>
      <c r="QKT111" s="8"/>
      <c r="QKU111" s="8"/>
      <c r="QKV111" s="8"/>
      <c r="QKW111" s="8"/>
      <c r="QKX111" s="8"/>
      <c r="QKY111" s="8"/>
      <c r="QKZ111" s="8"/>
      <c r="QLA111" s="8"/>
      <c r="QLB111" s="8"/>
      <c r="QLC111" s="8"/>
      <c r="QLD111" s="8"/>
      <c r="QLE111" s="8"/>
      <c r="QLF111" s="8"/>
      <c r="QLG111" s="8"/>
      <c r="QLH111" s="8"/>
      <c r="QLI111" s="8"/>
      <c r="QLJ111" s="8"/>
      <c r="QLK111" s="8"/>
      <c r="QLL111" s="8"/>
      <c r="QLM111" s="8"/>
      <c r="QLN111" s="8"/>
      <c r="QLO111" s="8"/>
      <c r="QLP111" s="8"/>
      <c r="QLQ111" s="8"/>
      <c r="QLR111" s="8"/>
      <c r="QLS111" s="8"/>
      <c r="QLT111" s="8"/>
      <c r="QLU111" s="8"/>
      <c r="QLV111" s="8"/>
      <c r="QLW111" s="8"/>
      <c r="QLX111" s="8"/>
      <c r="QLY111" s="8"/>
      <c r="QLZ111" s="8"/>
      <c r="QMA111" s="8"/>
      <c r="QMB111" s="8"/>
      <c r="QMC111" s="8"/>
      <c r="QMD111" s="8"/>
      <c r="QME111" s="8"/>
      <c r="QMF111" s="8"/>
      <c r="QMG111" s="8"/>
      <c r="QMH111" s="8"/>
      <c r="QMI111" s="8"/>
      <c r="QMJ111" s="8"/>
      <c r="QMK111" s="8"/>
      <c r="QML111" s="8"/>
      <c r="QMM111" s="8"/>
      <c r="QMN111" s="8"/>
      <c r="QMO111" s="8"/>
      <c r="QMP111" s="8"/>
      <c r="QMQ111" s="8"/>
      <c r="QMR111" s="8"/>
      <c r="QMS111" s="8"/>
      <c r="QMT111" s="8"/>
      <c r="QMU111" s="8"/>
      <c r="QMV111" s="8"/>
      <c r="QMW111" s="8"/>
      <c r="QMX111" s="8"/>
      <c r="QMY111" s="8"/>
      <c r="QMZ111" s="8"/>
      <c r="QNA111" s="8"/>
      <c r="QNB111" s="8"/>
      <c r="QNC111" s="8"/>
      <c r="QND111" s="8"/>
      <c r="QNE111" s="8"/>
      <c r="QNF111" s="8"/>
      <c r="QNG111" s="8"/>
      <c r="QNH111" s="8"/>
      <c r="QNI111" s="8"/>
      <c r="QNJ111" s="8"/>
      <c r="QNK111" s="8"/>
      <c r="QNL111" s="8"/>
      <c r="QNM111" s="8"/>
      <c r="QNN111" s="8"/>
      <c r="QNO111" s="8"/>
      <c r="QNP111" s="8"/>
      <c r="QNQ111" s="8"/>
      <c r="QNR111" s="8"/>
      <c r="QNS111" s="8"/>
      <c r="QNT111" s="8"/>
      <c r="QNU111" s="8"/>
      <c r="QNV111" s="8"/>
      <c r="QNW111" s="8"/>
      <c r="QNX111" s="8"/>
      <c r="QNY111" s="8"/>
      <c r="QNZ111" s="8"/>
      <c r="QOA111" s="8"/>
      <c r="QOB111" s="8"/>
      <c r="QOC111" s="8"/>
      <c r="QOD111" s="8"/>
      <c r="QOE111" s="8"/>
      <c r="QOF111" s="8"/>
      <c r="QOG111" s="8"/>
      <c r="QOH111" s="8"/>
      <c r="QOI111" s="8"/>
      <c r="QOJ111" s="8"/>
      <c r="QOK111" s="8"/>
      <c r="QOL111" s="8"/>
      <c r="QOM111" s="8"/>
      <c r="QON111" s="8"/>
      <c r="QOO111" s="8"/>
      <c r="QOP111" s="8"/>
      <c r="QOQ111" s="8"/>
      <c r="QOR111" s="8"/>
      <c r="QOS111" s="8"/>
      <c r="QOT111" s="8"/>
      <c r="QOU111" s="8"/>
      <c r="QOV111" s="8"/>
      <c r="QOW111" s="8"/>
      <c r="QOX111" s="8"/>
      <c r="QOY111" s="8"/>
      <c r="QOZ111" s="8"/>
      <c r="QPA111" s="8"/>
      <c r="QPB111" s="8"/>
      <c r="QPC111" s="8"/>
      <c r="QPD111" s="8"/>
      <c r="QPE111" s="8"/>
      <c r="QPF111" s="8"/>
      <c r="QPG111" s="8"/>
      <c r="QPH111" s="8"/>
      <c r="QPI111" s="8"/>
      <c r="QPJ111" s="8"/>
      <c r="QPK111" s="8"/>
      <c r="QPL111" s="8"/>
      <c r="QPM111" s="8"/>
      <c r="QPN111" s="8"/>
      <c r="QPO111" s="8"/>
      <c r="QPP111" s="8"/>
      <c r="QPQ111" s="8"/>
      <c r="QPR111" s="8"/>
      <c r="QPS111" s="8"/>
      <c r="QPT111" s="8"/>
      <c r="QPU111" s="8"/>
      <c r="QPV111" s="8"/>
      <c r="QPW111" s="8"/>
      <c r="QPX111" s="8"/>
      <c r="QPY111" s="8"/>
      <c r="QPZ111" s="8"/>
      <c r="QQA111" s="8"/>
      <c r="QQB111" s="8"/>
      <c r="QQC111" s="8"/>
      <c r="QQD111" s="8"/>
      <c r="QQE111" s="8"/>
      <c r="QQF111" s="8"/>
      <c r="QQG111" s="8"/>
      <c r="QQH111" s="8"/>
      <c r="QQI111" s="8"/>
      <c r="QQJ111" s="8"/>
      <c r="QQK111" s="8"/>
      <c r="QQL111" s="8"/>
      <c r="QQM111" s="8"/>
      <c r="QQN111" s="8"/>
      <c r="QQO111" s="8"/>
      <c r="QQP111" s="8"/>
      <c r="QQQ111" s="8"/>
      <c r="QQR111" s="8"/>
      <c r="QQS111" s="8"/>
      <c r="QQT111" s="8"/>
      <c r="QQU111" s="8"/>
      <c r="QQV111" s="8"/>
      <c r="QQW111" s="8"/>
      <c r="QQX111" s="8"/>
      <c r="QQY111" s="8"/>
      <c r="QQZ111" s="8"/>
      <c r="QRA111" s="8"/>
      <c r="QRB111" s="8"/>
      <c r="QRC111" s="8"/>
      <c r="QRD111" s="8"/>
      <c r="QRE111" s="8"/>
      <c r="QRF111" s="8"/>
      <c r="QRG111" s="8"/>
      <c r="QRH111" s="8"/>
      <c r="QRI111" s="8"/>
      <c r="QRJ111" s="8"/>
      <c r="QRK111" s="8"/>
      <c r="QRL111" s="8"/>
      <c r="QRM111" s="8"/>
      <c r="QRN111" s="8"/>
      <c r="QRO111" s="8"/>
      <c r="QRP111" s="8"/>
      <c r="QRQ111" s="8"/>
      <c r="QRR111" s="8"/>
      <c r="QRS111" s="8"/>
      <c r="QRT111" s="8"/>
      <c r="QRU111" s="8"/>
      <c r="QRV111" s="8"/>
      <c r="QRW111" s="8"/>
      <c r="QRX111" s="8"/>
      <c r="QRY111" s="8"/>
      <c r="QRZ111" s="8"/>
      <c r="QSA111" s="8"/>
      <c r="QSB111" s="8"/>
      <c r="QSC111" s="8"/>
      <c r="QSD111" s="8"/>
      <c r="QSE111" s="8"/>
      <c r="QSF111" s="8"/>
      <c r="QSG111" s="8"/>
      <c r="QSH111" s="8"/>
      <c r="QSI111" s="8"/>
      <c r="QSJ111" s="8"/>
      <c r="QSK111" s="8"/>
      <c r="QSL111" s="8"/>
      <c r="QSM111" s="8"/>
      <c r="QSN111" s="8"/>
      <c r="QSO111" s="8"/>
      <c r="QSP111" s="8"/>
      <c r="QSQ111" s="8"/>
      <c r="QSR111" s="8"/>
      <c r="QSS111" s="8"/>
      <c r="QST111" s="8"/>
      <c r="QSU111" s="8"/>
      <c r="QSV111" s="8"/>
      <c r="QSW111" s="8"/>
      <c r="QSX111" s="8"/>
      <c r="QSY111" s="8"/>
      <c r="QSZ111" s="8"/>
      <c r="QTA111" s="8"/>
      <c r="QTB111" s="8"/>
      <c r="QTC111" s="8"/>
      <c r="QTD111" s="8"/>
      <c r="QTE111" s="8"/>
      <c r="QTF111" s="8"/>
      <c r="QTG111" s="8"/>
      <c r="QTH111" s="8"/>
      <c r="QTI111" s="8"/>
      <c r="QTJ111" s="8"/>
      <c r="QTK111" s="8"/>
      <c r="QTL111" s="8"/>
      <c r="QTM111" s="8"/>
      <c r="QTN111" s="8"/>
      <c r="QTO111" s="8"/>
      <c r="QTP111" s="8"/>
      <c r="QTQ111" s="8"/>
      <c r="QTR111" s="8"/>
      <c r="QTS111" s="8"/>
      <c r="QTT111" s="8"/>
      <c r="QTU111" s="8"/>
      <c r="QTV111" s="8"/>
      <c r="QTW111" s="8"/>
      <c r="QTX111" s="8"/>
      <c r="QTY111" s="8"/>
      <c r="QTZ111" s="8"/>
      <c r="QUA111" s="8"/>
      <c r="QUB111" s="8"/>
      <c r="QUC111" s="8"/>
      <c r="QUD111" s="8"/>
      <c r="QUE111" s="8"/>
      <c r="QUF111" s="8"/>
      <c r="QUG111" s="8"/>
      <c r="QUH111" s="8"/>
      <c r="QUI111" s="8"/>
      <c r="QUJ111" s="8"/>
      <c r="QUK111" s="8"/>
      <c r="QUL111" s="8"/>
      <c r="QUM111" s="8"/>
      <c r="QUN111" s="8"/>
      <c r="QUO111" s="8"/>
      <c r="QUP111" s="8"/>
      <c r="QUQ111" s="8"/>
      <c r="QUR111" s="8"/>
      <c r="QUS111" s="8"/>
      <c r="QUT111" s="8"/>
      <c r="QUU111" s="8"/>
      <c r="QUV111" s="8"/>
      <c r="QUW111" s="8"/>
      <c r="QUX111" s="8"/>
      <c r="QUY111" s="8"/>
      <c r="QUZ111" s="8"/>
      <c r="QVA111" s="8"/>
      <c r="QVB111" s="8"/>
      <c r="QVC111" s="8"/>
      <c r="QVD111" s="8"/>
      <c r="QVE111" s="8"/>
      <c r="QVF111" s="8"/>
      <c r="QVG111" s="8"/>
      <c r="QVH111" s="8"/>
      <c r="QVI111" s="8"/>
      <c r="QVJ111" s="8"/>
      <c r="QVK111" s="8"/>
      <c r="QVL111" s="8"/>
      <c r="QVM111" s="8"/>
      <c r="QVN111" s="8"/>
      <c r="QVO111" s="8"/>
      <c r="QVP111" s="8"/>
      <c r="QVQ111" s="8"/>
      <c r="QVR111" s="8"/>
      <c r="QVS111" s="8"/>
      <c r="QVT111" s="8"/>
      <c r="QVU111" s="8"/>
      <c r="QVV111" s="8"/>
      <c r="QVW111" s="8"/>
      <c r="QVX111" s="8"/>
      <c r="QVY111" s="8"/>
      <c r="QVZ111" s="8"/>
      <c r="QWA111" s="8"/>
      <c r="QWB111" s="8"/>
      <c r="QWC111" s="8"/>
      <c r="QWD111" s="8"/>
      <c r="QWE111" s="8"/>
      <c r="QWF111" s="8"/>
      <c r="QWG111" s="8"/>
      <c r="QWH111" s="8"/>
      <c r="QWI111" s="8"/>
      <c r="QWJ111" s="8"/>
      <c r="QWK111" s="8"/>
      <c r="QWL111" s="8"/>
      <c r="QWM111" s="8"/>
      <c r="QWN111" s="8"/>
      <c r="QWO111" s="8"/>
      <c r="QWP111" s="8"/>
      <c r="QWQ111" s="8"/>
      <c r="QWR111" s="8"/>
      <c r="QWS111" s="8"/>
      <c r="QWT111" s="8"/>
      <c r="QWU111" s="8"/>
      <c r="QWV111" s="8"/>
      <c r="QWW111" s="8"/>
      <c r="QWX111" s="8"/>
      <c r="QWY111" s="8"/>
      <c r="QWZ111" s="8"/>
      <c r="QXA111" s="8"/>
      <c r="QXB111" s="8"/>
      <c r="QXC111" s="8"/>
      <c r="QXD111" s="8"/>
      <c r="QXE111" s="8"/>
      <c r="QXF111" s="8"/>
      <c r="QXG111" s="8"/>
      <c r="QXH111" s="8"/>
      <c r="QXI111" s="8"/>
      <c r="QXJ111" s="8"/>
      <c r="QXK111" s="8"/>
      <c r="QXL111" s="8"/>
      <c r="QXM111" s="8"/>
      <c r="QXN111" s="8"/>
      <c r="QXO111" s="8"/>
      <c r="QXP111" s="8"/>
      <c r="QXQ111" s="8"/>
      <c r="QXR111" s="8"/>
      <c r="QXS111" s="8"/>
      <c r="QXT111" s="8"/>
      <c r="QXU111" s="8"/>
      <c r="QXV111" s="8"/>
      <c r="QXW111" s="8"/>
      <c r="QXX111" s="8"/>
      <c r="QXY111" s="8"/>
      <c r="QXZ111" s="8"/>
      <c r="QYA111" s="8"/>
      <c r="QYB111" s="8"/>
      <c r="QYC111" s="8"/>
      <c r="QYD111" s="8"/>
      <c r="QYE111" s="8"/>
      <c r="QYF111" s="8"/>
      <c r="QYG111" s="8"/>
      <c r="QYH111" s="8"/>
      <c r="QYI111" s="8"/>
      <c r="QYJ111" s="8"/>
      <c r="QYK111" s="8"/>
      <c r="QYL111" s="8"/>
      <c r="QYM111" s="8"/>
      <c r="QYN111" s="8"/>
      <c r="QYO111" s="8"/>
      <c r="QYP111" s="8"/>
      <c r="QYQ111" s="8"/>
      <c r="QYR111" s="8"/>
      <c r="QYS111" s="8"/>
      <c r="QYT111" s="8"/>
      <c r="QYU111" s="8"/>
      <c r="QYV111" s="8"/>
      <c r="QYW111" s="8"/>
      <c r="QYX111" s="8"/>
      <c r="QYY111" s="8"/>
      <c r="QYZ111" s="8"/>
      <c r="QZA111" s="8"/>
      <c r="QZB111" s="8"/>
      <c r="QZC111" s="8"/>
      <c r="QZD111" s="8"/>
      <c r="QZE111" s="8"/>
      <c r="QZF111" s="8"/>
      <c r="QZG111" s="8"/>
      <c r="QZH111" s="8"/>
      <c r="QZI111" s="8"/>
      <c r="QZJ111" s="8"/>
      <c r="QZK111" s="8"/>
      <c r="QZL111" s="8"/>
      <c r="QZM111" s="8"/>
      <c r="QZN111" s="8"/>
      <c r="QZO111" s="8"/>
      <c r="QZP111" s="8"/>
      <c r="QZQ111" s="8"/>
      <c r="QZR111" s="8"/>
      <c r="QZS111" s="8"/>
      <c r="QZT111" s="8"/>
      <c r="QZU111" s="8"/>
      <c r="QZV111" s="8"/>
      <c r="QZW111" s="8"/>
      <c r="QZX111" s="8"/>
      <c r="QZY111" s="8"/>
      <c r="QZZ111" s="8"/>
      <c r="RAA111" s="8"/>
      <c r="RAB111" s="8"/>
      <c r="RAC111" s="8"/>
      <c r="RAD111" s="8"/>
      <c r="RAE111" s="8"/>
      <c r="RAF111" s="8"/>
      <c r="RAG111" s="8"/>
      <c r="RAH111" s="8"/>
      <c r="RAI111" s="8"/>
      <c r="RAJ111" s="8"/>
      <c r="RAK111" s="8"/>
      <c r="RAL111" s="8"/>
      <c r="RAM111" s="8"/>
      <c r="RAN111" s="8"/>
      <c r="RAO111" s="8"/>
      <c r="RAP111" s="8"/>
      <c r="RAQ111" s="8"/>
      <c r="RAR111" s="8"/>
      <c r="RAS111" s="8"/>
      <c r="RAT111" s="8"/>
      <c r="RAU111" s="8"/>
      <c r="RAV111" s="8"/>
      <c r="RAW111" s="8"/>
      <c r="RAX111" s="8"/>
      <c r="RAY111" s="8"/>
      <c r="RAZ111" s="8"/>
      <c r="RBA111" s="8"/>
      <c r="RBB111" s="8"/>
      <c r="RBC111" s="8"/>
      <c r="RBD111" s="8"/>
      <c r="RBE111" s="8"/>
      <c r="RBF111" s="8"/>
      <c r="RBG111" s="8"/>
      <c r="RBH111" s="8"/>
      <c r="RBI111" s="8"/>
      <c r="RBJ111" s="8"/>
      <c r="RBK111" s="8"/>
      <c r="RBL111" s="8"/>
      <c r="RBM111" s="8"/>
      <c r="RBN111" s="8"/>
      <c r="RBO111" s="8"/>
      <c r="RBP111" s="8"/>
      <c r="RBQ111" s="8"/>
      <c r="RBR111" s="8"/>
      <c r="RBS111" s="8"/>
      <c r="RBT111" s="8"/>
      <c r="RBU111" s="8"/>
      <c r="RBV111" s="8"/>
      <c r="RBW111" s="8"/>
      <c r="RBX111" s="8"/>
      <c r="RBY111" s="8"/>
      <c r="RBZ111" s="8"/>
      <c r="RCA111" s="8"/>
      <c r="RCB111" s="8"/>
      <c r="RCC111" s="8"/>
      <c r="RCD111" s="8"/>
      <c r="RCE111" s="8"/>
      <c r="RCF111" s="8"/>
      <c r="RCG111" s="8"/>
      <c r="RCH111" s="8"/>
      <c r="RCI111" s="8"/>
      <c r="RCJ111" s="8"/>
      <c r="RCK111" s="8"/>
      <c r="RCL111" s="8"/>
      <c r="RCM111" s="8"/>
      <c r="RCN111" s="8"/>
      <c r="RCO111" s="8"/>
      <c r="RCP111" s="8"/>
      <c r="RCQ111" s="8"/>
      <c r="RCR111" s="8"/>
      <c r="RCS111" s="8"/>
      <c r="RCT111" s="8"/>
      <c r="RCU111" s="8"/>
      <c r="RCV111" s="8"/>
      <c r="RCW111" s="8"/>
      <c r="RCX111" s="8"/>
      <c r="RCY111" s="8"/>
      <c r="RCZ111" s="8"/>
      <c r="RDA111" s="8"/>
      <c r="RDB111" s="8"/>
      <c r="RDC111" s="8"/>
      <c r="RDD111" s="8"/>
      <c r="RDE111" s="8"/>
      <c r="RDF111" s="8"/>
      <c r="RDG111" s="8"/>
      <c r="RDH111" s="8"/>
      <c r="RDI111" s="8"/>
      <c r="RDJ111" s="8"/>
      <c r="RDK111" s="8"/>
      <c r="RDL111" s="8"/>
      <c r="RDM111" s="8"/>
      <c r="RDN111" s="8"/>
      <c r="RDO111" s="8"/>
      <c r="RDP111" s="8"/>
      <c r="RDQ111" s="8"/>
      <c r="RDR111" s="8"/>
      <c r="RDS111" s="8"/>
      <c r="RDT111" s="8"/>
      <c r="RDU111" s="8"/>
      <c r="RDV111" s="8"/>
      <c r="RDW111" s="8"/>
      <c r="RDX111" s="8"/>
      <c r="RDY111" s="8"/>
      <c r="RDZ111" s="8"/>
      <c r="REA111" s="8"/>
      <c r="REB111" s="8"/>
      <c r="REC111" s="8"/>
      <c r="RED111" s="8"/>
      <c r="REE111" s="8"/>
      <c r="REF111" s="8"/>
      <c r="REG111" s="8"/>
      <c r="REH111" s="8"/>
      <c r="REI111" s="8"/>
      <c r="REJ111" s="8"/>
      <c r="REK111" s="8"/>
      <c r="REL111" s="8"/>
      <c r="REM111" s="8"/>
      <c r="REN111" s="8"/>
      <c r="REO111" s="8"/>
      <c r="REP111" s="8"/>
      <c r="REQ111" s="8"/>
      <c r="RER111" s="8"/>
      <c r="RES111" s="8"/>
      <c r="RET111" s="8"/>
      <c r="REU111" s="8"/>
      <c r="REV111" s="8"/>
      <c r="REW111" s="8"/>
      <c r="REX111" s="8"/>
      <c r="REY111" s="8"/>
      <c r="REZ111" s="8"/>
      <c r="RFA111" s="8"/>
      <c r="RFB111" s="8"/>
      <c r="RFC111" s="8"/>
      <c r="RFD111" s="8"/>
      <c r="RFE111" s="8"/>
      <c r="RFF111" s="8"/>
      <c r="RFG111" s="8"/>
      <c r="RFH111" s="8"/>
      <c r="RFI111" s="8"/>
      <c r="RFJ111" s="8"/>
      <c r="RFK111" s="8"/>
      <c r="RFL111" s="8"/>
      <c r="RFM111" s="8"/>
      <c r="RFN111" s="8"/>
      <c r="RFO111" s="8"/>
      <c r="RFP111" s="8"/>
      <c r="RFQ111" s="8"/>
      <c r="RFR111" s="8"/>
      <c r="RFS111" s="8"/>
      <c r="RFT111" s="8"/>
      <c r="RFU111" s="8"/>
      <c r="RFV111" s="8"/>
      <c r="RFW111" s="8"/>
      <c r="RFX111" s="8"/>
      <c r="RFY111" s="8"/>
      <c r="RFZ111" s="8"/>
      <c r="RGA111" s="8"/>
      <c r="RGB111" s="8"/>
      <c r="RGC111" s="8"/>
      <c r="RGD111" s="8"/>
      <c r="RGE111" s="8"/>
      <c r="RGF111" s="8"/>
      <c r="RGG111" s="8"/>
      <c r="RGH111" s="8"/>
      <c r="RGI111" s="8"/>
      <c r="RGJ111" s="8"/>
      <c r="RGK111" s="8"/>
      <c r="RGL111" s="8"/>
      <c r="RGM111" s="8"/>
      <c r="RGN111" s="8"/>
      <c r="RGO111" s="8"/>
      <c r="RGP111" s="8"/>
      <c r="RGQ111" s="8"/>
      <c r="RGR111" s="8"/>
      <c r="RGS111" s="8"/>
      <c r="RGT111" s="8"/>
      <c r="RGU111" s="8"/>
      <c r="RGV111" s="8"/>
      <c r="RGW111" s="8"/>
      <c r="RGX111" s="8"/>
      <c r="RGY111" s="8"/>
      <c r="RGZ111" s="8"/>
      <c r="RHA111" s="8"/>
      <c r="RHB111" s="8"/>
      <c r="RHC111" s="8"/>
      <c r="RHD111" s="8"/>
      <c r="RHE111" s="8"/>
      <c r="RHF111" s="8"/>
      <c r="RHG111" s="8"/>
      <c r="RHH111" s="8"/>
      <c r="RHI111" s="8"/>
      <c r="RHJ111" s="8"/>
      <c r="RHK111" s="8"/>
      <c r="RHL111" s="8"/>
      <c r="RHM111" s="8"/>
      <c r="RHN111" s="8"/>
      <c r="RHO111" s="8"/>
      <c r="RHP111" s="8"/>
      <c r="RHQ111" s="8"/>
      <c r="RHR111" s="8"/>
      <c r="RHS111" s="8"/>
      <c r="RHT111" s="8"/>
      <c r="RHU111" s="8"/>
      <c r="RHV111" s="8"/>
      <c r="RHW111" s="8"/>
      <c r="RHX111" s="8"/>
      <c r="RHY111" s="8"/>
      <c r="RHZ111" s="8"/>
      <c r="RIA111" s="8"/>
      <c r="RIB111" s="8"/>
      <c r="RIC111" s="8"/>
      <c r="RID111" s="8"/>
      <c r="RIE111" s="8"/>
      <c r="RIF111" s="8"/>
      <c r="RIG111" s="8"/>
      <c r="RIH111" s="8"/>
      <c r="RII111" s="8"/>
      <c r="RIJ111" s="8"/>
      <c r="RIK111" s="8"/>
      <c r="RIL111" s="8"/>
      <c r="RIM111" s="8"/>
      <c r="RIN111" s="8"/>
      <c r="RIO111" s="8"/>
      <c r="RIP111" s="8"/>
      <c r="RIQ111" s="8"/>
      <c r="RIR111" s="8"/>
      <c r="RIS111" s="8"/>
      <c r="RIT111" s="8"/>
      <c r="RIU111" s="8"/>
      <c r="RIV111" s="8"/>
      <c r="RIW111" s="8"/>
      <c r="RIX111" s="8"/>
      <c r="RIY111" s="8"/>
      <c r="RIZ111" s="8"/>
      <c r="RJA111" s="8"/>
      <c r="RJB111" s="8"/>
      <c r="RJC111" s="8"/>
      <c r="RJD111" s="8"/>
      <c r="RJE111" s="8"/>
      <c r="RJF111" s="8"/>
      <c r="RJG111" s="8"/>
      <c r="RJH111" s="8"/>
      <c r="RJI111" s="8"/>
      <c r="RJJ111" s="8"/>
      <c r="RJK111" s="8"/>
      <c r="RJL111" s="8"/>
      <c r="RJM111" s="8"/>
      <c r="RJN111" s="8"/>
      <c r="RJO111" s="8"/>
      <c r="RJP111" s="8"/>
      <c r="RJQ111" s="8"/>
      <c r="RJR111" s="8"/>
      <c r="RJS111" s="8"/>
      <c r="RJT111" s="8"/>
      <c r="RJU111" s="8"/>
      <c r="RJV111" s="8"/>
      <c r="RJW111" s="8"/>
      <c r="RJX111" s="8"/>
      <c r="RJY111" s="8"/>
      <c r="RJZ111" s="8"/>
      <c r="RKA111" s="8"/>
      <c r="RKB111" s="8"/>
      <c r="RKC111" s="8"/>
      <c r="RKD111" s="8"/>
      <c r="RKE111" s="8"/>
      <c r="RKF111" s="8"/>
      <c r="RKG111" s="8"/>
      <c r="RKH111" s="8"/>
      <c r="RKI111" s="8"/>
      <c r="RKJ111" s="8"/>
      <c r="RKK111" s="8"/>
      <c r="RKL111" s="8"/>
      <c r="RKM111" s="8"/>
      <c r="RKN111" s="8"/>
      <c r="RKO111" s="8"/>
      <c r="RKP111" s="8"/>
      <c r="RKQ111" s="8"/>
      <c r="RKR111" s="8"/>
      <c r="RKS111" s="8"/>
      <c r="RKT111" s="8"/>
      <c r="RKU111" s="8"/>
      <c r="RKV111" s="8"/>
      <c r="RKW111" s="8"/>
      <c r="RKX111" s="8"/>
      <c r="RKY111" s="8"/>
      <c r="RKZ111" s="8"/>
      <c r="RLA111" s="8"/>
      <c r="RLB111" s="8"/>
      <c r="RLC111" s="8"/>
      <c r="RLD111" s="8"/>
      <c r="RLE111" s="8"/>
      <c r="RLF111" s="8"/>
      <c r="RLG111" s="8"/>
      <c r="RLH111" s="8"/>
      <c r="RLI111" s="8"/>
      <c r="RLJ111" s="8"/>
      <c r="RLK111" s="8"/>
      <c r="RLL111" s="8"/>
      <c r="RLM111" s="8"/>
      <c r="RLN111" s="8"/>
      <c r="RLO111" s="8"/>
      <c r="RLP111" s="8"/>
      <c r="RLQ111" s="8"/>
      <c r="RLR111" s="8"/>
      <c r="RLS111" s="8"/>
      <c r="RLT111" s="8"/>
      <c r="RLU111" s="8"/>
      <c r="RLV111" s="8"/>
      <c r="RLW111" s="8"/>
      <c r="RLX111" s="8"/>
      <c r="RLY111" s="8"/>
      <c r="RLZ111" s="8"/>
      <c r="RMA111" s="8"/>
      <c r="RMB111" s="8"/>
      <c r="RMC111" s="8"/>
      <c r="RMD111" s="8"/>
      <c r="RME111" s="8"/>
      <c r="RMF111" s="8"/>
      <c r="RMG111" s="8"/>
      <c r="RMH111" s="8"/>
      <c r="RMI111" s="8"/>
      <c r="RMJ111" s="8"/>
      <c r="RMK111" s="8"/>
      <c r="RML111" s="8"/>
      <c r="RMM111" s="8"/>
      <c r="RMN111" s="8"/>
      <c r="RMO111" s="8"/>
      <c r="RMP111" s="8"/>
      <c r="RMQ111" s="8"/>
      <c r="RMR111" s="8"/>
      <c r="RMS111" s="8"/>
      <c r="RMT111" s="8"/>
      <c r="RMU111" s="8"/>
      <c r="RMV111" s="8"/>
      <c r="RMW111" s="8"/>
      <c r="RMX111" s="8"/>
      <c r="RMY111" s="8"/>
      <c r="RMZ111" s="8"/>
      <c r="RNA111" s="8"/>
      <c r="RNB111" s="8"/>
      <c r="RNC111" s="8"/>
      <c r="RND111" s="8"/>
      <c r="RNE111" s="8"/>
      <c r="RNF111" s="8"/>
      <c r="RNG111" s="8"/>
      <c r="RNH111" s="8"/>
      <c r="RNI111" s="8"/>
      <c r="RNJ111" s="8"/>
      <c r="RNK111" s="8"/>
      <c r="RNL111" s="8"/>
      <c r="RNM111" s="8"/>
      <c r="RNN111" s="8"/>
      <c r="RNO111" s="8"/>
      <c r="RNP111" s="8"/>
      <c r="RNQ111" s="8"/>
      <c r="RNR111" s="8"/>
      <c r="RNS111" s="8"/>
      <c r="RNT111" s="8"/>
      <c r="RNU111" s="8"/>
      <c r="RNV111" s="8"/>
      <c r="RNW111" s="8"/>
      <c r="RNX111" s="8"/>
      <c r="RNY111" s="8"/>
      <c r="RNZ111" s="8"/>
      <c r="ROA111" s="8"/>
      <c r="ROB111" s="8"/>
      <c r="ROC111" s="8"/>
      <c r="ROD111" s="8"/>
      <c r="ROE111" s="8"/>
      <c r="ROF111" s="8"/>
      <c r="ROG111" s="8"/>
      <c r="ROH111" s="8"/>
      <c r="ROI111" s="8"/>
      <c r="ROJ111" s="8"/>
      <c r="ROK111" s="8"/>
      <c r="ROL111" s="8"/>
      <c r="ROM111" s="8"/>
      <c r="RON111" s="8"/>
      <c r="ROO111" s="8"/>
      <c r="ROP111" s="8"/>
      <c r="ROQ111" s="8"/>
      <c r="ROR111" s="8"/>
      <c r="ROS111" s="8"/>
      <c r="ROT111" s="8"/>
      <c r="ROU111" s="8"/>
      <c r="ROV111" s="8"/>
      <c r="ROW111" s="8"/>
      <c r="ROX111" s="8"/>
      <c r="ROY111" s="8"/>
      <c r="ROZ111" s="8"/>
      <c r="RPA111" s="8"/>
      <c r="RPB111" s="8"/>
      <c r="RPC111" s="8"/>
      <c r="RPD111" s="8"/>
      <c r="RPE111" s="8"/>
      <c r="RPF111" s="8"/>
      <c r="RPG111" s="8"/>
      <c r="RPH111" s="8"/>
      <c r="RPI111" s="8"/>
      <c r="RPJ111" s="8"/>
      <c r="RPK111" s="8"/>
      <c r="RPL111" s="8"/>
      <c r="RPM111" s="8"/>
      <c r="RPN111" s="8"/>
      <c r="RPO111" s="8"/>
      <c r="RPP111" s="8"/>
      <c r="RPQ111" s="8"/>
      <c r="RPR111" s="8"/>
      <c r="RPS111" s="8"/>
      <c r="RPT111" s="8"/>
      <c r="RPU111" s="8"/>
      <c r="RPV111" s="8"/>
      <c r="RPW111" s="8"/>
      <c r="RPX111" s="8"/>
      <c r="RPY111" s="8"/>
      <c r="RPZ111" s="8"/>
      <c r="RQA111" s="8"/>
      <c r="RQB111" s="8"/>
      <c r="RQC111" s="8"/>
      <c r="RQD111" s="8"/>
      <c r="RQE111" s="8"/>
      <c r="RQF111" s="8"/>
      <c r="RQG111" s="8"/>
      <c r="RQH111" s="8"/>
      <c r="RQI111" s="8"/>
      <c r="RQJ111" s="8"/>
      <c r="RQK111" s="8"/>
      <c r="RQL111" s="8"/>
      <c r="RQM111" s="8"/>
      <c r="RQN111" s="8"/>
      <c r="RQO111" s="8"/>
      <c r="RQP111" s="8"/>
      <c r="RQQ111" s="8"/>
      <c r="RQR111" s="8"/>
      <c r="RQS111" s="8"/>
      <c r="RQT111" s="8"/>
      <c r="RQU111" s="8"/>
      <c r="RQV111" s="8"/>
      <c r="RQW111" s="8"/>
      <c r="RQX111" s="8"/>
      <c r="RQY111" s="8"/>
      <c r="RQZ111" s="8"/>
      <c r="RRA111" s="8"/>
      <c r="RRB111" s="8"/>
      <c r="RRC111" s="8"/>
      <c r="RRD111" s="8"/>
      <c r="RRE111" s="8"/>
      <c r="RRF111" s="8"/>
      <c r="RRG111" s="8"/>
      <c r="RRH111" s="8"/>
      <c r="RRI111" s="8"/>
      <c r="RRJ111" s="8"/>
      <c r="RRK111" s="8"/>
      <c r="RRL111" s="8"/>
      <c r="RRM111" s="8"/>
      <c r="RRN111" s="8"/>
      <c r="RRO111" s="8"/>
      <c r="RRP111" s="8"/>
      <c r="RRQ111" s="8"/>
      <c r="RRR111" s="8"/>
      <c r="RRS111" s="8"/>
      <c r="RRT111" s="8"/>
      <c r="RRU111" s="8"/>
      <c r="RRV111" s="8"/>
      <c r="RRW111" s="8"/>
      <c r="RRX111" s="8"/>
      <c r="RRY111" s="8"/>
      <c r="RRZ111" s="8"/>
      <c r="RSA111" s="8"/>
      <c r="RSB111" s="8"/>
      <c r="RSC111" s="8"/>
      <c r="RSD111" s="8"/>
      <c r="RSE111" s="8"/>
      <c r="RSF111" s="8"/>
      <c r="RSG111" s="8"/>
      <c r="RSH111" s="8"/>
      <c r="RSI111" s="8"/>
      <c r="RSJ111" s="8"/>
      <c r="RSK111" s="8"/>
      <c r="RSL111" s="8"/>
      <c r="RSM111" s="8"/>
      <c r="RSN111" s="8"/>
      <c r="RSO111" s="8"/>
      <c r="RSP111" s="8"/>
      <c r="RSQ111" s="8"/>
      <c r="RSR111" s="8"/>
      <c r="RSS111" s="8"/>
      <c r="RST111" s="8"/>
      <c r="RSU111" s="8"/>
      <c r="RSV111" s="8"/>
      <c r="RSW111" s="8"/>
      <c r="RSX111" s="8"/>
      <c r="RSY111" s="8"/>
      <c r="RSZ111" s="8"/>
      <c r="RTA111" s="8"/>
      <c r="RTB111" s="8"/>
      <c r="RTC111" s="8"/>
      <c r="RTD111" s="8"/>
      <c r="RTE111" s="8"/>
      <c r="RTF111" s="8"/>
      <c r="RTG111" s="8"/>
      <c r="RTH111" s="8"/>
      <c r="RTI111" s="8"/>
      <c r="RTJ111" s="8"/>
      <c r="RTK111" s="8"/>
      <c r="RTL111" s="8"/>
      <c r="RTM111" s="8"/>
      <c r="RTN111" s="8"/>
      <c r="RTO111" s="8"/>
      <c r="RTP111" s="8"/>
      <c r="RTQ111" s="8"/>
      <c r="RTR111" s="8"/>
      <c r="RTS111" s="8"/>
      <c r="RTT111" s="8"/>
      <c r="RTU111" s="8"/>
      <c r="RTV111" s="8"/>
      <c r="RTW111" s="8"/>
      <c r="RTX111" s="8"/>
      <c r="RTY111" s="8"/>
      <c r="RTZ111" s="8"/>
      <c r="RUA111" s="8"/>
      <c r="RUB111" s="8"/>
      <c r="RUC111" s="8"/>
      <c r="RUD111" s="8"/>
      <c r="RUE111" s="8"/>
      <c r="RUF111" s="8"/>
      <c r="RUG111" s="8"/>
      <c r="RUH111" s="8"/>
      <c r="RUI111" s="8"/>
      <c r="RUJ111" s="8"/>
      <c r="RUK111" s="8"/>
      <c r="RUL111" s="8"/>
      <c r="RUM111" s="8"/>
      <c r="RUN111" s="8"/>
      <c r="RUO111" s="8"/>
      <c r="RUP111" s="8"/>
      <c r="RUQ111" s="8"/>
      <c r="RUR111" s="8"/>
      <c r="RUS111" s="8"/>
      <c r="RUT111" s="8"/>
      <c r="RUU111" s="8"/>
      <c r="RUV111" s="8"/>
      <c r="RUW111" s="8"/>
      <c r="RUX111" s="8"/>
      <c r="RUY111" s="8"/>
      <c r="RUZ111" s="8"/>
      <c r="RVA111" s="8"/>
      <c r="RVB111" s="8"/>
      <c r="RVC111" s="8"/>
      <c r="RVD111" s="8"/>
      <c r="RVE111" s="8"/>
      <c r="RVF111" s="8"/>
      <c r="RVG111" s="8"/>
      <c r="RVH111" s="8"/>
      <c r="RVI111" s="8"/>
      <c r="RVJ111" s="8"/>
      <c r="RVK111" s="8"/>
      <c r="RVL111" s="8"/>
      <c r="RVM111" s="8"/>
      <c r="RVN111" s="8"/>
      <c r="RVO111" s="8"/>
      <c r="RVP111" s="8"/>
      <c r="RVQ111" s="8"/>
      <c r="RVR111" s="8"/>
      <c r="RVS111" s="8"/>
      <c r="RVT111" s="8"/>
      <c r="RVU111" s="8"/>
      <c r="RVV111" s="8"/>
      <c r="RVW111" s="8"/>
      <c r="RVX111" s="8"/>
      <c r="RVY111" s="8"/>
      <c r="RVZ111" s="8"/>
      <c r="RWA111" s="8"/>
      <c r="RWB111" s="8"/>
      <c r="RWC111" s="8"/>
      <c r="RWD111" s="8"/>
      <c r="RWE111" s="8"/>
      <c r="RWF111" s="8"/>
      <c r="RWG111" s="8"/>
      <c r="RWH111" s="8"/>
      <c r="RWI111" s="8"/>
      <c r="RWJ111" s="8"/>
      <c r="RWK111" s="8"/>
      <c r="RWL111" s="8"/>
      <c r="RWM111" s="8"/>
      <c r="RWN111" s="8"/>
      <c r="RWO111" s="8"/>
      <c r="RWP111" s="8"/>
      <c r="RWQ111" s="8"/>
      <c r="RWR111" s="8"/>
      <c r="RWS111" s="8"/>
      <c r="RWT111" s="8"/>
      <c r="RWU111" s="8"/>
      <c r="RWV111" s="8"/>
      <c r="RWW111" s="8"/>
      <c r="RWX111" s="8"/>
      <c r="RWY111" s="8"/>
      <c r="RWZ111" s="8"/>
      <c r="RXA111" s="8"/>
      <c r="RXB111" s="8"/>
      <c r="RXC111" s="8"/>
      <c r="RXD111" s="8"/>
      <c r="RXE111" s="8"/>
      <c r="RXF111" s="8"/>
      <c r="RXG111" s="8"/>
      <c r="RXH111" s="8"/>
      <c r="RXI111" s="8"/>
      <c r="RXJ111" s="8"/>
      <c r="RXK111" s="8"/>
      <c r="RXL111" s="8"/>
      <c r="RXM111" s="8"/>
      <c r="RXN111" s="8"/>
      <c r="RXO111" s="8"/>
      <c r="RXP111" s="8"/>
      <c r="RXQ111" s="8"/>
      <c r="RXR111" s="8"/>
      <c r="RXS111" s="8"/>
      <c r="RXT111" s="8"/>
      <c r="RXU111" s="8"/>
      <c r="RXV111" s="8"/>
      <c r="RXW111" s="8"/>
      <c r="RXX111" s="8"/>
      <c r="RXY111" s="8"/>
      <c r="RXZ111" s="8"/>
      <c r="RYA111" s="8"/>
      <c r="RYB111" s="8"/>
      <c r="RYC111" s="8"/>
      <c r="RYD111" s="8"/>
      <c r="RYE111" s="8"/>
      <c r="RYF111" s="8"/>
      <c r="RYG111" s="8"/>
      <c r="RYH111" s="8"/>
      <c r="RYI111" s="8"/>
      <c r="RYJ111" s="8"/>
      <c r="RYK111" s="8"/>
      <c r="RYL111" s="8"/>
      <c r="RYM111" s="8"/>
      <c r="RYN111" s="8"/>
      <c r="RYO111" s="8"/>
      <c r="RYP111" s="8"/>
      <c r="RYQ111" s="8"/>
      <c r="RYR111" s="8"/>
      <c r="RYS111" s="8"/>
      <c r="RYT111" s="8"/>
      <c r="RYU111" s="8"/>
      <c r="RYV111" s="8"/>
      <c r="RYW111" s="8"/>
      <c r="RYX111" s="8"/>
      <c r="RYY111" s="8"/>
      <c r="RYZ111" s="8"/>
      <c r="RZA111" s="8"/>
      <c r="RZB111" s="8"/>
      <c r="RZC111" s="8"/>
      <c r="RZD111" s="8"/>
      <c r="RZE111" s="8"/>
      <c r="RZF111" s="8"/>
      <c r="RZG111" s="8"/>
      <c r="RZH111" s="8"/>
      <c r="RZI111" s="8"/>
      <c r="RZJ111" s="8"/>
      <c r="RZK111" s="8"/>
      <c r="RZL111" s="8"/>
      <c r="RZM111" s="8"/>
      <c r="RZN111" s="8"/>
      <c r="RZO111" s="8"/>
      <c r="RZP111" s="8"/>
      <c r="RZQ111" s="8"/>
      <c r="RZR111" s="8"/>
      <c r="RZS111" s="8"/>
      <c r="RZT111" s="8"/>
      <c r="RZU111" s="8"/>
      <c r="RZV111" s="8"/>
      <c r="RZW111" s="8"/>
      <c r="RZX111" s="8"/>
      <c r="RZY111" s="8"/>
      <c r="RZZ111" s="8"/>
      <c r="SAA111" s="8"/>
      <c r="SAB111" s="8"/>
      <c r="SAC111" s="8"/>
      <c r="SAD111" s="8"/>
      <c r="SAE111" s="8"/>
      <c r="SAF111" s="8"/>
      <c r="SAG111" s="8"/>
      <c r="SAH111" s="8"/>
      <c r="SAI111" s="8"/>
      <c r="SAJ111" s="8"/>
      <c r="SAK111" s="8"/>
      <c r="SAL111" s="8"/>
      <c r="SAM111" s="8"/>
      <c r="SAN111" s="8"/>
      <c r="SAO111" s="8"/>
      <c r="SAP111" s="8"/>
      <c r="SAQ111" s="8"/>
      <c r="SAR111" s="8"/>
      <c r="SAS111" s="8"/>
      <c r="SAT111" s="8"/>
      <c r="SAU111" s="8"/>
      <c r="SAV111" s="8"/>
      <c r="SAW111" s="8"/>
      <c r="SAX111" s="8"/>
      <c r="SAY111" s="8"/>
      <c r="SAZ111" s="8"/>
      <c r="SBA111" s="8"/>
      <c r="SBB111" s="8"/>
      <c r="SBC111" s="8"/>
      <c r="SBD111" s="8"/>
      <c r="SBE111" s="8"/>
      <c r="SBF111" s="8"/>
      <c r="SBG111" s="8"/>
      <c r="SBH111" s="8"/>
      <c r="SBI111" s="8"/>
      <c r="SBJ111" s="8"/>
      <c r="SBK111" s="8"/>
      <c r="SBL111" s="8"/>
      <c r="SBM111" s="8"/>
      <c r="SBN111" s="8"/>
      <c r="SBO111" s="8"/>
      <c r="SBP111" s="8"/>
      <c r="SBQ111" s="8"/>
      <c r="SBR111" s="8"/>
      <c r="SBS111" s="8"/>
      <c r="SBT111" s="8"/>
      <c r="SBU111" s="8"/>
      <c r="SBV111" s="8"/>
      <c r="SBW111" s="8"/>
      <c r="SBX111" s="8"/>
      <c r="SBY111" s="8"/>
      <c r="SBZ111" s="8"/>
      <c r="SCA111" s="8"/>
      <c r="SCB111" s="8"/>
      <c r="SCC111" s="8"/>
      <c r="SCD111" s="8"/>
      <c r="SCE111" s="8"/>
      <c r="SCF111" s="8"/>
      <c r="SCG111" s="8"/>
      <c r="SCH111" s="8"/>
      <c r="SCI111" s="8"/>
      <c r="SCJ111" s="8"/>
      <c r="SCK111" s="8"/>
      <c r="SCL111" s="8"/>
      <c r="SCM111" s="8"/>
      <c r="SCN111" s="8"/>
      <c r="SCO111" s="8"/>
      <c r="SCP111" s="8"/>
      <c r="SCQ111" s="8"/>
      <c r="SCR111" s="8"/>
      <c r="SCS111" s="8"/>
      <c r="SCT111" s="8"/>
      <c r="SCU111" s="8"/>
      <c r="SCV111" s="8"/>
      <c r="SCW111" s="8"/>
      <c r="SCX111" s="8"/>
      <c r="SCY111" s="8"/>
      <c r="SCZ111" s="8"/>
      <c r="SDA111" s="8"/>
      <c r="SDB111" s="8"/>
      <c r="SDC111" s="8"/>
      <c r="SDD111" s="8"/>
      <c r="SDE111" s="8"/>
      <c r="SDF111" s="8"/>
      <c r="SDG111" s="8"/>
      <c r="SDH111" s="8"/>
      <c r="SDI111" s="8"/>
      <c r="SDJ111" s="8"/>
      <c r="SDK111" s="8"/>
      <c r="SDL111" s="8"/>
      <c r="SDM111" s="8"/>
      <c r="SDN111" s="8"/>
      <c r="SDO111" s="8"/>
      <c r="SDP111" s="8"/>
      <c r="SDQ111" s="8"/>
      <c r="SDR111" s="8"/>
      <c r="SDS111" s="8"/>
      <c r="SDT111" s="8"/>
      <c r="SDU111" s="8"/>
      <c r="SDV111" s="8"/>
      <c r="SDW111" s="8"/>
      <c r="SDX111" s="8"/>
      <c r="SDY111" s="8"/>
      <c r="SDZ111" s="8"/>
      <c r="SEA111" s="8"/>
      <c r="SEB111" s="8"/>
      <c r="SEC111" s="8"/>
      <c r="SED111" s="8"/>
      <c r="SEE111" s="8"/>
      <c r="SEF111" s="8"/>
      <c r="SEG111" s="8"/>
      <c r="SEH111" s="8"/>
      <c r="SEI111" s="8"/>
      <c r="SEJ111" s="8"/>
      <c r="SEK111" s="8"/>
      <c r="SEL111" s="8"/>
      <c r="SEM111" s="8"/>
      <c r="SEN111" s="8"/>
      <c r="SEO111" s="8"/>
      <c r="SEP111" s="8"/>
      <c r="SEQ111" s="8"/>
      <c r="SER111" s="8"/>
      <c r="SES111" s="8"/>
      <c r="SET111" s="8"/>
      <c r="SEU111" s="8"/>
      <c r="SEV111" s="8"/>
      <c r="SEW111" s="8"/>
      <c r="SEX111" s="8"/>
      <c r="SEY111" s="8"/>
      <c r="SEZ111" s="8"/>
      <c r="SFA111" s="8"/>
      <c r="SFB111" s="8"/>
      <c r="SFC111" s="8"/>
      <c r="SFD111" s="8"/>
      <c r="SFE111" s="8"/>
      <c r="SFF111" s="8"/>
      <c r="SFG111" s="8"/>
      <c r="SFH111" s="8"/>
      <c r="SFI111" s="8"/>
      <c r="SFJ111" s="8"/>
      <c r="SFK111" s="8"/>
      <c r="SFL111" s="8"/>
      <c r="SFM111" s="8"/>
      <c r="SFN111" s="8"/>
      <c r="SFO111" s="8"/>
      <c r="SFP111" s="8"/>
      <c r="SFQ111" s="8"/>
      <c r="SFR111" s="8"/>
      <c r="SFS111" s="8"/>
      <c r="SFT111" s="8"/>
      <c r="SFU111" s="8"/>
      <c r="SFV111" s="8"/>
      <c r="SFW111" s="8"/>
      <c r="SFX111" s="8"/>
      <c r="SFY111" s="8"/>
      <c r="SFZ111" s="8"/>
      <c r="SGA111" s="8"/>
      <c r="SGB111" s="8"/>
      <c r="SGC111" s="8"/>
      <c r="SGD111" s="8"/>
      <c r="SGE111" s="8"/>
      <c r="SGF111" s="8"/>
      <c r="SGG111" s="8"/>
      <c r="SGH111" s="8"/>
      <c r="SGI111" s="8"/>
      <c r="SGJ111" s="8"/>
      <c r="SGK111" s="8"/>
      <c r="SGL111" s="8"/>
      <c r="SGM111" s="8"/>
      <c r="SGN111" s="8"/>
      <c r="SGO111" s="8"/>
      <c r="SGP111" s="8"/>
      <c r="SGQ111" s="8"/>
      <c r="SGR111" s="8"/>
      <c r="SGS111" s="8"/>
      <c r="SGT111" s="8"/>
      <c r="SGU111" s="8"/>
      <c r="SGV111" s="8"/>
      <c r="SGW111" s="8"/>
      <c r="SGX111" s="8"/>
      <c r="SGY111" s="8"/>
      <c r="SGZ111" s="8"/>
      <c r="SHA111" s="8"/>
      <c r="SHB111" s="8"/>
      <c r="SHC111" s="8"/>
      <c r="SHD111" s="8"/>
      <c r="SHE111" s="8"/>
      <c r="SHF111" s="8"/>
      <c r="SHG111" s="8"/>
      <c r="SHH111" s="8"/>
      <c r="SHI111" s="8"/>
      <c r="SHJ111" s="8"/>
      <c r="SHK111" s="8"/>
      <c r="SHL111" s="8"/>
      <c r="SHM111" s="8"/>
      <c r="SHN111" s="8"/>
      <c r="SHO111" s="8"/>
      <c r="SHP111" s="8"/>
      <c r="SHQ111" s="8"/>
      <c r="SHR111" s="8"/>
      <c r="SHS111" s="8"/>
      <c r="SHT111" s="8"/>
      <c r="SHU111" s="8"/>
      <c r="SHV111" s="8"/>
      <c r="SHW111" s="8"/>
      <c r="SHX111" s="8"/>
      <c r="SHY111" s="8"/>
      <c r="SHZ111" s="8"/>
      <c r="SIA111" s="8"/>
      <c r="SIB111" s="8"/>
      <c r="SIC111" s="8"/>
      <c r="SID111" s="8"/>
      <c r="SIE111" s="8"/>
      <c r="SIF111" s="8"/>
      <c r="SIG111" s="8"/>
      <c r="SIH111" s="8"/>
      <c r="SII111" s="8"/>
      <c r="SIJ111" s="8"/>
      <c r="SIK111" s="8"/>
      <c r="SIL111" s="8"/>
      <c r="SIM111" s="8"/>
      <c r="SIN111" s="8"/>
      <c r="SIO111" s="8"/>
      <c r="SIP111" s="8"/>
      <c r="SIQ111" s="8"/>
      <c r="SIR111" s="8"/>
      <c r="SIS111" s="8"/>
      <c r="SIT111" s="8"/>
      <c r="SIU111" s="8"/>
      <c r="SIV111" s="8"/>
      <c r="SIW111" s="8"/>
      <c r="SIX111" s="8"/>
      <c r="SIY111" s="8"/>
      <c r="SIZ111" s="8"/>
      <c r="SJA111" s="8"/>
      <c r="SJB111" s="8"/>
      <c r="SJC111" s="8"/>
      <c r="SJD111" s="8"/>
      <c r="SJE111" s="8"/>
      <c r="SJF111" s="8"/>
      <c r="SJG111" s="8"/>
      <c r="SJH111" s="8"/>
      <c r="SJI111" s="8"/>
      <c r="SJJ111" s="8"/>
      <c r="SJK111" s="8"/>
      <c r="SJL111" s="8"/>
      <c r="SJM111" s="8"/>
      <c r="SJN111" s="8"/>
      <c r="SJO111" s="8"/>
      <c r="SJP111" s="8"/>
      <c r="SJQ111" s="8"/>
      <c r="SJR111" s="8"/>
      <c r="SJS111" s="8"/>
      <c r="SJT111" s="8"/>
      <c r="SJU111" s="8"/>
      <c r="SJV111" s="8"/>
      <c r="SJW111" s="8"/>
      <c r="SJX111" s="8"/>
      <c r="SJY111" s="8"/>
      <c r="SJZ111" s="8"/>
      <c r="SKA111" s="8"/>
      <c r="SKB111" s="8"/>
      <c r="SKC111" s="8"/>
      <c r="SKD111" s="8"/>
      <c r="SKE111" s="8"/>
      <c r="SKF111" s="8"/>
      <c r="SKG111" s="8"/>
      <c r="SKH111" s="8"/>
      <c r="SKI111" s="8"/>
      <c r="SKJ111" s="8"/>
      <c r="SKK111" s="8"/>
      <c r="SKL111" s="8"/>
      <c r="SKM111" s="8"/>
      <c r="SKN111" s="8"/>
      <c r="SKO111" s="8"/>
      <c r="SKP111" s="8"/>
      <c r="SKQ111" s="8"/>
      <c r="SKR111" s="8"/>
      <c r="SKS111" s="8"/>
      <c r="SKT111" s="8"/>
      <c r="SKU111" s="8"/>
      <c r="SKV111" s="8"/>
      <c r="SKW111" s="8"/>
      <c r="SKX111" s="8"/>
      <c r="SKY111" s="8"/>
      <c r="SKZ111" s="8"/>
      <c r="SLA111" s="8"/>
      <c r="SLB111" s="8"/>
      <c r="SLC111" s="8"/>
      <c r="SLD111" s="8"/>
      <c r="SLE111" s="8"/>
      <c r="SLF111" s="8"/>
      <c r="SLG111" s="8"/>
      <c r="SLH111" s="8"/>
      <c r="SLI111" s="8"/>
      <c r="SLJ111" s="8"/>
      <c r="SLK111" s="8"/>
      <c r="SLL111" s="8"/>
      <c r="SLM111" s="8"/>
      <c r="SLN111" s="8"/>
      <c r="SLO111" s="8"/>
      <c r="SLP111" s="8"/>
      <c r="SLQ111" s="8"/>
      <c r="SLR111" s="8"/>
      <c r="SLS111" s="8"/>
      <c r="SLT111" s="8"/>
      <c r="SLU111" s="8"/>
      <c r="SLV111" s="8"/>
      <c r="SLW111" s="8"/>
      <c r="SLX111" s="8"/>
      <c r="SLY111" s="8"/>
      <c r="SLZ111" s="8"/>
      <c r="SMA111" s="8"/>
      <c r="SMB111" s="8"/>
      <c r="SMC111" s="8"/>
      <c r="SMD111" s="8"/>
      <c r="SME111" s="8"/>
      <c r="SMF111" s="8"/>
      <c r="SMG111" s="8"/>
      <c r="SMH111" s="8"/>
      <c r="SMI111" s="8"/>
      <c r="SMJ111" s="8"/>
      <c r="SMK111" s="8"/>
      <c r="SML111" s="8"/>
      <c r="SMM111" s="8"/>
      <c r="SMN111" s="8"/>
      <c r="SMO111" s="8"/>
      <c r="SMP111" s="8"/>
      <c r="SMQ111" s="8"/>
      <c r="SMR111" s="8"/>
      <c r="SMS111" s="8"/>
      <c r="SMT111" s="8"/>
      <c r="SMU111" s="8"/>
      <c r="SMV111" s="8"/>
      <c r="SMW111" s="8"/>
      <c r="SMX111" s="8"/>
      <c r="SMY111" s="8"/>
      <c r="SMZ111" s="8"/>
      <c r="SNA111" s="8"/>
      <c r="SNB111" s="8"/>
      <c r="SNC111" s="8"/>
      <c r="SND111" s="8"/>
      <c r="SNE111" s="8"/>
      <c r="SNF111" s="8"/>
      <c r="SNG111" s="8"/>
      <c r="SNH111" s="8"/>
      <c r="SNI111" s="8"/>
      <c r="SNJ111" s="8"/>
      <c r="SNK111" s="8"/>
      <c r="SNL111" s="8"/>
      <c r="SNM111" s="8"/>
      <c r="SNN111" s="8"/>
      <c r="SNO111" s="8"/>
      <c r="SNP111" s="8"/>
      <c r="SNQ111" s="8"/>
      <c r="SNR111" s="8"/>
      <c r="SNS111" s="8"/>
      <c r="SNT111" s="8"/>
      <c r="SNU111" s="8"/>
      <c r="SNV111" s="8"/>
      <c r="SNW111" s="8"/>
      <c r="SNX111" s="8"/>
      <c r="SNY111" s="8"/>
      <c r="SNZ111" s="8"/>
      <c r="SOA111" s="8"/>
      <c r="SOB111" s="8"/>
      <c r="SOC111" s="8"/>
      <c r="SOD111" s="8"/>
      <c r="SOE111" s="8"/>
      <c r="SOF111" s="8"/>
      <c r="SOG111" s="8"/>
      <c r="SOH111" s="8"/>
      <c r="SOI111" s="8"/>
      <c r="SOJ111" s="8"/>
      <c r="SOK111" s="8"/>
      <c r="SOL111" s="8"/>
      <c r="SOM111" s="8"/>
      <c r="SON111" s="8"/>
      <c r="SOO111" s="8"/>
      <c r="SOP111" s="8"/>
      <c r="SOQ111" s="8"/>
      <c r="SOR111" s="8"/>
      <c r="SOS111" s="8"/>
      <c r="SOT111" s="8"/>
      <c r="SOU111" s="8"/>
      <c r="SOV111" s="8"/>
      <c r="SOW111" s="8"/>
      <c r="SOX111" s="8"/>
      <c r="SOY111" s="8"/>
      <c r="SOZ111" s="8"/>
      <c r="SPA111" s="8"/>
      <c r="SPB111" s="8"/>
      <c r="SPC111" s="8"/>
      <c r="SPD111" s="8"/>
      <c r="SPE111" s="8"/>
      <c r="SPF111" s="8"/>
      <c r="SPG111" s="8"/>
      <c r="SPH111" s="8"/>
      <c r="SPI111" s="8"/>
      <c r="SPJ111" s="8"/>
      <c r="SPK111" s="8"/>
      <c r="SPL111" s="8"/>
      <c r="SPM111" s="8"/>
      <c r="SPN111" s="8"/>
      <c r="SPO111" s="8"/>
      <c r="SPP111" s="8"/>
      <c r="SPQ111" s="8"/>
      <c r="SPR111" s="8"/>
      <c r="SPS111" s="8"/>
      <c r="SPT111" s="8"/>
      <c r="SPU111" s="8"/>
      <c r="SPV111" s="8"/>
      <c r="SPW111" s="8"/>
      <c r="SPX111" s="8"/>
      <c r="SPY111" s="8"/>
      <c r="SPZ111" s="8"/>
      <c r="SQA111" s="8"/>
      <c r="SQB111" s="8"/>
      <c r="SQC111" s="8"/>
      <c r="SQD111" s="8"/>
      <c r="SQE111" s="8"/>
      <c r="SQF111" s="8"/>
      <c r="SQG111" s="8"/>
      <c r="SQH111" s="8"/>
      <c r="SQI111" s="8"/>
      <c r="SQJ111" s="8"/>
      <c r="SQK111" s="8"/>
      <c r="SQL111" s="8"/>
      <c r="SQM111" s="8"/>
      <c r="SQN111" s="8"/>
      <c r="SQO111" s="8"/>
      <c r="SQP111" s="8"/>
      <c r="SQQ111" s="8"/>
      <c r="SQR111" s="8"/>
      <c r="SQS111" s="8"/>
      <c r="SQT111" s="8"/>
      <c r="SQU111" s="8"/>
      <c r="SQV111" s="8"/>
      <c r="SQW111" s="8"/>
      <c r="SQX111" s="8"/>
      <c r="SQY111" s="8"/>
      <c r="SQZ111" s="8"/>
      <c r="SRA111" s="8"/>
      <c r="SRB111" s="8"/>
      <c r="SRC111" s="8"/>
      <c r="SRD111" s="8"/>
      <c r="SRE111" s="8"/>
      <c r="SRF111" s="8"/>
      <c r="SRG111" s="8"/>
      <c r="SRH111" s="8"/>
      <c r="SRI111" s="8"/>
      <c r="SRJ111" s="8"/>
      <c r="SRK111" s="8"/>
      <c r="SRL111" s="8"/>
      <c r="SRM111" s="8"/>
      <c r="SRN111" s="8"/>
      <c r="SRO111" s="8"/>
      <c r="SRP111" s="8"/>
      <c r="SRQ111" s="8"/>
      <c r="SRR111" s="8"/>
      <c r="SRS111" s="8"/>
      <c r="SRT111" s="8"/>
      <c r="SRU111" s="8"/>
      <c r="SRV111" s="8"/>
      <c r="SRW111" s="8"/>
      <c r="SRX111" s="8"/>
      <c r="SRY111" s="8"/>
      <c r="SRZ111" s="8"/>
      <c r="SSA111" s="8"/>
      <c r="SSB111" s="8"/>
      <c r="SSC111" s="8"/>
      <c r="SSD111" s="8"/>
      <c r="SSE111" s="8"/>
      <c r="SSF111" s="8"/>
      <c r="SSG111" s="8"/>
      <c r="SSH111" s="8"/>
      <c r="SSI111" s="8"/>
      <c r="SSJ111" s="8"/>
      <c r="SSK111" s="8"/>
      <c r="SSL111" s="8"/>
      <c r="SSM111" s="8"/>
      <c r="SSN111" s="8"/>
      <c r="SSO111" s="8"/>
      <c r="SSP111" s="8"/>
      <c r="SSQ111" s="8"/>
      <c r="SSR111" s="8"/>
      <c r="SSS111" s="8"/>
      <c r="SST111" s="8"/>
      <c r="SSU111" s="8"/>
      <c r="SSV111" s="8"/>
      <c r="SSW111" s="8"/>
      <c r="SSX111" s="8"/>
      <c r="SSY111" s="8"/>
      <c r="SSZ111" s="8"/>
      <c r="STA111" s="8"/>
      <c r="STB111" s="8"/>
      <c r="STC111" s="8"/>
      <c r="STD111" s="8"/>
      <c r="STE111" s="8"/>
      <c r="STF111" s="8"/>
      <c r="STG111" s="8"/>
      <c r="STH111" s="8"/>
      <c r="STI111" s="8"/>
      <c r="STJ111" s="8"/>
      <c r="STK111" s="8"/>
      <c r="STL111" s="8"/>
      <c r="STM111" s="8"/>
      <c r="STN111" s="8"/>
      <c r="STO111" s="8"/>
      <c r="STP111" s="8"/>
      <c r="STQ111" s="8"/>
      <c r="STR111" s="8"/>
      <c r="STS111" s="8"/>
      <c r="STT111" s="8"/>
      <c r="STU111" s="8"/>
      <c r="STV111" s="8"/>
      <c r="STW111" s="8"/>
      <c r="STX111" s="8"/>
      <c r="STY111" s="8"/>
      <c r="STZ111" s="8"/>
      <c r="SUA111" s="8"/>
      <c r="SUB111" s="8"/>
      <c r="SUC111" s="8"/>
      <c r="SUD111" s="8"/>
      <c r="SUE111" s="8"/>
      <c r="SUF111" s="8"/>
      <c r="SUG111" s="8"/>
      <c r="SUH111" s="8"/>
      <c r="SUI111" s="8"/>
      <c r="SUJ111" s="8"/>
      <c r="SUK111" s="8"/>
      <c r="SUL111" s="8"/>
      <c r="SUM111" s="8"/>
      <c r="SUN111" s="8"/>
      <c r="SUO111" s="8"/>
      <c r="SUP111" s="8"/>
      <c r="SUQ111" s="8"/>
      <c r="SUR111" s="8"/>
      <c r="SUS111" s="8"/>
      <c r="SUT111" s="8"/>
      <c r="SUU111" s="8"/>
      <c r="SUV111" s="8"/>
      <c r="SUW111" s="8"/>
      <c r="SUX111" s="8"/>
      <c r="SUY111" s="8"/>
      <c r="SUZ111" s="8"/>
      <c r="SVA111" s="8"/>
      <c r="SVB111" s="8"/>
      <c r="SVC111" s="8"/>
      <c r="SVD111" s="8"/>
      <c r="SVE111" s="8"/>
      <c r="SVF111" s="8"/>
      <c r="SVG111" s="8"/>
      <c r="SVH111" s="8"/>
      <c r="SVI111" s="8"/>
      <c r="SVJ111" s="8"/>
      <c r="SVK111" s="8"/>
      <c r="SVL111" s="8"/>
      <c r="SVM111" s="8"/>
      <c r="SVN111" s="8"/>
      <c r="SVO111" s="8"/>
      <c r="SVP111" s="8"/>
      <c r="SVQ111" s="8"/>
      <c r="SVR111" s="8"/>
      <c r="SVS111" s="8"/>
      <c r="SVT111" s="8"/>
      <c r="SVU111" s="8"/>
      <c r="SVV111" s="8"/>
      <c r="SVW111" s="8"/>
      <c r="SVX111" s="8"/>
      <c r="SVY111" s="8"/>
      <c r="SVZ111" s="8"/>
      <c r="SWA111" s="8"/>
      <c r="SWB111" s="8"/>
      <c r="SWC111" s="8"/>
      <c r="SWD111" s="8"/>
      <c r="SWE111" s="8"/>
      <c r="SWF111" s="8"/>
      <c r="SWG111" s="8"/>
      <c r="SWH111" s="8"/>
      <c r="SWI111" s="8"/>
      <c r="SWJ111" s="8"/>
      <c r="SWK111" s="8"/>
      <c r="SWL111" s="8"/>
      <c r="SWM111" s="8"/>
      <c r="SWN111" s="8"/>
      <c r="SWO111" s="8"/>
      <c r="SWP111" s="8"/>
      <c r="SWQ111" s="8"/>
      <c r="SWR111" s="8"/>
      <c r="SWS111" s="8"/>
      <c r="SWT111" s="8"/>
      <c r="SWU111" s="8"/>
      <c r="SWV111" s="8"/>
      <c r="SWW111" s="8"/>
      <c r="SWX111" s="8"/>
      <c r="SWY111" s="8"/>
      <c r="SWZ111" s="8"/>
      <c r="SXA111" s="8"/>
      <c r="SXB111" s="8"/>
      <c r="SXC111" s="8"/>
      <c r="SXD111" s="8"/>
      <c r="SXE111" s="8"/>
      <c r="SXF111" s="8"/>
      <c r="SXG111" s="8"/>
      <c r="SXH111" s="8"/>
      <c r="SXI111" s="8"/>
      <c r="SXJ111" s="8"/>
      <c r="SXK111" s="8"/>
      <c r="SXL111" s="8"/>
      <c r="SXM111" s="8"/>
      <c r="SXN111" s="8"/>
      <c r="SXO111" s="8"/>
      <c r="SXP111" s="8"/>
      <c r="SXQ111" s="8"/>
      <c r="SXR111" s="8"/>
      <c r="SXS111" s="8"/>
      <c r="SXT111" s="8"/>
      <c r="SXU111" s="8"/>
      <c r="SXV111" s="8"/>
      <c r="SXW111" s="8"/>
      <c r="SXX111" s="8"/>
      <c r="SXY111" s="8"/>
      <c r="SXZ111" s="8"/>
      <c r="SYA111" s="8"/>
      <c r="SYB111" s="8"/>
      <c r="SYC111" s="8"/>
      <c r="SYD111" s="8"/>
      <c r="SYE111" s="8"/>
      <c r="SYF111" s="8"/>
      <c r="SYG111" s="8"/>
      <c r="SYH111" s="8"/>
      <c r="SYI111" s="8"/>
      <c r="SYJ111" s="8"/>
      <c r="SYK111" s="8"/>
      <c r="SYL111" s="8"/>
      <c r="SYM111" s="8"/>
      <c r="SYN111" s="8"/>
      <c r="SYO111" s="8"/>
      <c r="SYP111" s="8"/>
      <c r="SYQ111" s="8"/>
      <c r="SYR111" s="8"/>
      <c r="SYS111" s="8"/>
      <c r="SYT111" s="8"/>
      <c r="SYU111" s="8"/>
      <c r="SYV111" s="8"/>
      <c r="SYW111" s="8"/>
      <c r="SYX111" s="8"/>
      <c r="SYY111" s="8"/>
      <c r="SYZ111" s="8"/>
      <c r="SZA111" s="8"/>
      <c r="SZB111" s="8"/>
      <c r="SZC111" s="8"/>
      <c r="SZD111" s="8"/>
      <c r="SZE111" s="8"/>
      <c r="SZF111" s="8"/>
      <c r="SZG111" s="8"/>
      <c r="SZH111" s="8"/>
      <c r="SZI111" s="8"/>
      <c r="SZJ111" s="8"/>
      <c r="SZK111" s="8"/>
      <c r="SZL111" s="8"/>
      <c r="SZM111" s="8"/>
      <c r="SZN111" s="8"/>
      <c r="SZO111" s="8"/>
      <c r="SZP111" s="8"/>
      <c r="SZQ111" s="8"/>
      <c r="SZR111" s="8"/>
      <c r="SZS111" s="8"/>
      <c r="SZT111" s="8"/>
      <c r="SZU111" s="8"/>
      <c r="SZV111" s="8"/>
      <c r="SZW111" s="8"/>
      <c r="SZX111" s="8"/>
      <c r="SZY111" s="8"/>
      <c r="SZZ111" s="8"/>
      <c r="TAA111" s="8"/>
      <c r="TAB111" s="8"/>
      <c r="TAC111" s="8"/>
      <c r="TAD111" s="8"/>
      <c r="TAE111" s="8"/>
      <c r="TAF111" s="8"/>
      <c r="TAG111" s="8"/>
      <c r="TAH111" s="8"/>
      <c r="TAI111" s="8"/>
      <c r="TAJ111" s="8"/>
      <c r="TAK111" s="8"/>
      <c r="TAL111" s="8"/>
      <c r="TAM111" s="8"/>
      <c r="TAN111" s="8"/>
      <c r="TAO111" s="8"/>
      <c r="TAP111" s="8"/>
      <c r="TAQ111" s="8"/>
      <c r="TAR111" s="8"/>
      <c r="TAS111" s="8"/>
      <c r="TAT111" s="8"/>
      <c r="TAU111" s="8"/>
      <c r="TAV111" s="8"/>
      <c r="TAW111" s="8"/>
      <c r="TAX111" s="8"/>
      <c r="TAY111" s="8"/>
      <c r="TAZ111" s="8"/>
      <c r="TBA111" s="8"/>
      <c r="TBB111" s="8"/>
      <c r="TBC111" s="8"/>
      <c r="TBD111" s="8"/>
      <c r="TBE111" s="8"/>
      <c r="TBF111" s="8"/>
      <c r="TBG111" s="8"/>
      <c r="TBH111" s="8"/>
      <c r="TBI111" s="8"/>
      <c r="TBJ111" s="8"/>
      <c r="TBK111" s="8"/>
      <c r="TBL111" s="8"/>
      <c r="TBM111" s="8"/>
      <c r="TBN111" s="8"/>
      <c r="TBO111" s="8"/>
      <c r="TBP111" s="8"/>
      <c r="TBQ111" s="8"/>
      <c r="TBR111" s="8"/>
      <c r="TBS111" s="8"/>
      <c r="TBT111" s="8"/>
      <c r="TBU111" s="8"/>
      <c r="TBV111" s="8"/>
      <c r="TBW111" s="8"/>
      <c r="TBX111" s="8"/>
      <c r="TBY111" s="8"/>
      <c r="TBZ111" s="8"/>
      <c r="TCA111" s="8"/>
      <c r="TCB111" s="8"/>
      <c r="TCC111" s="8"/>
      <c r="TCD111" s="8"/>
      <c r="TCE111" s="8"/>
      <c r="TCF111" s="8"/>
      <c r="TCG111" s="8"/>
      <c r="TCH111" s="8"/>
      <c r="TCI111" s="8"/>
      <c r="TCJ111" s="8"/>
      <c r="TCK111" s="8"/>
      <c r="TCL111" s="8"/>
      <c r="TCM111" s="8"/>
      <c r="TCN111" s="8"/>
      <c r="TCO111" s="8"/>
      <c r="TCP111" s="8"/>
      <c r="TCQ111" s="8"/>
      <c r="TCR111" s="8"/>
      <c r="TCS111" s="8"/>
      <c r="TCT111" s="8"/>
      <c r="TCU111" s="8"/>
      <c r="TCV111" s="8"/>
      <c r="TCW111" s="8"/>
      <c r="TCX111" s="8"/>
      <c r="TCY111" s="8"/>
      <c r="TCZ111" s="8"/>
      <c r="TDA111" s="8"/>
      <c r="TDB111" s="8"/>
      <c r="TDC111" s="8"/>
      <c r="TDD111" s="8"/>
      <c r="TDE111" s="8"/>
      <c r="TDF111" s="8"/>
      <c r="TDG111" s="8"/>
      <c r="TDH111" s="8"/>
      <c r="TDI111" s="8"/>
      <c r="TDJ111" s="8"/>
      <c r="TDK111" s="8"/>
      <c r="TDL111" s="8"/>
      <c r="TDM111" s="8"/>
      <c r="TDN111" s="8"/>
      <c r="TDO111" s="8"/>
      <c r="TDP111" s="8"/>
      <c r="TDQ111" s="8"/>
      <c r="TDR111" s="8"/>
      <c r="TDS111" s="8"/>
      <c r="TDT111" s="8"/>
      <c r="TDU111" s="8"/>
      <c r="TDV111" s="8"/>
      <c r="TDW111" s="8"/>
      <c r="TDX111" s="8"/>
      <c r="TDY111" s="8"/>
      <c r="TDZ111" s="8"/>
      <c r="TEA111" s="8"/>
      <c r="TEB111" s="8"/>
      <c r="TEC111" s="8"/>
      <c r="TED111" s="8"/>
      <c r="TEE111" s="8"/>
      <c r="TEF111" s="8"/>
      <c r="TEG111" s="8"/>
      <c r="TEH111" s="8"/>
      <c r="TEI111" s="8"/>
      <c r="TEJ111" s="8"/>
      <c r="TEK111" s="8"/>
      <c r="TEL111" s="8"/>
      <c r="TEM111" s="8"/>
      <c r="TEN111" s="8"/>
      <c r="TEO111" s="8"/>
      <c r="TEP111" s="8"/>
      <c r="TEQ111" s="8"/>
      <c r="TER111" s="8"/>
      <c r="TES111" s="8"/>
      <c r="TET111" s="8"/>
      <c r="TEU111" s="8"/>
      <c r="TEV111" s="8"/>
      <c r="TEW111" s="8"/>
      <c r="TEX111" s="8"/>
      <c r="TEY111" s="8"/>
      <c r="TEZ111" s="8"/>
      <c r="TFA111" s="8"/>
      <c r="TFB111" s="8"/>
      <c r="TFC111" s="8"/>
      <c r="TFD111" s="8"/>
      <c r="TFE111" s="8"/>
      <c r="TFF111" s="8"/>
      <c r="TFG111" s="8"/>
      <c r="TFH111" s="8"/>
      <c r="TFI111" s="8"/>
      <c r="TFJ111" s="8"/>
      <c r="TFK111" s="8"/>
      <c r="TFL111" s="8"/>
      <c r="TFM111" s="8"/>
      <c r="TFN111" s="8"/>
      <c r="TFO111" s="8"/>
      <c r="TFP111" s="8"/>
      <c r="TFQ111" s="8"/>
      <c r="TFR111" s="8"/>
      <c r="TFS111" s="8"/>
      <c r="TFT111" s="8"/>
      <c r="TFU111" s="8"/>
      <c r="TFV111" s="8"/>
      <c r="TFW111" s="8"/>
      <c r="TFX111" s="8"/>
      <c r="TFY111" s="8"/>
      <c r="TFZ111" s="8"/>
      <c r="TGA111" s="8"/>
      <c r="TGB111" s="8"/>
      <c r="TGC111" s="8"/>
      <c r="TGD111" s="8"/>
      <c r="TGE111" s="8"/>
      <c r="TGF111" s="8"/>
      <c r="TGG111" s="8"/>
      <c r="TGH111" s="8"/>
      <c r="TGI111" s="8"/>
      <c r="TGJ111" s="8"/>
      <c r="TGK111" s="8"/>
      <c r="TGL111" s="8"/>
      <c r="TGM111" s="8"/>
      <c r="TGN111" s="8"/>
      <c r="TGO111" s="8"/>
      <c r="TGP111" s="8"/>
      <c r="TGQ111" s="8"/>
      <c r="TGR111" s="8"/>
      <c r="TGS111" s="8"/>
      <c r="TGT111" s="8"/>
      <c r="TGU111" s="8"/>
      <c r="TGV111" s="8"/>
      <c r="TGW111" s="8"/>
      <c r="TGX111" s="8"/>
      <c r="TGY111" s="8"/>
      <c r="TGZ111" s="8"/>
      <c r="THA111" s="8"/>
      <c r="THB111" s="8"/>
      <c r="THC111" s="8"/>
      <c r="THD111" s="8"/>
      <c r="THE111" s="8"/>
      <c r="THF111" s="8"/>
      <c r="THG111" s="8"/>
      <c r="THH111" s="8"/>
      <c r="THI111" s="8"/>
      <c r="THJ111" s="8"/>
      <c r="THK111" s="8"/>
      <c r="THL111" s="8"/>
      <c r="THM111" s="8"/>
      <c r="THN111" s="8"/>
      <c r="THO111" s="8"/>
      <c r="THP111" s="8"/>
      <c r="THQ111" s="8"/>
      <c r="THR111" s="8"/>
      <c r="THS111" s="8"/>
      <c r="THT111" s="8"/>
      <c r="THU111" s="8"/>
      <c r="THV111" s="8"/>
      <c r="THW111" s="8"/>
      <c r="THX111" s="8"/>
      <c r="THY111" s="8"/>
      <c r="THZ111" s="8"/>
      <c r="TIA111" s="8"/>
      <c r="TIB111" s="8"/>
      <c r="TIC111" s="8"/>
      <c r="TID111" s="8"/>
      <c r="TIE111" s="8"/>
      <c r="TIF111" s="8"/>
      <c r="TIG111" s="8"/>
      <c r="TIH111" s="8"/>
      <c r="TII111" s="8"/>
      <c r="TIJ111" s="8"/>
      <c r="TIK111" s="8"/>
      <c r="TIL111" s="8"/>
      <c r="TIM111" s="8"/>
      <c r="TIN111" s="8"/>
      <c r="TIO111" s="8"/>
      <c r="TIP111" s="8"/>
      <c r="TIQ111" s="8"/>
      <c r="TIR111" s="8"/>
      <c r="TIS111" s="8"/>
      <c r="TIT111" s="8"/>
      <c r="TIU111" s="8"/>
      <c r="TIV111" s="8"/>
      <c r="TIW111" s="8"/>
      <c r="TIX111" s="8"/>
      <c r="TIY111" s="8"/>
      <c r="TIZ111" s="8"/>
      <c r="TJA111" s="8"/>
      <c r="TJB111" s="8"/>
      <c r="TJC111" s="8"/>
      <c r="TJD111" s="8"/>
      <c r="TJE111" s="8"/>
      <c r="TJF111" s="8"/>
      <c r="TJG111" s="8"/>
      <c r="TJH111" s="8"/>
      <c r="TJI111" s="8"/>
      <c r="TJJ111" s="8"/>
      <c r="TJK111" s="8"/>
      <c r="TJL111" s="8"/>
      <c r="TJM111" s="8"/>
      <c r="TJN111" s="8"/>
      <c r="TJO111" s="8"/>
      <c r="TJP111" s="8"/>
      <c r="TJQ111" s="8"/>
      <c r="TJR111" s="8"/>
      <c r="TJS111" s="8"/>
      <c r="TJT111" s="8"/>
      <c r="TJU111" s="8"/>
      <c r="TJV111" s="8"/>
      <c r="TJW111" s="8"/>
      <c r="TJX111" s="8"/>
      <c r="TJY111" s="8"/>
      <c r="TJZ111" s="8"/>
      <c r="TKA111" s="8"/>
      <c r="TKB111" s="8"/>
      <c r="TKC111" s="8"/>
      <c r="TKD111" s="8"/>
      <c r="TKE111" s="8"/>
      <c r="TKF111" s="8"/>
      <c r="TKG111" s="8"/>
      <c r="TKH111" s="8"/>
      <c r="TKI111" s="8"/>
      <c r="TKJ111" s="8"/>
      <c r="TKK111" s="8"/>
      <c r="TKL111" s="8"/>
      <c r="TKM111" s="8"/>
      <c r="TKN111" s="8"/>
      <c r="TKO111" s="8"/>
      <c r="TKP111" s="8"/>
      <c r="TKQ111" s="8"/>
      <c r="TKR111" s="8"/>
      <c r="TKS111" s="8"/>
      <c r="TKT111" s="8"/>
      <c r="TKU111" s="8"/>
      <c r="TKV111" s="8"/>
      <c r="TKW111" s="8"/>
      <c r="TKX111" s="8"/>
      <c r="TKY111" s="8"/>
      <c r="TKZ111" s="8"/>
      <c r="TLA111" s="8"/>
      <c r="TLB111" s="8"/>
      <c r="TLC111" s="8"/>
      <c r="TLD111" s="8"/>
      <c r="TLE111" s="8"/>
      <c r="TLF111" s="8"/>
      <c r="TLG111" s="8"/>
      <c r="TLH111" s="8"/>
      <c r="TLI111" s="8"/>
      <c r="TLJ111" s="8"/>
      <c r="TLK111" s="8"/>
      <c r="TLL111" s="8"/>
      <c r="TLM111" s="8"/>
      <c r="TLN111" s="8"/>
      <c r="TLO111" s="8"/>
      <c r="TLP111" s="8"/>
      <c r="TLQ111" s="8"/>
      <c r="TLR111" s="8"/>
      <c r="TLS111" s="8"/>
      <c r="TLT111" s="8"/>
      <c r="TLU111" s="8"/>
      <c r="TLV111" s="8"/>
      <c r="TLW111" s="8"/>
      <c r="TLX111" s="8"/>
      <c r="TLY111" s="8"/>
      <c r="TLZ111" s="8"/>
      <c r="TMA111" s="8"/>
      <c r="TMB111" s="8"/>
      <c r="TMC111" s="8"/>
      <c r="TMD111" s="8"/>
      <c r="TME111" s="8"/>
      <c r="TMF111" s="8"/>
      <c r="TMG111" s="8"/>
      <c r="TMH111" s="8"/>
      <c r="TMI111" s="8"/>
      <c r="TMJ111" s="8"/>
      <c r="TMK111" s="8"/>
      <c r="TML111" s="8"/>
      <c r="TMM111" s="8"/>
      <c r="TMN111" s="8"/>
      <c r="TMO111" s="8"/>
      <c r="TMP111" s="8"/>
      <c r="TMQ111" s="8"/>
      <c r="TMR111" s="8"/>
      <c r="TMS111" s="8"/>
      <c r="TMT111" s="8"/>
      <c r="TMU111" s="8"/>
      <c r="TMV111" s="8"/>
      <c r="TMW111" s="8"/>
      <c r="TMX111" s="8"/>
      <c r="TMY111" s="8"/>
      <c r="TMZ111" s="8"/>
      <c r="TNA111" s="8"/>
      <c r="TNB111" s="8"/>
      <c r="TNC111" s="8"/>
      <c r="TND111" s="8"/>
      <c r="TNE111" s="8"/>
      <c r="TNF111" s="8"/>
      <c r="TNG111" s="8"/>
      <c r="TNH111" s="8"/>
      <c r="TNI111" s="8"/>
      <c r="TNJ111" s="8"/>
      <c r="TNK111" s="8"/>
      <c r="TNL111" s="8"/>
      <c r="TNM111" s="8"/>
      <c r="TNN111" s="8"/>
      <c r="TNO111" s="8"/>
      <c r="TNP111" s="8"/>
      <c r="TNQ111" s="8"/>
      <c r="TNR111" s="8"/>
      <c r="TNS111" s="8"/>
      <c r="TNT111" s="8"/>
      <c r="TNU111" s="8"/>
      <c r="TNV111" s="8"/>
      <c r="TNW111" s="8"/>
      <c r="TNX111" s="8"/>
      <c r="TNY111" s="8"/>
      <c r="TNZ111" s="8"/>
      <c r="TOA111" s="8"/>
      <c r="TOB111" s="8"/>
      <c r="TOC111" s="8"/>
      <c r="TOD111" s="8"/>
      <c r="TOE111" s="8"/>
      <c r="TOF111" s="8"/>
      <c r="TOG111" s="8"/>
      <c r="TOH111" s="8"/>
      <c r="TOI111" s="8"/>
      <c r="TOJ111" s="8"/>
      <c r="TOK111" s="8"/>
      <c r="TOL111" s="8"/>
      <c r="TOM111" s="8"/>
      <c r="TON111" s="8"/>
      <c r="TOO111" s="8"/>
      <c r="TOP111" s="8"/>
      <c r="TOQ111" s="8"/>
      <c r="TOR111" s="8"/>
      <c r="TOS111" s="8"/>
      <c r="TOT111" s="8"/>
      <c r="TOU111" s="8"/>
      <c r="TOV111" s="8"/>
      <c r="TOW111" s="8"/>
      <c r="TOX111" s="8"/>
      <c r="TOY111" s="8"/>
      <c r="TOZ111" s="8"/>
      <c r="TPA111" s="8"/>
      <c r="TPB111" s="8"/>
      <c r="TPC111" s="8"/>
      <c r="TPD111" s="8"/>
      <c r="TPE111" s="8"/>
      <c r="TPF111" s="8"/>
      <c r="TPG111" s="8"/>
      <c r="TPH111" s="8"/>
      <c r="TPI111" s="8"/>
      <c r="TPJ111" s="8"/>
      <c r="TPK111" s="8"/>
      <c r="TPL111" s="8"/>
      <c r="TPM111" s="8"/>
      <c r="TPN111" s="8"/>
      <c r="TPO111" s="8"/>
      <c r="TPP111" s="8"/>
      <c r="TPQ111" s="8"/>
      <c r="TPR111" s="8"/>
      <c r="TPS111" s="8"/>
      <c r="TPT111" s="8"/>
      <c r="TPU111" s="8"/>
      <c r="TPV111" s="8"/>
      <c r="TPW111" s="8"/>
      <c r="TPX111" s="8"/>
      <c r="TPY111" s="8"/>
      <c r="TPZ111" s="8"/>
      <c r="TQA111" s="8"/>
      <c r="TQB111" s="8"/>
      <c r="TQC111" s="8"/>
      <c r="TQD111" s="8"/>
      <c r="TQE111" s="8"/>
      <c r="TQF111" s="8"/>
      <c r="TQG111" s="8"/>
      <c r="TQH111" s="8"/>
      <c r="TQI111" s="8"/>
      <c r="TQJ111" s="8"/>
      <c r="TQK111" s="8"/>
      <c r="TQL111" s="8"/>
      <c r="TQM111" s="8"/>
      <c r="TQN111" s="8"/>
      <c r="TQO111" s="8"/>
      <c r="TQP111" s="8"/>
      <c r="TQQ111" s="8"/>
      <c r="TQR111" s="8"/>
      <c r="TQS111" s="8"/>
      <c r="TQT111" s="8"/>
      <c r="TQU111" s="8"/>
      <c r="TQV111" s="8"/>
      <c r="TQW111" s="8"/>
      <c r="TQX111" s="8"/>
      <c r="TQY111" s="8"/>
      <c r="TQZ111" s="8"/>
      <c r="TRA111" s="8"/>
      <c r="TRB111" s="8"/>
      <c r="TRC111" s="8"/>
      <c r="TRD111" s="8"/>
      <c r="TRE111" s="8"/>
      <c r="TRF111" s="8"/>
      <c r="TRG111" s="8"/>
      <c r="TRH111" s="8"/>
      <c r="TRI111" s="8"/>
      <c r="TRJ111" s="8"/>
      <c r="TRK111" s="8"/>
      <c r="TRL111" s="8"/>
      <c r="TRM111" s="8"/>
      <c r="TRN111" s="8"/>
      <c r="TRO111" s="8"/>
      <c r="TRP111" s="8"/>
      <c r="TRQ111" s="8"/>
      <c r="TRR111" s="8"/>
      <c r="TRS111" s="8"/>
      <c r="TRT111" s="8"/>
      <c r="TRU111" s="8"/>
      <c r="TRV111" s="8"/>
      <c r="TRW111" s="8"/>
      <c r="TRX111" s="8"/>
      <c r="TRY111" s="8"/>
      <c r="TRZ111" s="8"/>
      <c r="TSA111" s="8"/>
      <c r="TSB111" s="8"/>
      <c r="TSC111" s="8"/>
      <c r="TSD111" s="8"/>
      <c r="TSE111" s="8"/>
      <c r="TSF111" s="8"/>
      <c r="TSG111" s="8"/>
      <c r="TSH111" s="8"/>
      <c r="TSI111" s="8"/>
      <c r="TSJ111" s="8"/>
      <c r="TSK111" s="8"/>
      <c r="TSL111" s="8"/>
      <c r="TSM111" s="8"/>
      <c r="TSN111" s="8"/>
      <c r="TSO111" s="8"/>
      <c r="TSP111" s="8"/>
      <c r="TSQ111" s="8"/>
      <c r="TSR111" s="8"/>
      <c r="TSS111" s="8"/>
      <c r="TST111" s="8"/>
      <c r="TSU111" s="8"/>
      <c r="TSV111" s="8"/>
      <c r="TSW111" s="8"/>
      <c r="TSX111" s="8"/>
      <c r="TSY111" s="8"/>
      <c r="TSZ111" s="8"/>
      <c r="TTA111" s="8"/>
      <c r="TTB111" s="8"/>
      <c r="TTC111" s="8"/>
      <c r="TTD111" s="8"/>
      <c r="TTE111" s="8"/>
      <c r="TTF111" s="8"/>
      <c r="TTG111" s="8"/>
      <c r="TTH111" s="8"/>
      <c r="TTI111" s="8"/>
      <c r="TTJ111" s="8"/>
      <c r="TTK111" s="8"/>
      <c r="TTL111" s="8"/>
      <c r="TTM111" s="8"/>
      <c r="TTN111" s="8"/>
      <c r="TTO111" s="8"/>
      <c r="TTP111" s="8"/>
      <c r="TTQ111" s="8"/>
      <c r="TTR111" s="8"/>
      <c r="TTS111" s="8"/>
      <c r="TTT111" s="8"/>
      <c r="TTU111" s="8"/>
      <c r="TTV111" s="8"/>
      <c r="TTW111" s="8"/>
      <c r="TTX111" s="8"/>
      <c r="TTY111" s="8"/>
      <c r="TTZ111" s="8"/>
      <c r="TUA111" s="8"/>
      <c r="TUB111" s="8"/>
      <c r="TUC111" s="8"/>
      <c r="TUD111" s="8"/>
      <c r="TUE111" s="8"/>
      <c r="TUF111" s="8"/>
      <c r="TUG111" s="8"/>
      <c r="TUH111" s="8"/>
      <c r="TUI111" s="8"/>
      <c r="TUJ111" s="8"/>
      <c r="TUK111" s="8"/>
      <c r="TUL111" s="8"/>
      <c r="TUM111" s="8"/>
      <c r="TUN111" s="8"/>
      <c r="TUO111" s="8"/>
      <c r="TUP111" s="8"/>
      <c r="TUQ111" s="8"/>
      <c r="TUR111" s="8"/>
      <c r="TUS111" s="8"/>
      <c r="TUT111" s="8"/>
      <c r="TUU111" s="8"/>
      <c r="TUV111" s="8"/>
      <c r="TUW111" s="8"/>
      <c r="TUX111" s="8"/>
      <c r="TUY111" s="8"/>
      <c r="TUZ111" s="8"/>
      <c r="TVA111" s="8"/>
      <c r="TVB111" s="8"/>
      <c r="TVC111" s="8"/>
      <c r="TVD111" s="8"/>
      <c r="TVE111" s="8"/>
      <c r="TVF111" s="8"/>
      <c r="TVG111" s="8"/>
      <c r="TVH111" s="8"/>
      <c r="TVI111" s="8"/>
      <c r="TVJ111" s="8"/>
      <c r="TVK111" s="8"/>
      <c r="TVL111" s="8"/>
      <c r="TVM111" s="8"/>
      <c r="TVN111" s="8"/>
      <c r="TVO111" s="8"/>
      <c r="TVP111" s="8"/>
      <c r="TVQ111" s="8"/>
      <c r="TVR111" s="8"/>
      <c r="TVS111" s="8"/>
      <c r="TVT111" s="8"/>
      <c r="TVU111" s="8"/>
      <c r="TVV111" s="8"/>
      <c r="TVW111" s="8"/>
      <c r="TVX111" s="8"/>
      <c r="TVY111" s="8"/>
      <c r="TVZ111" s="8"/>
      <c r="TWA111" s="8"/>
      <c r="TWB111" s="8"/>
      <c r="TWC111" s="8"/>
      <c r="TWD111" s="8"/>
      <c r="TWE111" s="8"/>
      <c r="TWF111" s="8"/>
      <c r="TWG111" s="8"/>
      <c r="TWH111" s="8"/>
      <c r="TWI111" s="8"/>
      <c r="TWJ111" s="8"/>
      <c r="TWK111" s="8"/>
      <c r="TWL111" s="8"/>
      <c r="TWM111" s="8"/>
      <c r="TWN111" s="8"/>
      <c r="TWO111" s="8"/>
      <c r="TWP111" s="8"/>
      <c r="TWQ111" s="8"/>
      <c r="TWR111" s="8"/>
      <c r="TWS111" s="8"/>
      <c r="TWT111" s="8"/>
      <c r="TWU111" s="8"/>
      <c r="TWV111" s="8"/>
      <c r="TWW111" s="8"/>
      <c r="TWX111" s="8"/>
      <c r="TWY111" s="8"/>
      <c r="TWZ111" s="8"/>
      <c r="TXA111" s="8"/>
      <c r="TXB111" s="8"/>
      <c r="TXC111" s="8"/>
      <c r="TXD111" s="8"/>
      <c r="TXE111" s="8"/>
      <c r="TXF111" s="8"/>
      <c r="TXG111" s="8"/>
      <c r="TXH111" s="8"/>
      <c r="TXI111" s="8"/>
      <c r="TXJ111" s="8"/>
      <c r="TXK111" s="8"/>
      <c r="TXL111" s="8"/>
      <c r="TXM111" s="8"/>
      <c r="TXN111" s="8"/>
      <c r="TXO111" s="8"/>
      <c r="TXP111" s="8"/>
      <c r="TXQ111" s="8"/>
      <c r="TXR111" s="8"/>
      <c r="TXS111" s="8"/>
      <c r="TXT111" s="8"/>
      <c r="TXU111" s="8"/>
      <c r="TXV111" s="8"/>
      <c r="TXW111" s="8"/>
      <c r="TXX111" s="8"/>
      <c r="TXY111" s="8"/>
      <c r="TXZ111" s="8"/>
      <c r="TYA111" s="8"/>
      <c r="TYB111" s="8"/>
      <c r="TYC111" s="8"/>
      <c r="TYD111" s="8"/>
      <c r="TYE111" s="8"/>
      <c r="TYF111" s="8"/>
      <c r="TYG111" s="8"/>
      <c r="TYH111" s="8"/>
      <c r="TYI111" s="8"/>
      <c r="TYJ111" s="8"/>
      <c r="TYK111" s="8"/>
      <c r="TYL111" s="8"/>
      <c r="TYM111" s="8"/>
      <c r="TYN111" s="8"/>
      <c r="TYO111" s="8"/>
      <c r="TYP111" s="8"/>
      <c r="TYQ111" s="8"/>
      <c r="TYR111" s="8"/>
      <c r="TYS111" s="8"/>
      <c r="TYT111" s="8"/>
      <c r="TYU111" s="8"/>
      <c r="TYV111" s="8"/>
      <c r="TYW111" s="8"/>
      <c r="TYX111" s="8"/>
      <c r="TYY111" s="8"/>
      <c r="TYZ111" s="8"/>
      <c r="TZA111" s="8"/>
      <c r="TZB111" s="8"/>
      <c r="TZC111" s="8"/>
      <c r="TZD111" s="8"/>
      <c r="TZE111" s="8"/>
      <c r="TZF111" s="8"/>
      <c r="TZG111" s="8"/>
      <c r="TZH111" s="8"/>
      <c r="TZI111" s="8"/>
      <c r="TZJ111" s="8"/>
      <c r="TZK111" s="8"/>
      <c r="TZL111" s="8"/>
      <c r="TZM111" s="8"/>
      <c r="TZN111" s="8"/>
      <c r="TZO111" s="8"/>
      <c r="TZP111" s="8"/>
      <c r="TZQ111" s="8"/>
      <c r="TZR111" s="8"/>
      <c r="TZS111" s="8"/>
      <c r="TZT111" s="8"/>
      <c r="TZU111" s="8"/>
      <c r="TZV111" s="8"/>
      <c r="TZW111" s="8"/>
      <c r="TZX111" s="8"/>
      <c r="TZY111" s="8"/>
      <c r="TZZ111" s="8"/>
      <c r="UAA111" s="8"/>
      <c r="UAB111" s="8"/>
      <c r="UAC111" s="8"/>
      <c r="UAD111" s="8"/>
      <c r="UAE111" s="8"/>
      <c r="UAF111" s="8"/>
      <c r="UAG111" s="8"/>
      <c r="UAH111" s="8"/>
      <c r="UAI111" s="8"/>
      <c r="UAJ111" s="8"/>
      <c r="UAK111" s="8"/>
      <c r="UAL111" s="8"/>
      <c r="UAM111" s="8"/>
      <c r="UAN111" s="8"/>
      <c r="UAO111" s="8"/>
      <c r="UAP111" s="8"/>
      <c r="UAQ111" s="8"/>
      <c r="UAR111" s="8"/>
      <c r="UAS111" s="8"/>
      <c r="UAT111" s="8"/>
      <c r="UAU111" s="8"/>
      <c r="UAV111" s="8"/>
      <c r="UAW111" s="8"/>
      <c r="UAX111" s="8"/>
      <c r="UAY111" s="8"/>
      <c r="UAZ111" s="8"/>
      <c r="UBA111" s="8"/>
      <c r="UBB111" s="8"/>
      <c r="UBC111" s="8"/>
      <c r="UBD111" s="8"/>
      <c r="UBE111" s="8"/>
      <c r="UBF111" s="8"/>
      <c r="UBG111" s="8"/>
      <c r="UBH111" s="8"/>
      <c r="UBI111" s="8"/>
      <c r="UBJ111" s="8"/>
      <c r="UBK111" s="8"/>
      <c r="UBL111" s="8"/>
      <c r="UBM111" s="8"/>
      <c r="UBN111" s="8"/>
      <c r="UBO111" s="8"/>
      <c r="UBP111" s="8"/>
      <c r="UBQ111" s="8"/>
      <c r="UBR111" s="8"/>
      <c r="UBS111" s="8"/>
      <c r="UBT111" s="8"/>
      <c r="UBU111" s="8"/>
      <c r="UBV111" s="8"/>
      <c r="UBW111" s="8"/>
      <c r="UBX111" s="8"/>
      <c r="UBY111" s="8"/>
      <c r="UBZ111" s="8"/>
      <c r="UCA111" s="8"/>
      <c r="UCB111" s="8"/>
      <c r="UCC111" s="8"/>
      <c r="UCD111" s="8"/>
      <c r="UCE111" s="8"/>
      <c r="UCF111" s="8"/>
      <c r="UCG111" s="8"/>
      <c r="UCH111" s="8"/>
      <c r="UCI111" s="8"/>
      <c r="UCJ111" s="8"/>
      <c r="UCK111" s="8"/>
      <c r="UCL111" s="8"/>
      <c r="UCM111" s="8"/>
      <c r="UCN111" s="8"/>
      <c r="UCO111" s="8"/>
      <c r="UCP111" s="8"/>
      <c r="UCQ111" s="8"/>
      <c r="UCR111" s="8"/>
      <c r="UCS111" s="8"/>
      <c r="UCT111" s="8"/>
      <c r="UCU111" s="8"/>
      <c r="UCV111" s="8"/>
      <c r="UCW111" s="8"/>
      <c r="UCX111" s="8"/>
      <c r="UCY111" s="8"/>
      <c r="UCZ111" s="8"/>
      <c r="UDA111" s="8"/>
      <c r="UDB111" s="8"/>
      <c r="UDC111" s="8"/>
      <c r="UDD111" s="8"/>
      <c r="UDE111" s="8"/>
      <c r="UDF111" s="8"/>
      <c r="UDG111" s="8"/>
      <c r="UDH111" s="8"/>
      <c r="UDI111" s="8"/>
      <c r="UDJ111" s="8"/>
      <c r="UDK111" s="8"/>
      <c r="UDL111" s="8"/>
      <c r="UDM111" s="8"/>
      <c r="UDN111" s="8"/>
      <c r="UDO111" s="8"/>
      <c r="UDP111" s="8"/>
      <c r="UDQ111" s="8"/>
      <c r="UDR111" s="8"/>
      <c r="UDS111" s="8"/>
      <c r="UDT111" s="8"/>
      <c r="UDU111" s="8"/>
      <c r="UDV111" s="8"/>
      <c r="UDW111" s="8"/>
      <c r="UDX111" s="8"/>
      <c r="UDY111" s="8"/>
      <c r="UDZ111" s="8"/>
      <c r="UEA111" s="8"/>
      <c r="UEB111" s="8"/>
      <c r="UEC111" s="8"/>
      <c r="UED111" s="8"/>
      <c r="UEE111" s="8"/>
      <c r="UEF111" s="8"/>
      <c r="UEG111" s="8"/>
      <c r="UEH111" s="8"/>
      <c r="UEI111" s="8"/>
      <c r="UEJ111" s="8"/>
      <c r="UEK111" s="8"/>
      <c r="UEL111" s="8"/>
      <c r="UEM111" s="8"/>
      <c r="UEN111" s="8"/>
      <c r="UEO111" s="8"/>
      <c r="UEP111" s="8"/>
      <c r="UEQ111" s="8"/>
      <c r="UER111" s="8"/>
      <c r="UES111" s="8"/>
      <c r="UET111" s="8"/>
      <c r="UEU111" s="8"/>
      <c r="UEV111" s="8"/>
      <c r="UEW111" s="8"/>
      <c r="UEX111" s="8"/>
      <c r="UEY111" s="8"/>
      <c r="UEZ111" s="8"/>
      <c r="UFA111" s="8"/>
      <c r="UFB111" s="8"/>
      <c r="UFC111" s="8"/>
      <c r="UFD111" s="8"/>
      <c r="UFE111" s="8"/>
      <c r="UFF111" s="8"/>
      <c r="UFG111" s="8"/>
      <c r="UFH111" s="8"/>
      <c r="UFI111" s="8"/>
      <c r="UFJ111" s="8"/>
      <c r="UFK111" s="8"/>
      <c r="UFL111" s="8"/>
      <c r="UFM111" s="8"/>
      <c r="UFN111" s="8"/>
      <c r="UFO111" s="8"/>
      <c r="UFP111" s="8"/>
      <c r="UFQ111" s="8"/>
      <c r="UFR111" s="8"/>
      <c r="UFS111" s="8"/>
      <c r="UFT111" s="8"/>
      <c r="UFU111" s="8"/>
      <c r="UFV111" s="8"/>
      <c r="UFW111" s="8"/>
      <c r="UFX111" s="8"/>
      <c r="UFY111" s="8"/>
      <c r="UFZ111" s="8"/>
      <c r="UGA111" s="8"/>
      <c r="UGB111" s="8"/>
      <c r="UGC111" s="8"/>
      <c r="UGD111" s="8"/>
      <c r="UGE111" s="8"/>
      <c r="UGF111" s="8"/>
      <c r="UGG111" s="8"/>
      <c r="UGH111" s="8"/>
      <c r="UGI111" s="8"/>
      <c r="UGJ111" s="8"/>
      <c r="UGK111" s="8"/>
      <c r="UGL111" s="8"/>
      <c r="UGM111" s="8"/>
      <c r="UGN111" s="8"/>
      <c r="UGO111" s="8"/>
      <c r="UGP111" s="8"/>
      <c r="UGQ111" s="8"/>
      <c r="UGR111" s="8"/>
      <c r="UGS111" s="8"/>
      <c r="UGT111" s="8"/>
      <c r="UGU111" s="8"/>
      <c r="UGV111" s="8"/>
      <c r="UGW111" s="8"/>
      <c r="UGX111" s="8"/>
      <c r="UGY111" s="8"/>
      <c r="UGZ111" s="8"/>
      <c r="UHA111" s="8"/>
      <c r="UHB111" s="8"/>
      <c r="UHC111" s="8"/>
      <c r="UHD111" s="8"/>
      <c r="UHE111" s="8"/>
      <c r="UHF111" s="8"/>
      <c r="UHG111" s="8"/>
      <c r="UHH111" s="8"/>
      <c r="UHI111" s="8"/>
      <c r="UHJ111" s="8"/>
      <c r="UHK111" s="8"/>
      <c r="UHL111" s="8"/>
      <c r="UHM111" s="8"/>
      <c r="UHN111" s="8"/>
      <c r="UHO111" s="8"/>
      <c r="UHP111" s="8"/>
      <c r="UHQ111" s="8"/>
      <c r="UHR111" s="8"/>
      <c r="UHS111" s="8"/>
      <c r="UHT111" s="8"/>
      <c r="UHU111" s="8"/>
      <c r="UHV111" s="8"/>
      <c r="UHW111" s="8"/>
      <c r="UHX111" s="8"/>
      <c r="UHY111" s="8"/>
      <c r="UHZ111" s="8"/>
      <c r="UIA111" s="8"/>
      <c r="UIB111" s="8"/>
      <c r="UIC111" s="8"/>
      <c r="UID111" s="8"/>
      <c r="UIE111" s="8"/>
      <c r="UIF111" s="8"/>
      <c r="UIG111" s="8"/>
      <c r="UIH111" s="8"/>
      <c r="UII111" s="8"/>
      <c r="UIJ111" s="8"/>
      <c r="UIK111" s="8"/>
      <c r="UIL111" s="8"/>
      <c r="UIM111" s="8"/>
      <c r="UIN111" s="8"/>
      <c r="UIO111" s="8"/>
      <c r="UIP111" s="8"/>
      <c r="UIQ111" s="8"/>
      <c r="UIR111" s="8"/>
      <c r="UIS111" s="8"/>
      <c r="UIT111" s="8"/>
      <c r="UIU111" s="8"/>
      <c r="UIV111" s="8"/>
      <c r="UIW111" s="8"/>
      <c r="UIX111" s="8"/>
      <c r="UIY111" s="8"/>
      <c r="UIZ111" s="8"/>
      <c r="UJA111" s="8"/>
      <c r="UJB111" s="8"/>
      <c r="UJC111" s="8"/>
      <c r="UJD111" s="8"/>
      <c r="UJE111" s="8"/>
      <c r="UJF111" s="8"/>
      <c r="UJG111" s="8"/>
      <c r="UJH111" s="8"/>
      <c r="UJI111" s="8"/>
      <c r="UJJ111" s="8"/>
      <c r="UJK111" s="8"/>
      <c r="UJL111" s="8"/>
      <c r="UJM111" s="8"/>
      <c r="UJN111" s="8"/>
      <c r="UJO111" s="8"/>
      <c r="UJP111" s="8"/>
      <c r="UJQ111" s="8"/>
      <c r="UJR111" s="8"/>
      <c r="UJS111" s="8"/>
      <c r="UJT111" s="8"/>
      <c r="UJU111" s="8"/>
      <c r="UJV111" s="8"/>
      <c r="UJW111" s="8"/>
      <c r="UJX111" s="8"/>
      <c r="UJY111" s="8"/>
      <c r="UJZ111" s="8"/>
      <c r="UKA111" s="8"/>
      <c r="UKB111" s="8"/>
      <c r="UKC111" s="8"/>
      <c r="UKD111" s="8"/>
      <c r="UKE111" s="8"/>
      <c r="UKF111" s="8"/>
      <c r="UKG111" s="8"/>
      <c r="UKH111" s="8"/>
      <c r="UKI111" s="8"/>
      <c r="UKJ111" s="8"/>
      <c r="UKK111" s="8"/>
      <c r="UKL111" s="8"/>
      <c r="UKM111" s="8"/>
      <c r="UKN111" s="8"/>
      <c r="UKO111" s="8"/>
      <c r="UKP111" s="8"/>
      <c r="UKQ111" s="8"/>
      <c r="UKR111" s="8"/>
      <c r="UKS111" s="8"/>
      <c r="UKT111" s="8"/>
      <c r="UKU111" s="8"/>
      <c r="UKV111" s="8"/>
      <c r="UKW111" s="8"/>
      <c r="UKX111" s="8"/>
      <c r="UKY111" s="8"/>
      <c r="UKZ111" s="8"/>
      <c r="ULA111" s="8"/>
      <c r="ULB111" s="8"/>
      <c r="ULC111" s="8"/>
      <c r="ULD111" s="8"/>
      <c r="ULE111" s="8"/>
      <c r="ULF111" s="8"/>
      <c r="ULG111" s="8"/>
      <c r="ULH111" s="8"/>
      <c r="ULI111" s="8"/>
      <c r="ULJ111" s="8"/>
      <c r="ULK111" s="8"/>
      <c r="ULL111" s="8"/>
      <c r="ULM111" s="8"/>
      <c r="ULN111" s="8"/>
      <c r="ULO111" s="8"/>
      <c r="ULP111" s="8"/>
      <c r="ULQ111" s="8"/>
      <c r="ULR111" s="8"/>
      <c r="ULS111" s="8"/>
      <c r="ULT111" s="8"/>
      <c r="ULU111" s="8"/>
      <c r="ULV111" s="8"/>
      <c r="ULW111" s="8"/>
      <c r="ULX111" s="8"/>
      <c r="ULY111" s="8"/>
      <c r="ULZ111" s="8"/>
      <c r="UMA111" s="8"/>
      <c r="UMB111" s="8"/>
      <c r="UMC111" s="8"/>
      <c r="UMD111" s="8"/>
      <c r="UME111" s="8"/>
      <c r="UMF111" s="8"/>
      <c r="UMG111" s="8"/>
      <c r="UMH111" s="8"/>
      <c r="UMI111" s="8"/>
      <c r="UMJ111" s="8"/>
      <c r="UMK111" s="8"/>
      <c r="UML111" s="8"/>
      <c r="UMM111" s="8"/>
      <c r="UMN111" s="8"/>
      <c r="UMO111" s="8"/>
      <c r="UMP111" s="8"/>
      <c r="UMQ111" s="8"/>
      <c r="UMR111" s="8"/>
      <c r="UMS111" s="8"/>
      <c r="UMT111" s="8"/>
      <c r="UMU111" s="8"/>
      <c r="UMV111" s="8"/>
      <c r="UMW111" s="8"/>
      <c r="UMX111" s="8"/>
      <c r="UMY111" s="8"/>
      <c r="UMZ111" s="8"/>
      <c r="UNA111" s="8"/>
      <c r="UNB111" s="8"/>
      <c r="UNC111" s="8"/>
      <c r="UND111" s="8"/>
      <c r="UNE111" s="8"/>
      <c r="UNF111" s="8"/>
      <c r="UNG111" s="8"/>
      <c r="UNH111" s="8"/>
      <c r="UNI111" s="8"/>
      <c r="UNJ111" s="8"/>
      <c r="UNK111" s="8"/>
      <c r="UNL111" s="8"/>
      <c r="UNM111" s="8"/>
      <c r="UNN111" s="8"/>
      <c r="UNO111" s="8"/>
      <c r="UNP111" s="8"/>
      <c r="UNQ111" s="8"/>
      <c r="UNR111" s="8"/>
      <c r="UNS111" s="8"/>
      <c r="UNT111" s="8"/>
      <c r="UNU111" s="8"/>
      <c r="UNV111" s="8"/>
      <c r="UNW111" s="8"/>
      <c r="UNX111" s="8"/>
      <c r="UNY111" s="8"/>
      <c r="UNZ111" s="8"/>
      <c r="UOA111" s="8"/>
      <c r="UOB111" s="8"/>
      <c r="UOC111" s="8"/>
      <c r="UOD111" s="8"/>
      <c r="UOE111" s="8"/>
      <c r="UOF111" s="8"/>
      <c r="UOG111" s="8"/>
      <c r="UOH111" s="8"/>
      <c r="UOI111" s="8"/>
      <c r="UOJ111" s="8"/>
      <c r="UOK111" s="8"/>
      <c r="UOL111" s="8"/>
      <c r="UOM111" s="8"/>
      <c r="UON111" s="8"/>
      <c r="UOO111" s="8"/>
      <c r="UOP111" s="8"/>
      <c r="UOQ111" s="8"/>
      <c r="UOR111" s="8"/>
      <c r="UOS111" s="8"/>
      <c r="UOT111" s="8"/>
      <c r="UOU111" s="8"/>
      <c r="UOV111" s="8"/>
      <c r="UOW111" s="8"/>
      <c r="UOX111" s="8"/>
      <c r="UOY111" s="8"/>
      <c r="UOZ111" s="8"/>
      <c r="UPA111" s="8"/>
      <c r="UPB111" s="8"/>
      <c r="UPC111" s="8"/>
      <c r="UPD111" s="8"/>
      <c r="UPE111" s="8"/>
      <c r="UPF111" s="8"/>
      <c r="UPG111" s="8"/>
      <c r="UPH111" s="8"/>
      <c r="UPI111" s="8"/>
      <c r="UPJ111" s="8"/>
      <c r="UPK111" s="8"/>
      <c r="UPL111" s="8"/>
      <c r="UPM111" s="8"/>
      <c r="UPN111" s="8"/>
      <c r="UPO111" s="8"/>
      <c r="UPP111" s="8"/>
      <c r="UPQ111" s="8"/>
      <c r="UPR111" s="8"/>
      <c r="UPS111" s="8"/>
      <c r="UPT111" s="8"/>
      <c r="UPU111" s="8"/>
      <c r="UPV111" s="8"/>
      <c r="UPW111" s="8"/>
      <c r="UPX111" s="8"/>
      <c r="UPY111" s="8"/>
      <c r="UPZ111" s="8"/>
      <c r="UQA111" s="8"/>
      <c r="UQB111" s="8"/>
      <c r="UQC111" s="8"/>
      <c r="UQD111" s="8"/>
      <c r="UQE111" s="8"/>
      <c r="UQF111" s="8"/>
      <c r="UQG111" s="8"/>
      <c r="UQH111" s="8"/>
      <c r="UQI111" s="8"/>
      <c r="UQJ111" s="8"/>
      <c r="UQK111" s="8"/>
      <c r="UQL111" s="8"/>
      <c r="UQM111" s="8"/>
      <c r="UQN111" s="8"/>
      <c r="UQO111" s="8"/>
      <c r="UQP111" s="8"/>
      <c r="UQQ111" s="8"/>
      <c r="UQR111" s="8"/>
      <c r="UQS111" s="8"/>
      <c r="UQT111" s="8"/>
      <c r="UQU111" s="8"/>
      <c r="UQV111" s="8"/>
      <c r="UQW111" s="8"/>
      <c r="UQX111" s="8"/>
      <c r="UQY111" s="8"/>
      <c r="UQZ111" s="8"/>
      <c r="URA111" s="8"/>
      <c r="URB111" s="8"/>
      <c r="URC111" s="8"/>
      <c r="URD111" s="8"/>
      <c r="URE111" s="8"/>
      <c r="URF111" s="8"/>
      <c r="URG111" s="8"/>
      <c r="URH111" s="8"/>
      <c r="URI111" s="8"/>
      <c r="URJ111" s="8"/>
      <c r="URK111" s="8"/>
      <c r="URL111" s="8"/>
      <c r="URM111" s="8"/>
      <c r="URN111" s="8"/>
      <c r="URO111" s="8"/>
      <c r="URP111" s="8"/>
      <c r="URQ111" s="8"/>
      <c r="URR111" s="8"/>
      <c r="URS111" s="8"/>
      <c r="URT111" s="8"/>
      <c r="URU111" s="8"/>
      <c r="URV111" s="8"/>
      <c r="URW111" s="8"/>
      <c r="URX111" s="8"/>
      <c r="URY111" s="8"/>
      <c r="URZ111" s="8"/>
      <c r="USA111" s="8"/>
      <c r="USB111" s="8"/>
      <c r="USC111" s="8"/>
      <c r="USD111" s="8"/>
      <c r="USE111" s="8"/>
      <c r="USF111" s="8"/>
      <c r="USG111" s="8"/>
      <c r="USH111" s="8"/>
      <c r="USI111" s="8"/>
      <c r="USJ111" s="8"/>
      <c r="USK111" s="8"/>
      <c r="USL111" s="8"/>
      <c r="USM111" s="8"/>
      <c r="USN111" s="8"/>
      <c r="USO111" s="8"/>
      <c r="USP111" s="8"/>
      <c r="USQ111" s="8"/>
      <c r="USR111" s="8"/>
      <c r="USS111" s="8"/>
      <c r="UST111" s="8"/>
      <c r="USU111" s="8"/>
      <c r="USV111" s="8"/>
      <c r="USW111" s="8"/>
      <c r="USX111" s="8"/>
      <c r="USY111" s="8"/>
      <c r="USZ111" s="8"/>
      <c r="UTA111" s="8"/>
      <c r="UTB111" s="8"/>
      <c r="UTC111" s="8"/>
      <c r="UTD111" s="8"/>
      <c r="UTE111" s="8"/>
      <c r="UTF111" s="8"/>
      <c r="UTG111" s="8"/>
      <c r="UTH111" s="8"/>
      <c r="UTI111" s="8"/>
      <c r="UTJ111" s="8"/>
      <c r="UTK111" s="8"/>
      <c r="UTL111" s="8"/>
      <c r="UTM111" s="8"/>
      <c r="UTN111" s="8"/>
      <c r="UTO111" s="8"/>
      <c r="UTP111" s="8"/>
      <c r="UTQ111" s="8"/>
      <c r="UTR111" s="8"/>
      <c r="UTS111" s="8"/>
      <c r="UTT111" s="8"/>
      <c r="UTU111" s="8"/>
      <c r="UTV111" s="8"/>
      <c r="UTW111" s="8"/>
      <c r="UTX111" s="8"/>
      <c r="UTY111" s="8"/>
      <c r="UTZ111" s="8"/>
      <c r="UUA111" s="8"/>
      <c r="UUB111" s="8"/>
      <c r="UUC111" s="8"/>
      <c r="UUD111" s="8"/>
      <c r="UUE111" s="8"/>
      <c r="UUF111" s="8"/>
      <c r="UUG111" s="8"/>
      <c r="UUH111" s="8"/>
      <c r="UUI111" s="8"/>
      <c r="UUJ111" s="8"/>
      <c r="UUK111" s="8"/>
      <c r="UUL111" s="8"/>
      <c r="UUM111" s="8"/>
      <c r="UUN111" s="8"/>
      <c r="UUO111" s="8"/>
      <c r="UUP111" s="8"/>
      <c r="UUQ111" s="8"/>
      <c r="UUR111" s="8"/>
      <c r="UUS111" s="8"/>
      <c r="UUT111" s="8"/>
      <c r="UUU111" s="8"/>
      <c r="UUV111" s="8"/>
      <c r="UUW111" s="8"/>
      <c r="UUX111" s="8"/>
      <c r="UUY111" s="8"/>
      <c r="UUZ111" s="8"/>
      <c r="UVA111" s="8"/>
      <c r="UVB111" s="8"/>
      <c r="UVC111" s="8"/>
      <c r="UVD111" s="8"/>
      <c r="UVE111" s="8"/>
      <c r="UVF111" s="8"/>
      <c r="UVG111" s="8"/>
      <c r="UVH111" s="8"/>
      <c r="UVI111" s="8"/>
      <c r="UVJ111" s="8"/>
      <c r="UVK111" s="8"/>
      <c r="UVL111" s="8"/>
      <c r="UVM111" s="8"/>
      <c r="UVN111" s="8"/>
      <c r="UVO111" s="8"/>
      <c r="UVP111" s="8"/>
      <c r="UVQ111" s="8"/>
      <c r="UVR111" s="8"/>
      <c r="UVS111" s="8"/>
      <c r="UVT111" s="8"/>
      <c r="UVU111" s="8"/>
      <c r="UVV111" s="8"/>
      <c r="UVW111" s="8"/>
      <c r="UVX111" s="8"/>
      <c r="UVY111" s="8"/>
      <c r="UVZ111" s="8"/>
      <c r="UWA111" s="8"/>
      <c r="UWB111" s="8"/>
      <c r="UWC111" s="8"/>
      <c r="UWD111" s="8"/>
      <c r="UWE111" s="8"/>
      <c r="UWF111" s="8"/>
      <c r="UWG111" s="8"/>
      <c r="UWH111" s="8"/>
      <c r="UWI111" s="8"/>
      <c r="UWJ111" s="8"/>
      <c r="UWK111" s="8"/>
      <c r="UWL111" s="8"/>
      <c r="UWM111" s="8"/>
      <c r="UWN111" s="8"/>
      <c r="UWO111" s="8"/>
      <c r="UWP111" s="8"/>
      <c r="UWQ111" s="8"/>
      <c r="UWR111" s="8"/>
      <c r="UWS111" s="8"/>
      <c r="UWT111" s="8"/>
      <c r="UWU111" s="8"/>
      <c r="UWV111" s="8"/>
      <c r="UWW111" s="8"/>
      <c r="UWX111" s="8"/>
      <c r="UWY111" s="8"/>
      <c r="UWZ111" s="8"/>
      <c r="UXA111" s="8"/>
      <c r="UXB111" s="8"/>
      <c r="UXC111" s="8"/>
      <c r="UXD111" s="8"/>
      <c r="UXE111" s="8"/>
      <c r="UXF111" s="8"/>
      <c r="UXG111" s="8"/>
      <c r="UXH111" s="8"/>
      <c r="UXI111" s="8"/>
      <c r="UXJ111" s="8"/>
      <c r="UXK111" s="8"/>
      <c r="UXL111" s="8"/>
      <c r="UXM111" s="8"/>
      <c r="UXN111" s="8"/>
      <c r="UXO111" s="8"/>
      <c r="UXP111" s="8"/>
      <c r="UXQ111" s="8"/>
      <c r="UXR111" s="8"/>
      <c r="UXS111" s="8"/>
      <c r="UXT111" s="8"/>
      <c r="UXU111" s="8"/>
      <c r="UXV111" s="8"/>
      <c r="UXW111" s="8"/>
      <c r="UXX111" s="8"/>
      <c r="UXY111" s="8"/>
      <c r="UXZ111" s="8"/>
      <c r="UYA111" s="8"/>
      <c r="UYB111" s="8"/>
      <c r="UYC111" s="8"/>
      <c r="UYD111" s="8"/>
      <c r="UYE111" s="8"/>
      <c r="UYF111" s="8"/>
      <c r="UYG111" s="8"/>
      <c r="UYH111" s="8"/>
      <c r="UYI111" s="8"/>
      <c r="UYJ111" s="8"/>
      <c r="UYK111" s="8"/>
      <c r="UYL111" s="8"/>
      <c r="UYM111" s="8"/>
      <c r="UYN111" s="8"/>
      <c r="UYO111" s="8"/>
      <c r="UYP111" s="8"/>
      <c r="UYQ111" s="8"/>
      <c r="UYR111" s="8"/>
      <c r="UYS111" s="8"/>
      <c r="UYT111" s="8"/>
      <c r="UYU111" s="8"/>
      <c r="UYV111" s="8"/>
      <c r="UYW111" s="8"/>
      <c r="UYX111" s="8"/>
      <c r="UYY111" s="8"/>
      <c r="UYZ111" s="8"/>
      <c r="UZA111" s="8"/>
      <c r="UZB111" s="8"/>
      <c r="UZC111" s="8"/>
      <c r="UZD111" s="8"/>
      <c r="UZE111" s="8"/>
      <c r="UZF111" s="8"/>
      <c r="UZG111" s="8"/>
      <c r="UZH111" s="8"/>
      <c r="UZI111" s="8"/>
      <c r="UZJ111" s="8"/>
      <c r="UZK111" s="8"/>
      <c r="UZL111" s="8"/>
      <c r="UZM111" s="8"/>
      <c r="UZN111" s="8"/>
      <c r="UZO111" s="8"/>
      <c r="UZP111" s="8"/>
      <c r="UZQ111" s="8"/>
      <c r="UZR111" s="8"/>
      <c r="UZS111" s="8"/>
      <c r="UZT111" s="8"/>
      <c r="UZU111" s="8"/>
      <c r="UZV111" s="8"/>
      <c r="UZW111" s="8"/>
      <c r="UZX111" s="8"/>
      <c r="UZY111" s="8"/>
      <c r="UZZ111" s="8"/>
      <c r="VAA111" s="8"/>
      <c r="VAB111" s="8"/>
      <c r="VAC111" s="8"/>
      <c r="VAD111" s="8"/>
      <c r="VAE111" s="8"/>
      <c r="VAF111" s="8"/>
      <c r="VAG111" s="8"/>
      <c r="VAH111" s="8"/>
      <c r="VAI111" s="8"/>
      <c r="VAJ111" s="8"/>
      <c r="VAK111" s="8"/>
      <c r="VAL111" s="8"/>
      <c r="VAM111" s="8"/>
      <c r="VAN111" s="8"/>
      <c r="VAO111" s="8"/>
      <c r="VAP111" s="8"/>
      <c r="VAQ111" s="8"/>
      <c r="VAR111" s="8"/>
      <c r="VAS111" s="8"/>
      <c r="VAT111" s="8"/>
      <c r="VAU111" s="8"/>
      <c r="VAV111" s="8"/>
      <c r="VAW111" s="8"/>
      <c r="VAX111" s="8"/>
      <c r="VAY111" s="8"/>
      <c r="VAZ111" s="8"/>
      <c r="VBA111" s="8"/>
      <c r="VBB111" s="8"/>
      <c r="VBC111" s="8"/>
      <c r="VBD111" s="8"/>
      <c r="VBE111" s="8"/>
      <c r="VBF111" s="8"/>
      <c r="VBG111" s="8"/>
      <c r="VBH111" s="8"/>
      <c r="VBI111" s="8"/>
      <c r="VBJ111" s="8"/>
      <c r="VBK111" s="8"/>
      <c r="VBL111" s="8"/>
      <c r="VBM111" s="8"/>
      <c r="VBN111" s="8"/>
      <c r="VBO111" s="8"/>
      <c r="VBP111" s="8"/>
      <c r="VBQ111" s="8"/>
      <c r="VBR111" s="8"/>
      <c r="VBS111" s="8"/>
      <c r="VBT111" s="8"/>
      <c r="VBU111" s="8"/>
      <c r="VBV111" s="8"/>
      <c r="VBW111" s="8"/>
      <c r="VBX111" s="8"/>
      <c r="VBY111" s="8"/>
      <c r="VBZ111" s="8"/>
      <c r="VCA111" s="8"/>
      <c r="VCB111" s="8"/>
      <c r="VCC111" s="8"/>
      <c r="VCD111" s="8"/>
      <c r="VCE111" s="8"/>
      <c r="VCF111" s="8"/>
      <c r="VCG111" s="8"/>
      <c r="VCH111" s="8"/>
      <c r="VCI111" s="8"/>
      <c r="VCJ111" s="8"/>
      <c r="VCK111" s="8"/>
      <c r="VCL111" s="8"/>
      <c r="VCM111" s="8"/>
      <c r="VCN111" s="8"/>
      <c r="VCO111" s="8"/>
      <c r="VCP111" s="8"/>
      <c r="VCQ111" s="8"/>
      <c r="VCR111" s="8"/>
      <c r="VCS111" s="8"/>
      <c r="VCT111" s="8"/>
      <c r="VCU111" s="8"/>
      <c r="VCV111" s="8"/>
      <c r="VCW111" s="8"/>
      <c r="VCX111" s="8"/>
      <c r="VCY111" s="8"/>
      <c r="VCZ111" s="8"/>
      <c r="VDA111" s="8"/>
      <c r="VDB111" s="8"/>
      <c r="VDC111" s="8"/>
      <c r="VDD111" s="8"/>
      <c r="VDE111" s="8"/>
      <c r="VDF111" s="8"/>
      <c r="VDG111" s="8"/>
      <c r="VDH111" s="8"/>
      <c r="VDI111" s="8"/>
      <c r="VDJ111" s="8"/>
      <c r="VDK111" s="8"/>
      <c r="VDL111" s="8"/>
      <c r="VDM111" s="8"/>
      <c r="VDN111" s="8"/>
      <c r="VDO111" s="8"/>
      <c r="VDP111" s="8"/>
      <c r="VDQ111" s="8"/>
      <c r="VDR111" s="8"/>
      <c r="VDS111" s="8"/>
      <c r="VDT111" s="8"/>
      <c r="VDU111" s="8"/>
      <c r="VDV111" s="8"/>
      <c r="VDW111" s="8"/>
      <c r="VDX111" s="8"/>
      <c r="VDY111" s="8"/>
      <c r="VDZ111" s="8"/>
      <c r="VEA111" s="8"/>
      <c r="VEB111" s="8"/>
      <c r="VEC111" s="8"/>
      <c r="VED111" s="8"/>
      <c r="VEE111" s="8"/>
      <c r="VEF111" s="8"/>
      <c r="VEG111" s="8"/>
      <c r="VEH111" s="8"/>
      <c r="VEI111" s="8"/>
      <c r="VEJ111" s="8"/>
      <c r="VEK111" s="8"/>
      <c r="VEL111" s="8"/>
      <c r="VEM111" s="8"/>
      <c r="VEN111" s="8"/>
      <c r="VEO111" s="8"/>
      <c r="VEP111" s="8"/>
      <c r="VEQ111" s="8"/>
      <c r="VER111" s="8"/>
      <c r="VES111" s="8"/>
      <c r="VET111" s="8"/>
      <c r="VEU111" s="8"/>
      <c r="VEV111" s="8"/>
      <c r="VEW111" s="8"/>
      <c r="VEX111" s="8"/>
      <c r="VEY111" s="8"/>
      <c r="VEZ111" s="8"/>
      <c r="VFA111" s="8"/>
      <c r="VFB111" s="8"/>
      <c r="VFC111" s="8"/>
      <c r="VFD111" s="8"/>
      <c r="VFE111" s="8"/>
      <c r="VFF111" s="8"/>
      <c r="VFG111" s="8"/>
      <c r="VFH111" s="8"/>
      <c r="VFI111" s="8"/>
      <c r="VFJ111" s="8"/>
      <c r="VFK111" s="8"/>
      <c r="VFL111" s="8"/>
      <c r="VFM111" s="8"/>
      <c r="VFN111" s="8"/>
      <c r="VFO111" s="8"/>
      <c r="VFP111" s="8"/>
      <c r="VFQ111" s="8"/>
      <c r="VFR111" s="8"/>
      <c r="VFS111" s="8"/>
      <c r="VFT111" s="8"/>
      <c r="VFU111" s="8"/>
      <c r="VFV111" s="8"/>
      <c r="VFW111" s="8"/>
      <c r="VFX111" s="8"/>
      <c r="VFY111" s="8"/>
      <c r="VFZ111" s="8"/>
      <c r="VGA111" s="8"/>
      <c r="VGB111" s="8"/>
      <c r="VGC111" s="8"/>
      <c r="VGD111" s="8"/>
      <c r="VGE111" s="8"/>
      <c r="VGF111" s="8"/>
      <c r="VGG111" s="8"/>
      <c r="VGH111" s="8"/>
      <c r="VGI111" s="8"/>
      <c r="VGJ111" s="8"/>
      <c r="VGK111" s="8"/>
      <c r="VGL111" s="8"/>
      <c r="VGM111" s="8"/>
      <c r="VGN111" s="8"/>
      <c r="VGO111" s="8"/>
      <c r="VGP111" s="8"/>
      <c r="VGQ111" s="8"/>
      <c r="VGR111" s="8"/>
      <c r="VGS111" s="8"/>
      <c r="VGT111" s="8"/>
      <c r="VGU111" s="8"/>
      <c r="VGV111" s="8"/>
      <c r="VGW111" s="8"/>
      <c r="VGX111" s="8"/>
      <c r="VGY111" s="8"/>
      <c r="VGZ111" s="8"/>
      <c r="VHA111" s="8"/>
      <c r="VHB111" s="8"/>
      <c r="VHC111" s="8"/>
      <c r="VHD111" s="8"/>
      <c r="VHE111" s="8"/>
      <c r="VHF111" s="8"/>
      <c r="VHG111" s="8"/>
      <c r="VHH111" s="8"/>
      <c r="VHI111" s="8"/>
      <c r="VHJ111" s="8"/>
      <c r="VHK111" s="8"/>
      <c r="VHL111" s="8"/>
      <c r="VHM111" s="8"/>
      <c r="VHN111" s="8"/>
      <c r="VHO111" s="8"/>
      <c r="VHP111" s="8"/>
      <c r="VHQ111" s="8"/>
      <c r="VHR111" s="8"/>
      <c r="VHS111" s="8"/>
      <c r="VHT111" s="8"/>
      <c r="VHU111" s="8"/>
      <c r="VHV111" s="8"/>
      <c r="VHW111" s="8"/>
      <c r="VHX111" s="8"/>
      <c r="VHY111" s="8"/>
      <c r="VHZ111" s="8"/>
      <c r="VIA111" s="8"/>
      <c r="VIB111" s="8"/>
      <c r="VIC111" s="8"/>
      <c r="VID111" s="8"/>
      <c r="VIE111" s="8"/>
      <c r="VIF111" s="8"/>
      <c r="VIG111" s="8"/>
      <c r="VIH111" s="8"/>
      <c r="VII111" s="8"/>
      <c r="VIJ111" s="8"/>
      <c r="VIK111" s="8"/>
      <c r="VIL111" s="8"/>
      <c r="VIM111" s="8"/>
      <c r="VIN111" s="8"/>
      <c r="VIO111" s="8"/>
      <c r="VIP111" s="8"/>
      <c r="VIQ111" s="8"/>
      <c r="VIR111" s="8"/>
      <c r="VIS111" s="8"/>
      <c r="VIT111" s="8"/>
      <c r="VIU111" s="8"/>
      <c r="VIV111" s="8"/>
      <c r="VIW111" s="8"/>
      <c r="VIX111" s="8"/>
      <c r="VIY111" s="8"/>
      <c r="VIZ111" s="8"/>
      <c r="VJA111" s="8"/>
      <c r="VJB111" s="8"/>
      <c r="VJC111" s="8"/>
      <c r="VJD111" s="8"/>
      <c r="VJE111" s="8"/>
      <c r="VJF111" s="8"/>
      <c r="VJG111" s="8"/>
      <c r="VJH111" s="8"/>
      <c r="VJI111" s="8"/>
      <c r="VJJ111" s="8"/>
      <c r="VJK111" s="8"/>
      <c r="VJL111" s="8"/>
      <c r="VJM111" s="8"/>
      <c r="VJN111" s="8"/>
      <c r="VJO111" s="8"/>
      <c r="VJP111" s="8"/>
      <c r="VJQ111" s="8"/>
      <c r="VJR111" s="8"/>
      <c r="VJS111" s="8"/>
      <c r="VJT111" s="8"/>
      <c r="VJU111" s="8"/>
      <c r="VJV111" s="8"/>
      <c r="VJW111" s="8"/>
      <c r="VJX111" s="8"/>
      <c r="VJY111" s="8"/>
      <c r="VJZ111" s="8"/>
      <c r="VKA111" s="8"/>
      <c r="VKB111" s="8"/>
      <c r="VKC111" s="8"/>
      <c r="VKD111" s="8"/>
      <c r="VKE111" s="8"/>
      <c r="VKF111" s="8"/>
      <c r="VKG111" s="8"/>
      <c r="VKH111" s="8"/>
      <c r="VKI111" s="8"/>
      <c r="VKJ111" s="8"/>
      <c r="VKK111" s="8"/>
      <c r="VKL111" s="8"/>
      <c r="VKM111" s="8"/>
      <c r="VKN111" s="8"/>
      <c r="VKO111" s="8"/>
      <c r="VKP111" s="8"/>
      <c r="VKQ111" s="8"/>
      <c r="VKR111" s="8"/>
      <c r="VKS111" s="8"/>
      <c r="VKT111" s="8"/>
      <c r="VKU111" s="8"/>
      <c r="VKV111" s="8"/>
      <c r="VKW111" s="8"/>
      <c r="VKX111" s="8"/>
      <c r="VKY111" s="8"/>
      <c r="VKZ111" s="8"/>
      <c r="VLA111" s="8"/>
      <c r="VLB111" s="8"/>
      <c r="VLC111" s="8"/>
      <c r="VLD111" s="8"/>
      <c r="VLE111" s="8"/>
      <c r="VLF111" s="8"/>
      <c r="VLG111" s="8"/>
      <c r="VLH111" s="8"/>
      <c r="VLI111" s="8"/>
      <c r="VLJ111" s="8"/>
      <c r="VLK111" s="8"/>
      <c r="VLL111" s="8"/>
      <c r="VLM111" s="8"/>
      <c r="VLN111" s="8"/>
      <c r="VLO111" s="8"/>
      <c r="VLP111" s="8"/>
      <c r="VLQ111" s="8"/>
      <c r="VLR111" s="8"/>
      <c r="VLS111" s="8"/>
      <c r="VLT111" s="8"/>
      <c r="VLU111" s="8"/>
      <c r="VLV111" s="8"/>
      <c r="VLW111" s="8"/>
      <c r="VLX111" s="8"/>
      <c r="VLY111" s="8"/>
      <c r="VLZ111" s="8"/>
      <c r="VMA111" s="8"/>
      <c r="VMB111" s="8"/>
      <c r="VMC111" s="8"/>
      <c r="VMD111" s="8"/>
      <c r="VME111" s="8"/>
      <c r="VMF111" s="8"/>
      <c r="VMG111" s="8"/>
      <c r="VMH111" s="8"/>
      <c r="VMI111" s="8"/>
      <c r="VMJ111" s="8"/>
      <c r="VMK111" s="8"/>
      <c r="VML111" s="8"/>
      <c r="VMM111" s="8"/>
      <c r="VMN111" s="8"/>
      <c r="VMO111" s="8"/>
      <c r="VMP111" s="8"/>
      <c r="VMQ111" s="8"/>
      <c r="VMR111" s="8"/>
      <c r="VMS111" s="8"/>
      <c r="VMT111" s="8"/>
      <c r="VMU111" s="8"/>
      <c r="VMV111" s="8"/>
      <c r="VMW111" s="8"/>
      <c r="VMX111" s="8"/>
      <c r="VMY111" s="8"/>
      <c r="VMZ111" s="8"/>
      <c r="VNA111" s="8"/>
      <c r="VNB111" s="8"/>
      <c r="VNC111" s="8"/>
      <c r="VND111" s="8"/>
      <c r="VNE111" s="8"/>
      <c r="VNF111" s="8"/>
      <c r="VNG111" s="8"/>
      <c r="VNH111" s="8"/>
      <c r="VNI111" s="8"/>
      <c r="VNJ111" s="8"/>
      <c r="VNK111" s="8"/>
      <c r="VNL111" s="8"/>
      <c r="VNM111" s="8"/>
      <c r="VNN111" s="8"/>
      <c r="VNO111" s="8"/>
      <c r="VNP111" s="8"/>
      <c r="VNQ111" s="8"/>
      <c r="VNR111" s="8"/>
      <c r="VNS111" s="8"/>
      <c r="VNT111" s="8"/>
      <c r="VNU111" s="8"/>
      <c r="VNV111" s="8"/>
      <c r="VNW111" s="8"/>
      <c r="VNX111" s="8"/>
      <c r="VNY111" s="8"/>
      <c r="VNZ111" s="8"/>
      <c r="VOA111" s="8"/>
      <c r="VOB111" s="8"/>
      <c r="VOC111" s="8"/>
      <c r="VOD111" s="8"/>
      <c r="VOE111" s="8"/>
      <c r="VOF111" s="8"/>
      <c r="VOG111" s="8"/>
      <c r="VOH111" s="8"/>
      <c r="VOI111" s="8"/>
      <c r="VOJ111" s="8"/>
      <c r="VOK111" s="8"/>
      <c r="VOL111" s="8"/>
      <c r="VOM111" s="8"/>
      <c r="VON111" s="8"/>
      <c r="VOO111" s="8"/>
      <c r="VOP111" s="8"/>
      <c r="VOQ111" s="8"/>
      <c r="VOR111" s="8"/>
      <c r="VOS111" s="8"/>
      <c r="VOT111" s="8"/>
      <c r="VOU111" s="8"/>
      <c r="VOV111" s="8"/>
      <c r="VOW111" s="8"/>
      <c r="VOX111" s="8"/>
      <c r="VOY111" s="8"/>
      <c r="VOZ111" s="8"/>
      <c r="VPA111" s="8"/>
      <c r="VPB111" s="8"/>
      <c r="VPC111" s="8"/>
      <c r="VPD111" s="8"/>
      <c r="VPE111" s="8"/>
      <c r="VPF111" s="8"/>
      <c r="VPG111" s="8"/>
      <c r="VPH111" s="8"/>
      <c r="VPI111" s="8"/>
      <c r="VPJ111" s="8"/>
      <c r="VPK111" s="8"/>
      <c r="VPL111" s="8"/>
      <c r="VPM111" s="8"/>
      <c r="VPN111" s="8"/>
      <c r="VPO111" s="8"/>
      <c r="VPP111" s="8"/>
      <c r="VPQ111" s="8"/>
      <c r="VPR111" s="8"/>
      <c r="VPS111" s="8"/>
      <c r="VPT111" s="8"/>
      <c r="VPU111" s="8"/>
      <c r="VPV111" s="8"/>
      <c r="VPW111" s="8"/>
      <c r="VPX111" s="8"/>
      <c r="VPY111" s="8"/>
      <c r="VPZ111" s="8"/>
      <c r="VQA111" s="8"/>
      <c r="VQB111" s="8"/>
      <c r="VQC111" s="8"/>
      <c r="VQD111" s="8"/>
      <c r="VQE111" s="8"/>
      <c r="VQF111" s="8"/>
      <c r="VQG111" s="8"/>
      <c r="VQH111" s="8"/>
      <c r="VQI111" s="8"/>
      <c r="VQJ111" s="8"/>
      <c r="VQK111" s="8"/>
      <c r="VQL111" s="8"/>
      <c r="VQM111" s="8"/>
      <c r="VQN111" s="8"/>
      <c r="VQO111" s="8"/>
      <c r="VQP111" s="8"/>
      <c r="VQQ111" s="8"/>
      <c r="VQR111" s="8"/>
      <c r="VQS111" s="8"/>
      <c r="VQT111" s="8"/>
      <c r="VQU111" s="8"/>
      <c r="VQV111" s="8"/>
      <c r="VQW111" s="8"/>
      <c r="VQX111" s="8"/>
      <c r="VQY111" s="8"/>
      <c r="VQZ111" s="8"/>
      <c r="VRA111" s="8"/>
      <c r="VRB111" s="8"/>
      <c r="VRC111" s="8"/>
      <c r="VRD111" s="8"/>
      <c r="VRE111" s="8"/>
      <c r="VRF111" s="8"/>
      <c r="VRG111" s="8"/>
      <c r="VRH111" s="8"/>
      <c r="VRI111" s="8"/>
      <c r="VRJ111" s="8"/>
      <c r="VRK111" s="8"/>
      <c r="VRL111" s="8"/>
      <c r="VRM111" s="8"/>
      <c r="VRN111" s="8"/>
      <c r="VRO111" s="8"/>
      <c r="VRP111" s="8"/>
      <c r="VRQ111" s="8"/>
      <c r="VRR111" s="8"/>
      <c r="VRS111" s="8"/>
      <c r="VRT111" s="8"/>
      <c r="VRU111" s="8"/>
      <c r="VRV111" s="8"/>
      <c r="VRW111" s="8"/>
      <c r="VRX111" s="8"/>
      <c r="VRY111" s="8"/>
      <c r="VRZ111" s="8"/>
      <c r="VSA111" s="8"/>
      <c r="VSB111" s="8"/>
      <c r="VSC111" s="8"/>
      <c r="VSD111" s="8"/>
      <c r="VSE111" s="8"/>
      <c r="VSF111" s="8"/>
      <c r="VSG111" s="8"/>
      <c r="VSH111" s="8"/>
      <c r="VSI111" s="8"/>
      <c r="VSJ111" s="8"/>
      <c r="VSK111" s="8"/>
      <c r="VSL111" s="8"/>
      <c r="VSM111" s="8"/>
      <c r="VSN111" s="8"/>
      <c r="VSO111" s="8"/>
      <c r="VSP111" s="8"/>
      <c r="VSQ111" s="8"/>
      <c r="VSR111" s="8"/>
      <c r="VSS111" s="8"/>
      <c r="VST111" s="8"/>
      <c r="VSU111" s="8"/>
      <c r="VSV111" s="8"/>
      <c r="VSW111" s="8"/>
      <c r="VSX111" s="8"/>
      <c r="VSY111" s="8"/>
      <c r="VSZ111" s="8"/>
      <c r="VTA111" s="8"/>
      <c r="VTB111" s="8"/>
      <c r="VTC111" s="8"/>
      <c r="VTD111" s="8"/>
      <c r="VTE111" s="8"/>
      <c r="VTF111" s="8"/>
      <c r="VTG111" s="8"/>
      <c r="VTH111" s="8"/>
      <c r="VTI111" s="8"/>
      <c r="VTJ111" s="8"/>
      <c r="VTK111" s="8"/>
      <c r="VTL111" s="8"/>
      <c r="VTM111" s="8"/>
      <c r="VTN111" s="8"/>
      <c r="VTO111" s="8"/>
      <c r="VTP111" s="8"/>
      <c r="VTQ111" s="8"/>
      <c r="VTR111" s="8"/>
      <c r="VTS111" s="8"/>
      <c r="VTT111" s="8"/>
      <c r="VTU111" s="8"/>
      <c r="VTV111" s="8"/>
      <c r="VTW111" s="8"/>
      <c r="VTX111" s="8"/>
      <c r="VTY111" s="8"/>
      <c r="VTZ111" s="8"/>
      <c r="VUA111" s="8"/>
      <c r="VUB111" s="8"/>
      <c r="VUC111" s="8"/>
      <c r="VUD111" s="8"/>
      <c r="VUE111" s="8"/>
      <c r="VUF111" s="8"/>
      <c r="VUG111" s="8"/>
      <c r="VUH111" s="8"/>
      <c r="VUI111" s="8"/>
      <c r="VUJ111" s="8"/>
      <c r="VUK111" s="8"/>
      <c r="VUL111" s="8"/>
      <c r="VUM111" s="8"/>
      <c r="VUN111" s="8"/>
      <c r="VUO111" s="8"/>
      <c r="VUP111" s="8"/>
      <c r="VUQ111" s="8"/>
      <c r="VUR111" s="8"/>
      <c r="VUS111" s="8"/>
      <c r="VUT111" s="8"/>
      <c r="VUU111" s="8"/>
      <c r="VUV111" s="8"/>
      <c r="VUW111" s="8"/>
      <c r="VUX111" s="8"/>
      <c r="VUY111" s="8"/>
      <c r="VUZ111" s="8"/>
      <c r="VVA111" s="8"/>
      <c r="VVB111" s="8"/>
      <c r="VVC111" s="8"/>
      <c r="VVD111" s="8"/>
      <c r="VVE111" s="8"/>
      <c r="VVF111" s="8"/>
      <c r="VVG111" s="8"/>
      <c r="VVH111" s="8"/>
      <c r="VVI111" s="8"/>
      <c r="VVJ111" s="8"/>
      <c r="VVK111" s="8"/>
      <c r="VVL111" s="8"/>
      <c r="VVM111" s="8"/>
      <c r="VVN111" s="8"/>
      <c r="VVO111" s="8"/>
      <c r="VVP111" s="8"/>
      <c r="VVQ111" s="8"/>
      <c r="VVR111" s="8"/>
      <c r="VVS111" s="8"/>
      <c r="VVT111" s="8"/>
      <c r="VVU111" s="8"/>
      <c r="VVV111" s="8"/>
      <c r="VVW111" s="8"/>
      <c r="VVX111" s="8"/>
      <c r="VVY111" s="8"/>
      <c r="VVZ111" s="8"/>
      <c r="VWA111" s="8"/>
      <c r="VWB111" s="8"/>
      <c r="VWC111" s="8"/>
      <c r="VWD111" s="8"/>
      <c r="VWE111" s="8"/>
      <c r="VWF111" s="8"/>
      <c r="VWG111" s="8"/>
      <c r="VWH111" s="8"/>
      <c r="VWI111" s="8"/>
      <c r="VWJ111" s="8"/>
      <c r="VWK111" s="8"/>
      <c r="VWL111" s="8"/>
      <c r="VWM111" s="8"/>
      <c r="VWN111" s="8"/>
      <c r="VWO111" s="8"/>
      <c r="VWP111" s="8"/>
      <c r="VWQ111" s="8"/>
      <c r="VWR111" s="8"/>
      <c r="VWS111" s="8"/>
      <c r="VWT111" s="8"/>
      <c r="VWU111" s="8"/>
      <c r="VWV111" s="8"/>
      <c r="VWW111" s="8"/>
      <c r="VWX111" s="8"/>
      <c r="VWY111" s="8"/>
      <c r="VWZ111" s="8"/>
      <c r="VXA111" s="8"/>
      <c r="VXB111" s="8"/>
      <c r="VXC111" s="8"/>
      <c r="VXD111" s="8"/>
      <c r="VXE111" s="8"/>
      <c r="VXF111" s="8"/>
      <c r="VXG111" s="8"/>
      <c r="VXH111" s="8"/>
      <c r="VXI111" s="8"/>
      <c r="VXJ111" s="8"/>
      <c r="VXK111" s="8"/>
      <c r="VXL111" s="8"/>
      <c r="VXM111" s="8"/>
      <c r="VXN111" s="8"/>
      <c r="VXO111" s="8"/>
      <c r="VXP111" s="8"/>
      <c r="VXQ111" s="8"/>
      <c r="VXR111" s="8"/>
      <c r="VXS111" s="8"/>
      <c r="VXT111" s="8"/>
      <c r="VXU111" s="8"/>
      <c r="VXV111" s="8"/>
      <c r="VXW111" s="8"/>
      <c r="VXX111" s="8"/>
      <c r="VXY111" s="8"/>
      <c r="VXZ111" s="8"/>
      <c r="VYA111" s="8"/>
      <c r="VYB111" s="8"/>
      <c r="VYC111" s="8"/>
      <c r="VYD111" s="8"/>
      <c r="VYE111" s="8"/>
      <c r="VYF111" s="8"/>
      <c r="VYG111" s="8"/>
      <c r="VYH111" s="8"/>
      <c r="VYI111" s="8"/>
      <c r="VYJ111" s="8"/>
      <c r="VYK111" s="8"/>
      <c r="VYL111" s="8"/>
      <c r="VYM111" s="8"/>
      <c r="VYN111" s="8"/>
      <c r="VYO111" s="8"/>
      <c r="VYP111" s="8"/>
      <c r="VYQ111" s="8"/>
      <c r="VYR111" s="8"/>
      <c r="VYS111" s="8"/>
      <c r="VYT111" s="8"/>
      <c r="VYU111" s="8"/>
      <c r="VYV111" s="8"/>
      <c r="VYW111" s="8"/>
      <c r="VYX111" s="8"/>
      <c r="VYY111" s="8"/>
      <c r="VYZ111" s="8"/>
      <c r="VZA111" s="8"/>
      <c r="VZB111" s="8"/>
      <c r="VZC111" s="8"/>
      <c r="VZD111" s="8"/>
      <c r="VZE111" s="8"/>
      <c r="VZF111" s="8"/>
      <c r="VZG111" s="8"/>
      <c r="VZH111" s="8"/>
      <c r="VZI111" s="8"/>
      <c r="VZJ111" s="8"/>
      <c r="VZK111" s="8"/>
      <c r="VZL111" s="8"/>
      <c r="VZM111" s="8"/>
      <c r="VZN111" s="8"/>
      <c r="VZO111" s="8"/>
      <c r="VZP111" s="8"/>
      <c r="VZQ111" s="8"/>
      <c r="VZR111" s="8"/>
      <c r="VZS111" s="8"/>
      <c r="VZT111" s="8"/>
      <c r="VZU111" s="8"/>
      <c r="VZV111" s="8"/>
      <c r="VZW111" s="8"/>
      <c r="VZX111" s="8"/>
      <c r="VZY111" s="8"/>
      <c r="VZZ111" s="8"/>
      <c r="WAA111" s="8"/>
      <c r="WAB111" s="8"/>
      <c r="WAC111" s="8"/>
      <c r="WAD111" s="8"/>
      <c r="WAE111" s="8"/>
      <c r="WAF111" s="8"/>
      <c r="WAG111" s="8"/>
      <c r="WAH111" s="8"/>
      <c r="WAI111" s="8"/>
      <c r="WAJ111" s="8"/>
      <c r="WAK111" s="8"/>
      <c r="WAL111" s="8"/>
      <c r="WAM111" s="8"/>
      <c r="WAN111" s="8"/>
      <c r="WAO111" s="8"/>
      <c r="WAP111" s="8"/>
      <c r="WAQ111" s="8"/>
      <c r="WAR111" s="8"/>
      <c r="WAS111" s="8"/>
      <c r="WAT111" s="8"/>
      <c r="WAU111" s="8"/>
      <c r="WAV111" s="8"/>
      <c r="WAW111" s="8"/>
      <c r="WAX111" s="8"/>
      <c r="WAY111" s="8"/>
      <c r="WAZ111" s="8"/>
      <c r="WBA111" s="8"/>
      <c r="WBB111" s="8"/>
      <c r="WBC111" s="8"/>
      <c r="WBD111" s="8"/>
      <c r="WBE111" s="8"/>
      <c r="WBF111" s="8"/>
      <c r="WBG111" s="8"/>
      <c r="WBH111" s="8"/>
      <c r="WBI111" s="8"/>
      <c r="WBJ111" s="8"/>
      <c r="WBK111" s="8"/>
      <c r="WBL111" s="8"/>
      <c r="WBM111" s="8"/>
      <c r="WBN111" s="8"/>
      <c r="WBO111" s="8"/>
      <c r="WBP111" s="8"/>
      <c r="WBQ111" s="8"/>
      <c r="WBR111" s="8"/>
      <c r="WBS111" s="8"/>
      <c r="WBT111" s="8"/>
      <c r="WBU111" s="8"/>
      <c r="WBV111" s="8"/>
      <c r="WBW111" s="8"/>
      <c r="WBX111" s="8"/>
      <c r="WBY111" s="8"/>
      <c r="WBZ111" s="8"/>
      <c r="WCA111" s="8"/>
      <c r="WCB111" s="8"/>
      <c r="WCC111" s="8"/>
      <c r="WCD111" s="8"/>
      <c r="WCE111" s="8"/>
      <c r="WCF111" s="8"/>
      <c r="WCG111" s="8"/>
      <c r="WCH111" s="8"/>
      <c r="WCI111" s="8"/>
      <c r="WCJ111" s="8"/>
      <c r="WCK111" s="8"/>
      <c r="WCL111" s="8"/>
      <c r="WCM111" s="8"/>
      <c r="WCN111" s="8"/>
      <c r="WCO111" s="8"/>
      <c r="WCP111" s="8"/>
      <c r="WCQ111" s="8"/>
      <c r="WCR111" s="8"/>
      <c r="WCS111" s="8"/>
      <c r="WCT111" s="8"/>
      <c r="WCU111" s="8"/>
      <c r="WCV111" s="8"/>
      <c r="WCW111" s="8"/>
      <c r="WCX111" s="8"/>
      <c r="WCY111" s="8"/>
      <c r="WCZ111" s="8"/>
      <c r="WDA111" s="8"/>
      <c r="WDB111" s="8"/>
      <c r="WDC111" s="8"/>
      <c r="WDD111" s="8"/>
      <c r="WDE111" s="8"/>
      <c r="WDF111" s="8"/>
      <c r="WDG111" s="8"/>
      <c r="WDH111" s="8"/>
      <c r="WDI111" s="8"/>
      <c r="WDJ111" s="8"/>
      <c r="WDK111" s="8"/>
      <c r="WDL111" s="8"/>
      <c r="WDM111" s="8"/>
      <c r="WDN111" s="8"/>
      <c r="WDO111" s="8"/>
      <c r="WDP111" s="8"/>
      <c r="WDQ111" s="8"/>
      <c r="WDR111" s="8"/>
      <c r="WDS111" s="8"/>
      <c r="WDT111" s="8"/>
      <c r="WDU111" s="8"/>
      <c r="WDV111" s="8"/>
      <c r="WDW111" s="8"/>
      <c r="WDX111" s="8"/>
      <c r="WDY111" s="8"/>
      <c r="WDZ111" s="8"/>
      <c r="WEA111" s="8"/>
      <c r="WEB111" s="8"/>
      <c r="WEC111" s="8"/>
      <c r="WED111" s="8"/>
      <c r="WEE111" s="8"/>
      <c r="WEF111" s="8"/>
      <c r="WEG111" s="8"/>
      <c r="WEH111" s="8"/>
      <c r="WEI111" s="8"/>
      <c r="WEJ111" s="8"/>
      <c r="WEK111" s="8"/>
      <c r="WEL111" s="8"/>
      <c r="WEM111" s="8"/>
      <c r="WEN111" s="8"/>
      <c r="WEO111" s="8"/>
      <c r="WEP111" s="8"/>
      <c r="WEQ111" s="8"/>
      <c r="WER111" s="8"/>
      <c r="WES111" s="8"/>
      <c r="WET111" s="8"/>
      <c r="WEU111" s="8"/>
      <c r="WEV111" s="8"/>
      <c r="WEW111" s="8"/>
      <c r="WEX111" s="8"/>
      <c r="WEY111" s="8"/>
      <c r="WEZ111" s="8"/>
      <c r="WFA111" s="8"/>
      <c r="WFB111" s="8"/>
      <c r="WFC111" s="8"/>
      <c r="WFD111" s="8"/>
      <c r="WFE111" s="8"/>
      <c r="WFF111" s="8"/>
      <c r="WFG111" s="8"/>
      <c r="WFH111" s="8"/>
      <c r="WFI111" s="8"/>
      <c r="WFJ111" s="8"/>
      <c r="WFK111" s="8"/>
      <c r="WFL111" s="8"/>
      <c r="WFM111" s="8"/>
      <c r="WFN111" s="8"/>
      <c r="WFO111" s="8"/>
      <c r="WFP111" s="8"/>
      <c r="WFQ111" s="8"/>
      <c r="WFR111" s="8"/>
      <c r="WFS111" s="8"/>
      <c r="WFT111" s="8"/>
      <c r="WFU111" s="8"/>
      <c r="WFV111" s="8"/>
      <c r="WFW111" s="8"/>
      <c r="WFX111" s="8"/>
      <c r="WFY111" s="8"/>
      <c r="WFZ111" s="8"/>
      <c r="WGA111" s="8"/>
      <c r="WGB111" s="8"/>
      <c r="WGC111" s="8"/>
      <c r="WGD111" s="8"/>
      <c r="WGE111" s="8"/>
      <c r="WGF111" s="8"/>
      <c r="WGG111" s="8"/>
      <c r="WGH111" s="8"/>
      <c r="WGI111" s="8"/>
      <c r="WGJ111" s="8"/>
      <c r="WGK111" s="8"/>
      <c r="WGL111" s="8"/>
      <c r="WGM111" s="8"/>
      <c r="WGN111" s="8"/>
      <c r="WGO111" s="8"/>
      <c r="WGP111" s="8"/>
      <c r="WGQ111" s="8"/>
      <c r="WGR111" s="8"/>
      <c r="WGS111" s="8"/>
      <c r="WGT111" s="8"/>
      <c r="WGU111" s="8"/>
      <c r="WGV111" s="8"/>
      <c r="WGW111" s="8"/>
      <c r="WGX111" s="8"/>
      <c r="WGY111" s="8"/>
      <c r="WGZ111" s="8"/>
      <c r="WHA111" s="8"/>
      <c r="WHB111" s="8"/>
      <c r="WHC111" s="8"/>
      <c r="WHD111" s="8"/>
      <c r="WHE111" s="8"/>
      <c r="WHF111" s="8"/>
      <c r="WHG111" s="8"/>
      <c r="WHH111" s="8"/>
      <c r="WHI111" s="8"/>
      <c r="WHJ111" s="8"/>
      <c r="WHK111" s="8"/>
      <c r="WHL111" s="8"/>
      <c r="WHM111" s="8"/>
      <c r="WHN111" s="8"/>
      <c r="WHO111" s="8"/>
      <c r="WHP111" s="8"/>
      <c r="WHQ111" s="8"/>
      <c r="WHR111" s="8"/>
      <c r="WHS111" s="8"/>
      <c r="WHT111" s="8"/>
      <c r="WHU111" s="8"/>
      <c r="WHV111" s="8"/>
      <c r="WHW111" s="8"/>
      <c r="WHX111" s="8"/>
      <c r="WHY111" s="8"/>
      <c r="WHZ111" s="8"/>
      <c r="WIA111" s="8"/>
      <c r="WIB111" s="8"/>
      <c r="WIC111" s="8"/>
      <c r="WID111" s="8"/>
      <c r="WIE111" s="8"/>
      <c r="WIF111" s="8"/>
      <c r="WIG111" s="8"/>
      <c r="WIH111" s="8"/>
      <c r="WII111" s="8"/>
      <c r="WIJ111" s="8"/>
      <c r="WIK111" s="8"/>
      <c r="WIL111" s="8"/>
      <c r="WIM111" s="8"/>
      <c r="WIN111" s="8"/>
      <c r="WIO111" s="8"/>
      <c r="WIP111" s="8"/>
      <c r="WIQ111" s="8"/>
      <c r="WIR111" s="8"/>
      <c r="WIS111" s="8"/>
      <c r="WIT111" s="8"/>
      <c r="WIU111" s="8"/>
      <c r="WIV111" s="8"/>
      <c r="WIW111" s="8"/>
      <c r="WIX111" s="8"/>
      <c r="WIY111" s="8"/>
      <c r="WIZ111" s="8"/>
      <c r="WJA111" s="8"/>
      <c r="WJB111" s="8"/>
      <c r="WJC111" s="8"/>
      <c r="WJD111" s="8"/>
      <c r="WJE111" s="8"/>
      <c r="WJF111" s="8"/>
      <c r="WJG111" s="8"/>
      <c r="WJH111" s="8"/>
      <c r="WJI111" s="8"/>
      <c r="WJJ111" s="8"/>
      <c r="WJK111" s="8"/>
      <c r="WJL111" s="8"/>
      <c r="WJM111" s="8"/>
      <c r="WJN111" s="8"/>
      <c r="WJO111" s="8"/>
      <c r="WJP111" s="8"/>
      <c r="WJQ111" s="8"/>
      <c r="WJR111" s="8"/>
      <c r="WJS111" s="8"/>
      <c r="WJT111" s="8"/>
      <c r="WJU111" s="8"/>
      <c r="WJV111" s="8"/>
      <c r="WJW111" s="8"/>
      <c r="WJX111" s="8"/>
      <c r="WJY111" s="8"/>
      <c r="WJZ111" s="8"/>
      <c r="WKA111" s="8"/>
      <c r="WKB111" s="8"/>
      <c r="WKC111" s="8"/>
      <c r="WKD111" s="8"/>
      <c r="WKE111" s="8"/>
      <c r="WKF111" s="8"/>
      <c r="WKG111" s="8"/>
      <c r="WKH111" s="8"/>
      <c r="WKI111" s="8"/>
      <c r="WKJ111" s="8"/>
      <c r="WKK111" s="8"/>
      <c r="WKL111" s="8"/>
      <c r="WKM111" s="8"/>
      <c r="WKN111" s="8"/>
      <c r="WKO111" s="8"/>
      <c r="WKP111" s="8"/>
      <c r="WKQ111" s="8"/>
      <c r="WKR111" s="8"/>
      <c r="WKS111" s="8"/>
      <c r="WKT111" s="8"/>
      <c r="WKU111" s="8"/>
      <c r="WKV111" s="8"/>
      <c r="WKW111" s="8"/>
      <c r="WKX111" s="8"/>
      <c r="WKY111" s="8"/>
      <c r="WKZ111" s="8"/>
      <c r="WLA111" s="8"/>
      <c r="WLB111" s="8"/>
      <c r="WLC111" s="8"/>
      <c r="WLD111" s="8"/>
      <c r="WLE111" s="8"/>
      <c r="WLF111" s="8"/>
      <c r="WLG111" s="8"/>
      <c r="WLH111" s="8"/>
      <c r="WLI111" s="8"/>
      <c r="WLJ111" s="8"/>
      <c r="WLK111" s="8"/>
      <c r="WLL111" s="8"/>
      <c r="WLM111" s="8"/>
      <c r="WLN111" s="8"/>
      <c r="WLO111" s="8"/>
      <c r="WLP111" s="8"/>
      <c r="WLQ111" s="8"/>
      <c r="WLR111" s="8"/>
      <c r="WLS111" s="8"/>
      <c r="WLT111" s="8"/>
      <c r="WLU111" s="8"/>
      <c r="WLV111" s="8"/>
      <c r="WLW111" s="8"/>
      <c r="WLX111" s="8"/>
      <c r="WLY111" s="8"/>
      <c r="WLZ111" s="8"/>
      <c r="WMA111" s="8"/>
      <c r="WMB111" s="8"/>
      <c r="WMC111" s="8"/>
      <c r="WMD111" s="8"/>
      <c r="WME111" s="8"/>
      <c r="WMF111" s="8"/>
      <c r="WMG111" s="8"/>
      <c r="WMH111" s="8"/>
      <c r="WMI111" s="8"/>
      <c r="WMJ111" s="8"/>
      <c r="WMK111" s="8"/>
      <c r="WML111" s="8"/>
      <c r="WMM111" s="8"/>
      <c r="WMN111" s="8"/>
      <c r="WMO111" s="8"/>
      <c r="WMP111" s="8"/>
      <c r="WMQ111" s="8"/>
      <c r="WMR111" s="8"/>
      <c r="WMS111" s="8"/>
      <c r="WMT111" s="8"/>
      <c r="WMU111" s="8"/>
      <c r="WMV111" s="8"/>
      <c r="WMW111" s="8"/>
      <c r="WMX111" s="8"/>
      <c r="WMY111" s="8"/>
      <c r="WMZ111" s="8"/>
      <c r="WNA111" s="8"/>
      <c r="WNB111" s="8"/>
      <c r="WNC111" s="8"/>
      <c r="WND111" s="8"/>
      <c r="WNE111" s="8"/>
      <c r="WNF111" s="8"/>
      <c r="WNG111" s="8"/>
      <c r="WNH111" s="8"/>
      <c r="WNI111" s="8"/>
      <c r="WNJ111" s="8"/>
      <c r="WNK111" s="8"/>
      <c r="WNL111" s="8"/>
      <c r="WNM111" s="8"/>
      <c r="WNN111" s="8"/>
      <c r="WNO111" s="8"/>
      <c r="WNP111" s="8"/>
      <c r="WNQ111" s="8"/>
      <c r="WNR111" s="8"/>
      <c r="WNS111" s="8"/>
      <c r="WNT111" s="8"/>
      <c r="WNU111" s="8"/>
      <c r="WNV111" s="8"/>
      <c r="WNW111" s="8"/>
      <c r="WNX111" s="8"/>
      <c r="WNY111" s="8"/>
      <c r="WNZ111" s="8"/>
      <c r="WOA111" s="8"/>
      <c r="WOB111" s="8"/>
      <c r="WOC111" s="8"/>
      <c r="WOD111" s="8"/>
      <c r="WOE111" s="8"/>
      <c r="WOF111" s="8"/>
      <c r="WOG111" s="8"/>
      <c r="WOH111" s="8"/>
      <c r="WOI111" s="8"/>
      <c r="WOJ111" s="8"/>
      <c r="WOK111" s="8"/>
      <c r="WOL111" s="8"/>
      <c r="WOM111" s="8"/>
      <c r="WON111" s="8"/>
      <c r="WOO111" s="8"/>
      <c r="WOP111" s="8"/>
      <c r="WOQ111" s="8"/>
      <c r="WOR111" s="8"/>
      <c r="WOS111" s="8"/>
      <c r="WOT111" s="8"/>
      <c r="WOU111" s="8"/>
      <c r="WOV111" s="8"/>
      <c r="WOW111" s="8"/>
      <c r="WOX111" s="8"/>
      <c r="WOY111" s="8"/>
      <c r="WOZ111" s="8"/>
      <c r="WPA111" s="8"/>
      <c r="WPB111" s="8"/>
      <c r="WPC111" s="8"/>
      <c r="WPD111" s="8"/>
      <c r="WPE111" s="8"/>
      <c r="WPF111" s="8"/>
      <c r="WPG111" s="8"/>
      <c r="WPH111" s="8"/>
      <c r="WPI111" s="8"/>
      <c r="WPJ111" s="8"/>
      <c r="WPK111" s="8"/>
      <c r="WPL111" s="8"/>
      <c r="WPM111" s="8"/>
      <c r="WPN111" s="8"/>
      <c r="WPO111" s="8"/>
      <c r="WPP111" s="8"/>
      <c r="WPQ111" s="8"/>
      <c r="WPR111" s="8"/>
      <c r="WPS111" s="8"/>
      <c r="WPT111" s="8"/>
      <c r="WPU111" s="8"/>
      <c r="WPV111" s="8"/>
      <c r="WPW111" s="8"/>
      <c r="WPX111" s="8"/>
      <c r="WPY111" s="8"/>
      <c r="WPZ111" s="8"/>
      <c r="WQA111" s="8"/>
      <c r="WQB111" s="8"/>
      <c r="WQC111" s="8"/>
      <c r="WQD111" s="8"/>
      <c r="WQE111" s="8"/>
      <c r="WQF111" s="8"/>
      <c r="WQG111" s="8"/>
      <c r="WQH111" s="8"/>
      <c r="WQI111" s="8"/>
      <c r="WQJ111" s="8"/>
      <c r="WQK111" s="8"/>
      <c r="WQL111" s="8"/>
      <c r="WQM111" s="8"/>
      <c r="WQN111" s="8"/>
      <c r="WQO111" s="8"/>
      <c r="WQP111" s="8"/>
      <c r="WQQ111" s="8"/>
      <c r="WQR111" s="8"/>
      <c r="WQS111" s="8"/>
      <c r="WQT111" s="8"/>
      <c r="WQU111" s="8"/>
      <c r="WQV111" s="8"/>
      <c r="WQW111" s="8"/>
      <c r="WQX111" s="8"/>
      <c r="WQY111" s="8"/>
      <c r="WQZ111" s="8"/>
      <c r="WRA111" s="8"/>
      <c r="WRB111" s="8"/>
      <c r="WRC111" s="8"/>
      <c r="WRD111" s="8"/>
      <c r="WRE111" s="8"/>
      <c r="WRF111" s="8"/>
      <c r="WRG111" s="8"/>
      <c r="WRH111" s="8"/>
      <c r="WRI111" s="8"/>
      <c r="WRJ111" s="8"/>
      <c r="WRK111" s="8"/>
      <c r="WRL111" s="8"/>
      <c r="WRM111" s="8"/>
      <c r="WRN111" s="8"/>
      <c r="WRO111" s="8"/>
      <c r="WRP111" s="8"/>
      <c r="WRQ111" s="8"/>
      <c r="WRR111" s="8"/>
      <c r="WRS111" s="8"/>
      <c r="WRT111" s="8"/>
      <c r="WRU111" s="8"/>
      <c r="WRV111" s="8"/>
      <c r="WRW111" s="8"/>
      <c r="WRX111" s="8"/>
      <c r="WRY111" s="8"/>
      <c r="WRZ111" s="8"/>
      <c r="WSA111" s="8"/>
      <c r="WSB111" s="8"/>
      <c r="WSC111" s="8"/>
      <c r="WSD111" s="8"/>
      <c r="WSE111" s="8"/>
      <c r="WSF111" s="8"/>
      <c r="WSG111" s="8"/>
      <c r="WSH111" s="8"/>
      <c r="WSI111" s="8"/>
      <c r="WSJ111" s="8"/>
      <c r="WSK111" s="8"/>
      <c r="WSL111" s="8"/>
      <c r="WSM111" s="8"/>
      <c r="WSN111" s="8"/>
      <c r="WSO111" s="8"/>
      <c r="WSP111" s="8"/>
      <c r="WSQ111" s="8"/>
      <c r="WSR111" s="8"/>
      <c r="WSS111" s="8"/>
      <c r="WST111" s="8"/>
      <c r="WSU111" s="8"/>
      <c r="WSV111" s="8"/>
      <c r="WSW111" s="8"/>
      <c r="WSX111" s="8"/>
      <c r="WSY111" s="8"/>
      <c r="WSZ111" s="8"/>
      <c r="WTA111" s="8"/>
      <c r="WTB111" s="8"/>
      <c r="WTC111" s="8"/>
      <c r="WTD111" s="8"/>
      <c r="WTE111" s="8"/>
      <c r="WTF111" s="8"/>
      <c r="WTG111" s="8"/>
      <c r="WTH111" s="8"/>
      <c r="WTI111" s="8"/>
      <c r="WTJ111" s="8"/>
      <c r="WTK111" s="8"/>
      <c r="WTL111" s="8"/>
      <c r="WTM111" s="8"/>
      <c r="WTN111" s="8"/>
      <c r="WTO111" s="8"/>
      <c r="WTP111" s="8"/>
      <c r="WTQ111" s="8"/>
      <c r="WTR111" s="8"/>
      <c r="WTS111" s="8"/>
      <c r="WTT111" s="8"/>
      <c r="WTU111" s="8"/>
      <c r="WTV111" s="8"/>
      <c r="WTW111" s="8"/>
      <c r="WTX111" s="8"/>
      <c r="WTY111" s="8"/>
      <c r="WTZ111" s="8"/>
      <c r="WUA111" s="8"/>
      <c r="WUB111" s="8"/>
      <c r="WUC111" s="8"/>
      <c r="WUD111" s="8"/>
      <c r="WUE111" s="8"/>
      <c r="WUF111" s="8"/>
      <c r="WUG111" s="8"/>
      <c r="WUH111" s="8"/>
      <c r="WUI111" s="8"/>
      <c r="WUJ111" s="8"/>
      <c r="WUK111" s="8"/>
      <c r="WUL111" s="8"/>
      <c r="WUM111" s="8"/>
      <c r="WUN111" s="8"/>
      <c r="WUO111" s="8"/>
      <c r="WUP111" s="8"/>
      <c r="WUQ111" s="8"/>
      <c r="WUR111" s="8"/>
      <c r="WUS111" s="8"/>
      <c r="WUT111" s="8"/>
      <c r="WUU111" s="8"/>
      <c r="WUV111" s="8"/>
      <c r="WUW111" s="8"/>
      <c r="WUX111" s="8"/>
      <c r="WUY111" s="8"/>
      <c r="WUZ111" s="8"/>
      <c r="WVA111" s="8"/>
      <c r="WVB111" s="8"/>
      <c r="WVC111" s="8"/>
      <c r="WVD111" s="8"/>
      <c r="WVE111" s="8"/>
      <c r="WVF111" s="8"/>
      <c r="WVG111" s="8"/>
      <c r="WVH111" s="8"/>
      <c r="WVI111" s="8"/>
      <c r="WVJ111" s="8"/>
      <c r="WVK111" s="8"/>
      <c r="WVL111" s="8"/>
      <c r="WVM111" s="8"/>
      <c r="WVN111" s="8"/>
      <c r="WVO111" s="8"/>
      <c r="WVP111" s="8"/>
      <c r="WVQ111" s="8"/>
      <c r="WVR111" s="8"/>
      <c r="WVS111" s="8"/>
      <c r="WVT111" s="8"/>
      <c r="WVU111" s="8"/>
      <c r="WVV111" s="8"/>
      <c r="WVW111" s="8"/>
      <c r="WVX111" s="8"/>
      <c r="WVY111" s="8"/>
      <c r="WVZ111" s="8"/>
      <c r="WWA111" s="8"/>
      <c r="WWB111" s="8"/>
      <c r="WWC111" s="8"/>
      <c r="WWD111" s="8"/>
      <c r="WWE111" s="8"/>
      <c r="WWF111" s="8"/>
      <c r="WWG111" s="8"/>
      <c r="WWH111" s="8"/>
      <c r="WWI111" s="8"/>
      <c r="WWJ111" s="8"/>
      <c r="WWK111" s="8"/>
      <c r="WWL111" s="8"/>
      <c r="WWM111" s="8"/>
      <c r="WWN111" s="8"/>
      <c r="WWO111" s="8"/>
      <c r="WWP111" s="8"/>
      <c r="WWQ111" s="8"/>
      <c r="WWR111" s="8"/>
      <c r="WWS111" s="8"/>
      <c r="WWT111" s="8"/>
      <c r="WWU111" s="8"/>
      <c r="WWV111" s="8"/>
      <c r="WWW111" s="8"/>
      <c r="WWX111" s="8"/>
      <c r="WWY111" s="8"/>
      <c r="WWZ111" s="8"/>
      <c r="WXA111" s="8"/>
      <c r="WXB111" s="8"/>
      <c r="WXC111" s="8"/>
      <c r="WXD111" s="8"/>
      <c r="WXE111" s="8"/>
      <c r="WXF111" s="8"/>
      <c r="WXG111" s="8"/>
      <c r="WXH111" s="8"/>
      <c r="WXI111" s="8"/>
      <c r="WXJ111" s="8"/>
      <c r="WXK111" s="8"/>
      <c r="WXL111" s="8"/>
      <c r="WXM111" s="8"/>
      <c r="WXN111" s="8"/>
      <c r="WXO111" s="8"/>
      <c r="WXP111" s="8"/>
      <c r="WXQ111" s="8"/>
      <c r="WXR111" s="8"/>
      <c r="WXS111" s="8"/>
      <c r="WXT111" s="8"/>
      <c r="WXU111" s="8"/>
      <c r="WXV111" s="8"/>
      <c r="WXW111" s="8"/>
      <c r="WXX111" s="8"/>
      <c r="WXY111" s="8"/>
      <c r="WXZ111" s="8"/>
      <c r="WYA111" s="8"/>
      <c r="WYB111" s="8"/>
      <c r="WYC111" s="8"/>
      <c r="WYD111" s="8"/>
      <c r="WYE111" s="8"/>
      <c r="WYF111" s="8"/>
      <c r="WYG111" s="8"/>
      <c r="WYH111" s="8"/>
      <c r="WYI111" s="8"/>
      <c r="WYJ111" s="8"/>
      <c r="WYK111" s="8"/>
      <c r="WYL111" s="8"/>
      <c r="WYM111" s="8"/>
      <c r="WYN111" s="8"/>
      <c r="WYO111" s="8"/>
      <c r="WYP111" s="8"/>
      <c r="WYQ111" s="8"/>
      <c r="WYR111" s="8"/>
      <c r="WYS111" s="8"/>
      <c r="WYT111" s="8"/>
      <c r="WYU111" s="8"/>
      <c r="WYV111" s="8"/>
      <c r="WYW111" s="8"/>
      <c r="WYX111" s="8"/>
      <c r="WYY111" s="8"/>
      <c r="WYZ111" s="8"/>
      <c r="WZA111" s="8"/>
      <c r="WZB111" s="8"/>
      <c r="WZC111" s="8"/>
      <c r="WZD111" s="8"/>
      <c r="WZE111" s="8"/>
      <c r="WZF111" s="8"/>
      <c r="WZG111" s="8"/>
      <c r="WZH111" s="8"/>
      <c r="WZI111" s="8"/>
      <c r="WZJ111" s="8"/>
      <c r="WZK111" s="8"/>
      <c r="WZL111" s="8"/>
      <c r="WZM111" s="8"/>
      <c r="WZN111" s="8"/>
      <c r="WZO111" s="8"/>
      <c r="WZP111" s="8"/>
      <c r="WZQ111" s="8"/>
      <c r="WZR111" s="8"/>
      <c r="WZS111" s="8"/>
      <c r="WZT111" s="8"/>
      <c r="WZU111" s="8"/>
      <c r="WZV111" s="8"/>
      <c r="WZW111" s="8"/>
      <c r="WZX111" s="8"/>
      <c r="WZY111" s="8"/>
      <c r="WZZ111" s="8"/>
      <c r="XAA111" s="8"/>
      <c r="XAB111" s="8"/>
      <c r="XAC111" s="8"/>
      <c r="XAD111" s="8"/>
      <c r="XAE111" s="8"/>
      <c r="XAF111" s="8"/>
      <c r="XAG111" s="8"/>
      <c r="XAH111" s="8"/>
      <c r="XAI111" s="8"/>
      <c r="XAJ111" s="8"/>
      <c r="XAK111" s="8"/>
      <c r="XAL111" s="8"/>
      <c r="XAM111" s="8"/>
      <c r="XAN111" s="8"/>
      <c r="XAO111" s="8"/>
      <c r="XAP111" s="8"/>
      <c r="XAQ111" s="8"/>
      <c r="XAR111" s="8"/>
      <c r="XAS111" s="8"/>
      <c r="XAT111" s="8"/>
      <c r="XAU111" s="8"/>
      <c r="XAV111" s="8"/>
      <c r="XAW111" s="8"/>
      <c r="XAX111" s="8"/>
      <c r="XAY111" s="8"/>
      <c r="XAZ111" s="8"/>
      <c r="XBA111" s="8"/>
      <c r="XBB111" s="8"/>
      <c r="XBC111" s="8"/>
      <c r="XBD111" s="8"/>
      <c r="XBE111" s="8"/>
      <c r="XBF111" s="8"/>
      <c r="XBG111" s="8"/>
      <c r="XBH111" s="8"/>
      <c r="XBI111" s="8"/>
      <c r="XBJ111" s="8"/>
      <c r="XBK111" s="8"/>
      <c r="XBL111" s="8"/>
      <c r="XBM111" s="8"/>
      <c r="XBN111" s="8"/>
      <c r="XBO111" s="8"/>
      <c r="XBP111" s="8"/>
      <c r="XBQ111" s="8"/>
      <c r="XBR111" s="8"/>
      <c r="XBS111" s="8"/>
      <c r="XBT111" s="8"/>
      <c r="XBU111" s="8"/>
      <c r="XBV111" s="8"/>
      <c r="XBW111" s="8"/>
      <c r="XBX111" s="8"/>
      <c r="XBY111" s="8"/>
      <c r="XBZ111" s="8"/>
      <c r="XCA111" s="8"/>
      <c r="XCB111" s="8"/>
      <c r="XCC111" s="8"/>
      <c r="XCD111" s="8"/>
      <c r="XCE111" s="8"/>
      <c r="XCF111" s="8"/>
      <c r="XCG111" s="8"/>
      <c r="XCH111" s="8"/>
      <c r="XCI111" s="8"/>
      <c r="XCJ111" s="8"/>
      <c r="XCK111" s="8"/>
      <c r="XCL111" s="8"/>
      <c r="XCM111" s="8"/>
      <c r="XCN111" s="8"/>
      <c r="XCO111" s="8"/>
      <c r="XCP111" s="8"/>
      <c r="XCQ111" s="8"/>
      <c r="XCR111" s="8"/>
      <c r="XCS111" s="8"/>
      <c r="XCT111" s="8"/>
      <c r="XCU111" s="8"/>
      <c r="XCV111" s="8"/>
      <c r="XCW111" s="8"/>
      <c r="XCX111" s="8"/>
      <c r="XCY111" s="8"/>
      <c r="XCZ111" s="8"/>
      <c r="XDA111" s="8"/>
      <c r="XDB111" s="8"/>
      <c r="XDC111" s="8"/>
      <c r="XDD111" s="8"/>
      <c r="XDE111" s="8"/>
      <c r="XDF111" s="8"/>
      <c r="XDG111" s="8"/>
      <c r="XDH111" s="8"/>
      <c r="XDI111" s="8"/>
      <c r="XDJ111" s="8"/>
      <c r="XDK111" s="8"/>
      <c r="XDL111" s="8"/>
      <c r="XDM111" s="8"/>
      <c r="XDN111" s="8"/>
      <c r="XDO111" s="8"/>
      <c r="XDP111" s="8"/>
      <c r="XDQ111" s="8"/>
      <c r="XDR111" s="8"/>
      <c r="XDS111" s="8"/>
      <c r="XDT111" s="8"/>
      <c r="XDU111" s="8"/>
      <c r="XDV111" s="8"/>
      <c r="XDW111" s="8"/>
      <c r="XDX111" s="8"/>
      <c r="XDY111" s="8"/>
      <c r="XDZ111" s="8"/>
      <c r="XEA111" s="8"/>
      <c r="XEB111" s="8"/>
      <c r="XEC111" s="8"/>
      <c r="XED111" s="8"/>
      <c r="XEE111" s="8"/>
      <c r="XEF111" s="8"/>
      <c r="XEG111" s="8"/>
      <c r="XEH111" s="8"/>
      <c r="XEI111" s="8"/>
      <c r="XEJ111" s="8"/>
      <c r="XEK111" s="8"/>
      <c r="XEL111" s="8"/>
      <c r="XEM111" s="8"/>
      <c r="XEN111" s="8"/>
      <c r="XEO111" s="8"/>
      <c r="XEP111" s="8"/>
      <c r="XEQ111" s="8"/>
      <c r="XER111" s="8"/>
      <c r="XES111" s="8"/>
      <c r="XET111" s="8"/>
      <c r="XEU111" s="8"/>
      <c r="XEV111" s="8"/>
      <c r="XEW111" s="8"/>
      <c r="XEX111" s="8"/>
      <c r="XEY111" s="8"/>
    </row>
    <row r="112" spans="1:16379" ht="15" x14ac:dyDescent="0.25">
      <c r="A112" s="27" t="s">
        <v>1006</v>
      </c>
      <c r="B112" s="8"/>
      <c r="C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c r="IS112" s="8"/>
      <c r="IT112" s="8"/>
      <c r="IU112" s="8"/>
      <c r="IV112" s="8"/>
      <c r="IW112" s="8"/>
      <c r="IX112" s="8"/>
      <c r="IY112" s="8"/>
      <c r="IZ112" s="8"/>
      <c r="JA112" s="8"/>
      <c r="JB112" s="8"/>
      <c r="JC112" s="8"/>
      <c r="JD112" s="8"/>
      <c r="JE112" s="8"/>
      <c r="JF112" s="8"/>
      <c r="JG112" s="8"/>
      <c r="JH112" s="8"/>
      <c r="JI112" s="8"/>
      <c r="JJ112" s="8"/>
      <c r="JK112" s="8"/>
      <c r="JL112" s="8"/>
      <c r="JM112" s="8"/>
      <c r="JN112" s="8"/>
      <c r="JO112" s="8"/>
      <c r="JP112" s="8"/>
      <c r="JQ112" s="8"/>
      <c r="JR112" s="8"/>
      <c r="JS112" s="8"/>
      <c r="JT112" s="8"/>
      <c r="JU112" s="8"/>
      <c r="JV112" s="8"/>
      <c r="JW112" s="8"/>
      <c r="JX112" s="8"/>
      <c r="JY112" s="8"/>
      <c r="JZ112" s="8"/>
      <c r="KA112" s="8"/>
      <c r="KB112" s="8"/>
      <c r="KC112" s="8"/>
      <c r="KD112" s="8"/>
      <c r="KE112" s="8"/>
      <c r="KF112" s="8"/>
      <c r="KG112" s="8"/>
      <c r="KH112" s="8"/>
      <c r="KI112" s="8"/>
      <c r="KJ112" s="8"/>
      <c r="KK112" s="8"/>
      <c r="KL112" s="8"/>
      <c r="KM112" s="8"/>
      <c r="KN112" s="8"/>
      <c r="KO112" s="8"/>
      <c r="KP112" s="8"/>
      <c r="KQ112" s="8"/>
      <c r="KR112" s="8"/>
      <c r="KS112" s="8"/>
      <c r="KT112" s="8"/>
      <c r="KU112" s="8"/>
      <c r="KV112" s="8"/>
      <c r="KW112" s="8"/>
      <c r="KX112" s="8"/>
      <c r="KY112" s="8"/>
      <c r="KZ112" s="8"/>
      <c r="LA112" s="8"/>
      <c r="LB112" s="8"/>
      <c r="LC112" s="8"/>
      <c r="LD112" s="8"/>
      <c r="LE112" s="8"/>
      <c r="LF112" s="8"/>
      <c r="LG112" s="8"/>
      <c r="LH112" s="8"/>
      <c r="LI112" s="8"/>
      <c r="LJ112" s="8"/>
      <c r="LK112" s="8"/>
      <c r="LL112" s="8"/>
      <c r="LM112" s="8"/>
      <c r="LN112" s="8"/>
      <c r="LO112" s="8"/>
      <c r="LP112" s="8"/>
      <c r="LQ112" s="8"/>
      <c r="LR112" s="8"/>
      <c r="LS112" s="8"/>
      <c r="LT112" s="8"/>
      <c r="LU112" s="8"/>
      <c r="LV112" s="8"/>
      <c r="LW112" s="8"/>
      <c r="LX112" s="8"/>
      <c r="LY112" s="8"/>
      <c r="LZ112" s="8"/>
      <c r="MA112" s="8"/>
      <c r="MB112" s="8"/>
      <c r="MC112" s="8"/>
      <c r="MD112" s="8"/>
      <c r="ME112" s="8"/>
      <c r="MF112" s="8"/>
      <c r="MG112" s="8"/>
      <c r="MH112" s="8"/>
      <c r="MI112" s="8"/>
      <c r="MJ112" s="8"/>
      <c r="MK112" s="8"/>
      <c r="ML112" s="8"/>
      <c r="MM112" s="8"/>
      <c r="MN112" s="8"/>
      <c r="MO112" s="8"/>
      <c r="MP112" s="8"/>
      <c r="MQ112" s="8"/>
      <c r="MR112" s="8"/>
      <c r="MS112" s="8"/>
      <c r="MT112" s="8"/>
      <c r="MU112" s="8"/>
      <c r="MV112" s="8"/>
      <c r="MW112" s="8"/>
      <c r="MX112" s="8"/>
      <c r="MY112" s="8"/>
      <c r="MZ112" s="8"/>
      <c r="NA112" s="8"/>
      <c r="NB112" s="8"/>
      <c r="NC112" s="8"/>
      <c r="ND112" s="8"/>
      <c r="NE112" s="8"/>
      <c r="NF112" s="8"/>
      <c r="NG112" s="8"/>
      <c r="NH112" s="8"/>
      <c r="NI112" s="8"/>
      <c r="NJ112" s="8"/>
      <c r="NK112" s="8"/>
      <c r="NL112" s="8"/>
      <c r="NM112" s="8"/>
      <c r="NN112" s="8"/>
      <c r="NO112" s="8"/>
      <c r="NP112" s="8"/>
      <c r="NQ112" s="8"/>
      <c r="NR112" s="8"/>
      <c r="NS112" s="8"/>
      <c r="NT112" s="8"/>
      <c r="NU112" s="8"/>
      <c r="NV112" s="8"/>
      <c r="NW112" s="8"/>
      <c r="NX112" s="8"/>
      <c r="NY112" s="8"/>
      <c r="NZ112" s="8"/>
      <c r="OA112" s="8"/>
      <c r="OB112" s="8"/>
      <c r="OC112" s="8"/>
      <c r="OD112" s="8"/>
      <c r="OE112" s="8"/>
      <c r="OF112" s="8"/>
      <c r="OG112" s="8"/>
      <c r="OH112" s="8"/>
      <c r="OI112" s="8"/>
      <c r="OJ112" s="8"/>
      <c r="OK112" s="8"/>
      <c r="OL112" s="8"/>
      <c r="OM112" s="8"/>
      <c r="ON112" s="8"/>
      <c r="OO112" s="8"/>
      <c r="OP112" s="8"/>
      <c r="OQ112" s="8"/>
      <c r="OR112" s="8"/>
      <c r="OS112" s="8"/>
      <c r="OT112" s="8"/>
      <c r="OU112" s="8"/>
      <c r="OV112" s="8"/>
      <c r="OW112" s="8"/>
      <c r="OX112" s="8"/>
      <c r="OY112" s="8"/>
      <c r="OZ112" s="8"/>
      <c r="PA112" s="8"/>
      <c r="PB112" s="8"/>
      <c r="PC112" s="8"/>
      <c r="PD112" s="8"/>
      <c r="PE112" s="8"/>
      <c r="PF112" s="8"/>
      <c r="PG112" s="8"/>
      <c r="PH112" s="8"/>
      <c r="PI112" s="8"/>
      <c r="PJ112" s="8"/>
      <c r="PK112" s="8"/>
      <c r="PL112" s="8"/>
      <c r="PM112" s="8"/>
      <c r="PN112" s="8"/>
      <c r="PO112" s="8"/>
      <c r="PP112" s="8"/>
      <c r="PQ112" s="8"/>
      <c r="PR112" s="8"/>
      <c r="PS112" s="8"/>
      <c r="PT112" s="8"/>
      <c r="PU112" s="8"/>
      <c r="PV112" s="8"/>
      <c r="PW112" s="8"/>
      <c r="PX112" s="8"/>
      <c r="PY112" s="8"/>
      <c r="PZ112" s="8"/>
      <c r="QA112" s="8"/>
      <c r="QB112" s="8"/>
      <c r="QC112" s="8"/>
      <c r="QD112" s="8"/>
      <c r="QE112" s="8"/>
      <c r="QF112" s="8"/>
      <c r="QG112" s="8"/>
      <c r="QH112" s="8"/>
      <c r="QI112" s="8"/>
      <c r="QJ112" s="8"/>
      <c r="QK112" s="8"/>
      <c r="QL112" s="8"/>
      <c r="QM112" s="8"/>
      <c r="QN112" s="8"/>
      <c r="QO112" s="8"/>
      <c r="QP112" s="8"/>
      <c r="QQ112" s="8"/>
      <c r="QR112" s="8"/>
      <c r="QS112" s="8"/>
      <c r="QT112" s="8"/>
      <c r="QU112" s="8"/>
      <c r="QV112" s="8"/>
      <c r="QW112" s="8"/>
      <c r="QX112" s="8"/>
      <c r="QY112" s="8"/>
      <c r="QZ112" s="8"/>
      <c r="RA112" s="8"/>
      <c r="RB112" s="8"/>
      <c r="RC112" s="8"/>
      <c r="RD112" s="8"/>
      <c r="RE112" s="8"/>
      <c r="RF112" s="8"/>
      <c r="RG112" s="8"/>
      <c r="RH112" s="8"/>
      <c r="RI112" s="8"/>
      <c r="RJ112" s="8"/>
      <c r="RK112" s="8"/>
      <c r="RL112" s="8"/>
      <c r="RM112" s="8"/>
      <c r="RN112" s="8"/>
      <c r="RO112" s="8"/>
      <c r="RP112" s="8"/>
      <c r="RQ112" s="8"/>
      <c r="RR112" s="8"/>
      <c r="RS112" s="8"/>
      <c r="RT112" s="8"/>
      <c r="RU112" s="8"/>
      <c r="RV112" s="8"/>
      <c r="RW112" s="8"/>
      <c r="RX112" s="8"/>
      <c r="RY112" s="8"/>
      <c r="RZ112" s="8"/>
      <c r="SA112" s="8"/>
      <c r="SB112" s="8"/>
      <c r="SC112" s="8"/>
      <c r="SD112" s="8"/>
      <c r="SE112" s="8"/>
      <c r="SF112" s="8"/>
      <c r="SG112" s="8"/>
      <c r="SH112" s="8"/>
      <c r="SI112" s="8"/>
      <c r="SJ112" s="8"/>
      <c r="SK112" s="8"/>
      <c r="SL112" s="8"/>
      <c r="SM112" s="8"/>
      <c r="SN112" s="8"/>
      <c r="SO112" s="8"/>
      <c r="SP112" s="8"/>
      <c r="SQ112" s="8"/>
      <c r="SR112" s="8"/>
      <c r="SS112" s="8"/>
      <c r="ST112" s="8"/>
      <c r="SU112" s="8"/>
      <c r="SV112" s="8"/>
      <c r="SW112" s="8"/>
      <c r="SX112" s="8"/>
      <c r="SY112" s="8"/>
      <c r="SZ112" s="8"/>
      <c r="TA112" s="8"/>
      <c r="TB112" s="8"/>
      <c r="TC112" s="8"/>
      <c r="TD112" s="8"/>
      <c r="TE112" s="8"/>
      <c r="TF112" s="8"/>
      <c r="TG112" s="8"/>
      <c r="TH112" s="8"/>
      <c r="TI112" s="8"/>
      <c r="TJ112" s="8"/>
      <c r="TK112" s="8"/>
      <c r="TL112" s="8"/>
      <c r="TM112" s="8"/>
      <c r="TN112" s="8"/>
      <c r="TO112" s="8"/>
      <c r="TP112" s="8"/>
      <c r="TQ112" s="8"/>
      <c r="TR112" s="8"/>
      <c r="TS112" s="8"/>
      <c r="TT112" s="8"/>
      <c r="TU112" s="8"/>
      <c r="TV112" s="8"/>
      <c r="TW112" s="8"/>
      <c r="TX112" s="8"/>
      <c r="TY112" s="8"/>
      <c r="TZ112" s="8"/>
      <c r="UA112" s="8"/>
      <c r="UB112" s="8"/>
      <c r="UC112" s="8"/>
      <c r="UD112" s="8"/>
      <c r="UE112" s="8"/>
      <c r="UF112" s="8"/>
      <c r="UG112" s="8"/>
      <c r="UH112" s="8"/>
      <c r="UI112" s="8"/>
      <c r="UJ112" s="8"/>
      <c r="UK112" s="8"/>
      <c r="UL112" s="8"/>
      <c r="UM112" s="8"/>
      <c r="UN112" s="8"/>
      <c r="UO112" s="8"/>
      <c r="UP112" s="8"/>
      <c r="UQ112" s="8"/>
      <c r="UR112" s="8"/>
      <c r="US112" s="8"/>
      <c r="UT112" s="8"/>
      <c r="UU112" s="8"/>
      <c r="UV112" s="8"/>
      <c r="UW112" s="8"/>
      <c r="UX112" s="8"/>
      <c r="UY112" s="8"/>
      <c r="UZ112" s="8"/>
      <c r="VA112" s="8"/>
      <c r="VB112" s="8"/>
      <c r="VC112" s="8"/>
      <c r="VD112" s="8"/>
      <c r="VE112" s="8"/>
      <c r="VF112" s="8"/>
      <c r="VG112" s="8"/>
      <c r="VH112" s="8"/>
      <c r="VI112" s="8"/>
      <c r="VJ112" s="8"/>
      <c r="VK112" s="8"/>
      <c r="VL112" s="8"/>
      <c r="VM112" s="8"/>
      <c r="VN112" s="8"/>
      <c r="VO112" s="8"/>
      <c r="VP112" s="8"/>
      <c r="VQ112" s="8"/>
      <c r="VR112" s="8"/>
      <c r="VS112" s="8"/>
      <c r="VT112" s="8"/>
      <c r="VU112" s="8"/>
      <c r="VV112" s="8"/>
      <c r="VW112" s="8"/>
      <c r="VX112" s="8"/>
      <c r="VY112" s="8"/>
      <c r="VZ112" s="8"/>
      <c r="WA112" s="8"/>
      <c r="WB112" s="8"/>
      <c r="WC112" s="8"/>
      <c r="WD112" s="8"/>
      <c r="WE112" s="8"/>
      <c r="WF112" s="8"/>
      <c r="WG112" s="8"/>
      <c r="WH112" s="8"/>
      <c r="WI112" s="8"/>
      <c r="WJ112" s="8"/>
      <c r="WK112" s="8"/>
      <c r="WL112" s="8"/>
      <c r="WM112" s="8"/>
      <c r="WN112" s="8"/>
      <c r="WO112" s="8"/>
      <c r="WP112" s="8"/>
      <c r="WQ112" s="8"/>
      <c r="WR112" s="8"/>
      <c r="WS112" s="8"/>
      <c r="WT112" s="8"/>
      <c r="WU112" s="8"/>
      <c r="WV112" s="8"/>
      <c r="WW112" s="8"/>
      <c r="WX112" s="8"/>
      <c r="WY112" s="8"/>
      <c r="WZ112" s="8"/>
      <c r="XA112" s="8"/>
      <c r="XB112" s="8"/>
      <c r="XC112" s="8"/>
      <c r="XD112" s="8"/>
      <c r="XE112" s="8"/>
      <c r="XF112" s="8"/>
      <c r="XG112" s="8"/>
      <c r="XH112" s="8"/>
      <c r="XI112" s="8"/>
      <c r="XJ112" s="8"/>
      <c r="XK112" s="8"/>
      <c r="XL112" s="8"/>
      <c r="XM112" s="8"/>
      <c r="XN112" s="8"/>
      <c r="XO112" s="8"/>
      <c r="XP112" s="8"/>
      <c r="XQ112" s="8"/>
      <c r="XR112" s="8"/>
      <c r="XS112" s="8"/>
      <c r="XT112" s="8"/>
      <c r="XU112" s="8"/>
      <c r="XV112" s="8"/>
      <c r="XW112" s="8"/>
      <c r="XX112" s="8"/>
      <c r="XY112" s="8"/>
      <c r="XZ112" s="8"/>
      <c r="YA112" s="8"/>
      <c r="YB112" s="8"/>
      <c r="YC112" s="8"/>
      <c r="YD112" s="8"/>
      <c r="YE112" s="8"/>
      <c r="YF112" s="8"/>
      <c r="YG112" s="8"/>
      <c r="YH112" s="8"/>
      <c r="YI112" s="8"/>
      <c r="YJ112" s="8"/>
      <c r="YK112" s="8"/>
      <c r="YL112" s="8"/>
      <c r="YM112" s="8"/>
      <c r="YN112" s="8"/>
      <c r="YO112" s="8"/>
      <c r="YP112" s="8"/>
      <c r="YQ112" s="8"/>
      <c r="YR112" s="8"/>
      <c r="YS112" s="8"/>
      <c r="YT112" s="8"/>
      <c r="YU112" s="8"/>
      <c r="YV112" s="8"/>
      <c r="YW112" s="8"/>
      <c r="YX112" s="8"/>
      <c r="YY112" s="8"/>
      <c r="YZ112" s="8"/>
      <c r="ZA112" s="8"/>
      <c r="ZB112" s="8"/>
      <c r="ZC112" s="8"/>
      <c r="ZD112" s="8"/>
      <c r="ZE112" s="8"/>
      <c r="ZF112" s="8"/>
      <c r="ZG112" s="8"/>
      <c r="ZH112" s="8"/>
      <c r="ZI112" s="8"/>
      <c r="ZJ112" s="8"/>
      <c r="ZK112" s="8"/>
      <c r="ZL112" s="8"/>
      <c r="ZM112" s="8"/>
      <c r="ZN112" s="8"/>
      <c r="ZO112" s="8"/>
      <c r="ZP112" s="8"/>
      <c r="ZQ112" s="8"/>
      <c r="ZR112" s="8"/>
      <c r="ZS112" s="8"/>
      <c r="ZT112" s="8"/>
      <c r="ZU112" s="8"/>
      <c r="ZV112" s="8"/>
      <c r="ZW112" s="8"/>
      <c r="ZX112" s="8"/>
      <c r="ZY112" s="8"/>
      <c r="ZZ112" s="8"/>
      <c r="AAA112" s="8"/>
      <c r="AAB112" s="8"/>
      <c r="AAC112" s="8"/>
      <c r="AAD112" s="8"/>
      <c r="AAE112" s="8"/>
      <c r="AAF112" s="8"/>
      <c r="AAG112" s="8"/>
      <c r="AAH112" s="8"/>
      <c r="AAI112" s="8"/>
      <c r="AAJ112" s="8"/>
      <c r="AAK112" s="8"/>
      <c r="AAL112" s="8"/>
      <c r="AAM112" s="8"/>
      <c r="AAN112" s="8"/>
      <c r="AAO112" s="8"/>
      <c r="AAP112" s="8"/>
      <c r="AAQ112" s="8"/>
      <c r="AAR112" s="8"/>
      <c r="AAS112" s="8"/>
      <c r="AAT112" s="8"/>
      <c r="AAU112" s="8"/>
      <c r="AAV112" s="8"/>
      <c r="AAW112" s="8"/>
      <c r="AAX112" s="8"/>
      <c r="AAY112" s="8"/>
      <c r="AAZ112" s="8"/>
      <c r="ABA112" s="8"/>
      <c r="ABB112" s="8"/>
      <c r="ABC112" s="8"/>
      <c r="ABD112" s="8"/>
      <c r="ABE112" s="8"/>
      <c r="ABF112" s="8"/>
      <c r="ABG112" s="8"/>
      <c r="ABH112" s="8"/>
      <c r="ABI112" s="8"/>
      <c r="ABJ112" s="8"/>
      <c r="ABK112" s="8"/>
      <c r="ABL112" s="8"/>
      <c r="ABM112" s="8"/>
      <c r="ABN112" s="8"/>
      <c r="ABO112" s="8"/>
      <c r="ABP112" s="8"/>
      <c r="ABQ112" s="8"/>
      <c r="ABR112" s="8"/>
      <c r="ABS112" s="8"/>
      <c r="ABT112" s="8"/>
      <c r="ABU112" s="8"/>
      <c r="ABV112" s="8"/>
      <c r="ABW112" s="8"/>
      <c r="ABX112" s="8"/>
      <c r="ABY112" s="8"/>
      <c r="ABZ112" s="8"/>
      <c r="ACA112" s="8"/>
      <c r="ACB112" s="8"/>
      <c r="ACC112" s="8"/>
      <c r="ACD112" s="8"/>
      <c r="ACE112" s="8"/>
      <c r="ACF112" s="8"/>
      <c r="ACG112" s="8"/>
      <c r="ACH112" s="8"/>
      <c r="ACI112" s="8"/>
      <c r="ACJ112" s="8"/>
      <c r="ACK112" s="8"/>
      <c r="ACL112" s="8"/>
      <c r="ACM112" s="8"/>
      <c r="ACN112" s="8"/>
      <c r="ACO112" s="8"/>
      <c r="ACP112" s="8"/>
      <c r="ACQ112" s="8"/>
      <c r="ACR112" s="8"/>
      <c r="ACS112" s="8"/>
      <c r="ACT112" s="8"/>
      <c r="ACU112" s="8"/>
      <c r="ACV112" s="8"/>
      <c r="ACW112" s="8"/>
      <c r="ACX112" s="8"/>
      <c r="ACY112" s="8"/>
      <c r="ACZ112" s="8"/>
      <c r="ADA112" s="8"/>
      <c r="ADB112" s="8"/>
      <c r="ADC112" s="8"/>
      <c r="ADD112" s="8"/>
      <c r="ADE112" s="8"/>
      <c r="ADF112" s="8"/>
      <c r="ADG112" s="8"/>
      <c r="ADH112" s="8"/>
      <c r="ADI112" s="8"/>
      <c r="ADJ112" s="8"/>
      <c r="ADK112" s="8"/>
      <c r="ADL112" s="8"/>
      <c r="ADM112" s="8"/>
      <c r="ADN112" s="8"/>
      <c r="ADO112" s="8"/>
      <c r="ADP112" s="8"/>
      <c r="ADQ112" s="8"/>
      <c r="ADR112" s="8"/>
      <c r="ADS112" s="8"/>
      <c r="ADT112" s="8"/>
      <c r="ADU112" s="8"/>
      <c r="ADV112" s="8"/>
      <c r="ADW112" s="8"/>
      <c r="ADX112" s="8"/>
      <c r="ADY112" s="8"/>
      <c r="ADZ112" s="8"/>
      <c r="AEA112" s="8"/>
      <c r="AEB112" s="8"/>
      <c r="AEC112" s="8"/>
      <c r="AED112" s="8"/>
      <c r="AEE112" s="8"/>
      <c r="AEF112" s="8"/>
      <c r="AEG112" s="8"/>
      <c r="AEH112" s="8"/>
      <c r="AEI112" s="8"/>
      <c r="AEJ112" s="8"/>
      <c r="AEK112" s="8"/>
      <c r="AEL112" s="8"/>
      <c r="AEM112" s="8"/>
      <c r="AEN112" s="8"/>
      <c r="AEO112" s="8"/>
      <c r="AEP112" s="8"/>
      <c r="AEQ112" s="8"/>
      <c r="AER112" s="8"/>
      <c r="AES112" s="8"/>
      <c r="AET112" s="8"/>
      <c r="AEU112" s="8"/>
      <c r="AEV112" s="8"/>
      <c r="AEW112" s="8"/>
      <c r="AEX112" s="8"/>
      <c r="AEY112" s="8"/>
      <c r="AEZ112" s="8"/>
      <c r="AFA112" s="8"/>
      <c r="AFB112" s="8"/>
      <c r="AFC112" s="8"/>
      <c r="AFD112" s="8"/>
      <c r="AFE112" s="8"/>
      <c r="AFF112" s="8"/>
      <c r="AFG112" s="8"/>
      <c r="AFH112" s="8"/>
      <c r="AFI112" s="8"/>
      <c r="AFJ112" s="8"/>
      <c r="AFK112" s="8"/>
      <c r="AFL112" s="8"/>
      <c r="AFM112" s="8"/>
      <c r="AFN112" s="8"/>
      <c r="AFO112" s="8"/>
      <c r="AFP112" s="8"/>
      <c r="AFQ112" s="8"/>
      <c r="AFR112" s="8"/>
      <c r="AFS112" s="8"/>
      <c r="AFT112" s="8"/>
      <c r="AFU112" s="8"/>
      <c r="AFV112" s="8"/>
      <c r="AFW112" s="8"/>
      <c r="AFX112" s="8"/>
      <c r="AFY112" s="8"/>
      <c r="AFZ112" s="8"/>
      <c r="AGA112" s="8"/>
      <c r="AGB112" s="8"/>
      <c r="AGC112" s="8"/>
      <c r="AGD112" s="8"/>
      <c r="AGE112" s="8"/>
      <c r="AGF112" s="8"/>
      <c r="AGG112" s="8"/>
      <c r="AGH112" s="8"/>
      <c r="AGI112" s="8"/>
      <c r="AGJ112" s="8"/>
      <c r="AGK112" s="8"/>
      <c r="AGL112" s="8"/>
      <c r="AGM112" s="8"/>
      <c r="AGN112" s="8"/>
      <c r="AGO112" s="8"/>
      <c r="AGP112" s="8"/>
      <c r="AGQ112" s="8"/>
      <c r="AGR112" s="8"/>
      <c r="AGS112" s="8"/>
      <c r="AGT112" s="8"/>
      <c r="AGU112" s="8"/>
      <c r="AGV112" s="8"/>
      <c r="AGW112" s="8"/>
      <c r="AGX112" s="8"/>
      <c r="AGY112" s="8"/>
      <c r="AGZ112" s="8"/>
      <c r="AHA112" s="8"/>
      <c r="AHB112" s="8"/>
      <c r="AHC112" s="8"/>
      <c r="AHD112" s="8"/>
      <c r="AHE112" s="8"/>
      <c r="AHF112" s="8"/>
      <c r="AHG112" s="8"/>
      <c r="AHH112" s="8"/>
      <c r="AHI112" s="8"/>
      <c r="AHJ112" s="8"/>
      <c r="AHK112" s="8"/>
      <c r="AHL112" s="8"/>
      <c r="AHM112" s="8"/>
      <c r="AHN112" s="8"/>
      <c r="AHO112" s="8"/>
      <c r="AHP112" s="8"/>
      <c r="AHQ112" s="8"/>
      <c r="AHR112" s="8"/>
      <c r="AHS112" s="8"/>
      <c r="AHT112" s="8"/>
      <c r="AHU112" s="8"/>
      <c r="AHV112" s="8"/>
      <c r="AHW112" s="8"/>
      <c r="AHX112" s="8"/>
      <c r="AHY112" s="8"/>
      <c r="AHZ112" s="8"/>
      <c r="AIA112" s="8"/>
      <c r="AIB112" s="8"/>
      <c r="AIC112" s="8"/>
      <c r="AID112" s="8"/>
      <c r="AIE112" s="8"/>
      <c r="AIF112" s="8"/>
      <c r="AIG112" s="8"/>
      <c r="AIH112" s="8"/>
      <c r="AII112" s="8"/>
      <c r="AIJ112" s="8"/>
      <c r="AIK112" s="8"/>
      <c r="AIL112" s="8"/>
      <c r="AIM112" s="8"/>
      <c r="AIN112" s="8"/>
      <c r="AIO112" s="8"/>
      <c r="AIP112" s="8"/>
      <c r="AIQ112" s="8"/>
      <c r="AIR112" s="8"/>
      <c r="AIS112" s="8"/>
      <c r="AIT112" s="8"/>
      <c r="AIU112" s="8"/>
      <c r="AIV112" s="8"/>
      <c r="AIW112" s="8"/>
      <c r="AIX112" s="8"/>
      <c r="AIY112" s="8"/>
      <c r="AIZ112" s="8"/>
      <c r="AJA112" s="8"/>
      <c r="AJB112" s="8"/>
      <c r="AJC112" s="8"/>
      <c r="AJD112" s="8"/>
      <c r="AJE112" s="8"/>
      <c r="AJF112" s="8"/>
      <c r="AJG112" s="8"/>
      <c r="AJH112" s="8"/>
      <c r="AJI112" s="8"/>
      <c r="AJJ112" s="8"/>
      <c r="AJK112" s="8"/>
      <c r="AJL112" s="8"/>
      <c r="AJM112" s="8"/>
      <c r="AJN112" s="8"/>
      <c r="AJO112" s="8"/>
      <c r="AJP112" s="8"/>
      <c r="AJQ112" s="8"/>
      <c r="AJR112" s="8"/>
      <c r="AJS112" s="8"/>
      <c r="AJT112" s="8"/>
      <c r="AJU112" s="8"/>
      <c r="AJV112" s="8"/>
      <c r="AJW112" s="8"/>
      <c r="AJX112" s="8"/>
      <c r="AJY112" s="8"/>
      <c r="AJZ112" s="8"/>
      <c r="AKA112" s="8"/>
      <c r="AKB112" s="8"/>
      <c r="AKC112" s="8"/>
      <c r="AKD112" s="8"/>
      <c r="AKE112" s="8"/>
      <c r="AKF112" s="8"/>
      <c r="AKG112" s="8"/>
      <c r="AKH112" s="8"/>
      <c r="AKI112" s="8"/>
      <c r="AKJ112" s="8"/>
      <c r="AKK112" s="8"/>
      <c r="AKL112" s="8"/>
      <c r="AKM112" s="8"/>
      <c r="AKN112" s="8"/>
      <c r="AKO112" s="8"/>
      <c r="AKP112" s="8"/>
      <c r="AKQ112" s="8"/>
      <c r="AKR112" s="8"/>
      <c r="AKS112" s="8"/>
      <c r="AKT112" s="8"/>
      <c r="AKU112" s="8"/>
      <c r="AKV112" s="8"/>
      <c r="AKW112" s="8"/>
      <c r="AKX112" s="8"/>
      <c r="AKY112" s="8"/>
      <c r="AKZ112" s="8"/>
      <c r="ALA112" s="8"/>
      <c r="ALB112" s="8"/>
      <c r="ALC112" s="8"/>
      <c r="ALD112" s="8"/>
      <c r="ALE112" s="8"/>
      <c r="ALF112" s="8"/>
      <c r="ALG112" s="8"/>
      <c r="ALH112" s="8"/>
      <c r="ALI112" s="8"/>
      <c r="ALJ112" s="8"/>
      <c r="ALK112" s="8"/>
      <c r="ALL112" s="8"/>
      <c r="ALM112" s="8"/>
      <c r="ALN112" s="8"/>
      <c r="ALO112" s="8"/>
      <c r="ALP112" s="8"/>
      <c r="ALQ112" s="8"/>
      <c r="ALR112" s="8"/>
      <c r="ALS112" s="8"/>
      <c r="ALT112" s="8"/>
      <c r="ALU112" s="8"/>
      <c r="ALV112" s="8"/>
      <c r="ALW112" s="8"/>
      <c r="ALX112" s="8"/>
      <c r="ALY112" s="8"/>
      <c r="ALZ112" s="8"/>
      <c r="AMA112" s="8"/>
      <c r="AMB112" s="8"/>
      <c r="AMC112" s="8"/>
      <c r="AMD112" s="8"/>
      <c r="AME112" s="8"/>
      <c r="AMF112" s="8"/>
      <c r="AMG112" s="8"/>
      <c r="AMH112" s="8"/>
      <c r="AMI112" s="8"/>
      <c r="AMJ112" s="8"/>
      <c r="AMK112" s="8"/>
      <c r="AML112" s="8"/>
      <c r="AMM112" s="8"/>
      <c r="AMN112" s="8"/>
      <c r="AMO112" s="8"/>
      <c r="AMP112" s="8"/>
      <c r="AMQ112" s="8"/>
      <c r="AMR112" s="8"/>
      <c r="AMS112" s="8"/>
      <c r="AMT112" s="8"/>
      <c r="AMU112" s="8"/>
      <c r="AMV112" s="8"/>
      <c r="AMW112" s="8"/>
      <c r="AMX112" s="8"/>
      <c r="AMY112" s="8"/>
      <c r="AMZ112" s="8"/>
      <c r="ANA112" s="8"/>
      <c r="ANB112" s="8"/>
      <c r="ANC112" s="8"/>
      <c r="AND112" s="8"/>
      <c r="ANE112" s="8"/>
      <c r="ANF112" s="8"/>
      <c r="ANG112" s="8"/>
      <c r="ANH112" s="8"/>
      <c r="ANI112" s="8"/>
      <c r="ANJ112" s="8"/>
      <c r="ANK112" s="8"/>
      <c r="ANL112" s="8"/>
      <c r="ANM112" s="8"/>
      <c r="ANN112" s="8"/>
      <c r="ANO112" s="8"/>
      <c r="ANP112" s="8"/>
      <c r="ANQ112" s="8"/>
      <c r="ANR112" s="8"/>
      <c r="ANS112" s="8"/>
      <c r="ANT112" s="8"/>
      <c r="ANU112" s="8"/>
      <c r="ANV112" s="8"/>
      <c r="ANW112" s="8"/>
      <c r="ANX112" s="8"/>
      <c r="ANY112" s="8"/>
      <c r="ANZ112" s="8"/>
      <c r="AOA112" s="8"/>
      <c r="AOB112" s="8"/>
      <c r="AOC112" s="8"/>
      <c r="AOD112" s="8"/>
      <c r="AOE112" s="8"/>
      <c r="AOF112" s="8"/>
      <c r="AOG112" s="8"/>
      <c r="AOH112" s="8"/>
      <c r="AOI112" s="8"/>
      <c r="AOJ112" s="8"/>
      <c r="AOK112" s="8"/>
      <c r="AOL112" s="8"/>
      <c r="AOM112" s="8"/>
      <c r="AON112" s="8"/>
      <c r="AOO112" s="8"/>
      <c r="AOP112" s="8"/>
      <c r="AOQ112" s="8"/>
      <c r="AOR112" s="8"/>
      <c r="AOS112" s="8"/>
      <c r="AOT112" s="8"/>
      <c r="AOU112" s="8"/>
      <c r="AOV112" s="8"/>
      <c r="AOW112" s="8"/>
      <c r="AOX112" s="8"/>
      <c r="AOY112" s="8"/>
      <c r="AOZ112" s="8"/>
      <c r="APA112" s="8"/>
      <c r="APB112" s="8"/>
      <c r="APC112" s="8"/>
      <c r="APD112" s="8"/>
      <c r="APE112" s="8"/>
      <c r="APF112" s="8"/>
      <c r="APG112" s="8"/>
      <c r="APH112" s="8"/>
      <c r="API112" s="8"/>
      <c r="APJ112" s="8"/>
      <c r="APK112" s="8"/>
      <c r="APL112" s="8"/>
      <c r="APM112" s="8"/>
      <c r="APN112" s="8"/>
      <c r="APO112" s="8"/>
      <c r="APP112" s="8"/>
      <c r="APQ112" s="8"/>
      <c r="APR112" s="8"/>
      <c r="APS112" s="8"/>
      <c r="APT112" s="8"/>
      <c r="APU112" s="8"/>
      <c r="APV112" s="8"/>
      <c r="APW112" s="8"/>
      <c r="APX112" s="8"/>
      <c r="APY112" s="8"/>
      <c r="APZ112" s="8"/>
      <c r="AQA112" s="8"/>
      <c r="AQB112" s="8"/>
      <c r="AQC112" s="8"/>
      <c r="AQD112" s="8"/>
      <c r="AQE112" s="8"/>
      <c r="AQF112" s="8"/>
      <c r="AQG112" s="8"/>
      <c r="AQH112" s="8"/>
      <c r="AQI112" s="8"/>
      <c r="AQJ112" s="8"/>
      <c r="AQK112" s="8"/>
      <c r="AQL112" s="8"/>
      <c r="AQM112" s="8"/>
      <c r="AQN112" s="8"/>
      <c r="AQO112" s="8"/>
      <c r="AQP112" s="8"/>
      <c r="AQQ112" s="8"/>
      <c r="AQR112" s="8"/>
      <c r="AQS112" s="8"/>
      <c r="AQT112" s="8"/>
      <c r="AQU112" s="8"/>
      <c r="AQV112" s="8"/>
      <c r="AQW112" s="8"/>
      <c r="AQX112" s="8"/>
      <c r="AQY112" s="8"/>
      <c r="AQZ112" s="8"/>
      <c r="ARA112" s="8"/>
      <c r="ARB112" s="8"/>
      <c r="ARC112" s="8"/>
      <c r="ARD112" s="8"/>
      <c r="ARE112" s="8"/>
      <c r="ARF112" s="8"/>
      <c r="ARG112" s="8"/>
      <c r="ARH112" s="8"/>
      <c r="ARI112" s="8"/>
      <c r="ARJ112" s="8"/>
      <c r="ARK112" s="8"/>
      <c r="ARL112" s="8"/>
      <c r="ARM112" s="8"/>
      <c r="ARN112" s="8"/>
      <c r="ARO112" s="8"/>
      <c r="ARP112" s="8"/>
      <c r="ARQ112" s="8"/>
      <c r="ARR112" s="8"/>
      <c r="ARS112" s="8"/>
      <c r="ART112" s="8"/>
      <c r="ARU112" s="8"/>
      <c r="ARV112" s="8"/>
      <c r="ARW112" s="8"/>
      <c r="ARX112" s="8"/>
      <c r="ARY112" s="8"/>
      <c r="ARZ112" s="8"/>
      <c r="ASA112" s="8"/>
      <c r="ASB112" s="8"/>
      <c r="ASC112" s="8"/>
      <c r="ASD112" s="8"/>
      <c r="ASE112" s="8"/>
      <c r="ASF112" s="8"/>
      <c r="ASG112" s="8"/>
      <c r="ASH112" s="8"/>
      <c r="ASI112" s="8"/>
      <c r="ASJ112" s="8"/>
      <c r="ASK112" s="8"/>
      <c r="ASL112" s="8"/>
      <c r="ASM112" s="8"/>
      <c r="ASN112" s="8"/>
      <c r="ASO112" s="8"/>
      <c r="ASP112" s="8"/>
      <c r="ASQ112" s="8"/>
      <c r="ASR112" s="8"/>
      <c r="ASS112" s="8"/>
      <c r="AST112" s="8"/>
      <c r="ASU112" s="8"/>
      <c r="ASV112" s="8"/>
      <c r="ASW112" s="8"/>
      <c r="ASX112" s="8"/>
      <c r="ASY112" s="8"/>
      <c r="ASZ112" s="8"/>
      <c r="ATA112" s="8"/>
      <c r="ATB112" s="8"/>
      <c r="ATC112" s="8"/>
      <c r="ATD112" s="8"/>
      <c r="ATE112" s="8"/>
      <c r="ATF112" s="8"/>
      <c r="ATG112" s="8"/>
      <c r="ATH112" s="8"/>
      <c r="ATI112" s="8"/>
      <c r="ATJ112" s="8"/>
      <c r="ATK112" s="8"/>
      <c r="ATL112" s="8"/>
      <c r="ATM112" s="8"/>
      <c r="ATN112" s="8"/>
      <c r="ATO112" s="8"/>
      <c r="ATP112" s="8"/>
      <c r="ATQ112" s="8"/>
      <c r="ATR112" s="8"/>
      <c r="ATS112" s="8"/>
      <c r="ATT112" s="8"/>
      <c r="ATU112" s="8"/>
      <c r="ATV112" s="8"/>
      <c r="ATW112" s="8"/>
      <c r="ATX112" s="8"/>
      <c r="ATY112" s="8"/>
      <c r="ATZ112" s="8"/>
      <c r="AUA112" s="8"/>
      <c r="AUB112" s="8"/>
      <c r="AUC112" s="8"/>
      <c r="AUD112" s="8"/>
      <c r="AUE112" s="8"/>
      <c r="AUF112" s="8"/>
      <c r="AUG112" s="8"/>
      <c r="AUH112" s="8"/>
      <c r="AUI112" s="8"/>
      <c r="AUJ112" s="8"/>
      <c r="AUK112" s="8"/>
      <c r="AUL112" s="8"/>
      <c r="AUM112" s="8"/>
      <c r="AUN112" s="8"/>
      <c r="AUO112" s="8"/>
      <c r="AUP112" s="8"/>
      <c r="AUQ112" s="8"/>
      <c r="AUR112" s="8"/>
      <c r="AUS112" s="8"/>
      <c r="AUT112" s="8"/>
      <c r="AUU112" s="8"/>
      <c r="AUV112" s="8"/>
      <c r="AUW112" s="8"/>
      <c r="AUX112" s="8"/>
      <c r="AUY112" s="8"/>
      <c r="AUZ112" s="8"/>
      <c r="AVA112" s="8"/>
      <c r="AVB112" s="8"/>
      <c r="AVC112" s="8"/>
      <c r="AVD112" s="8"/>
      <c r="AVE112" s="8"/>
      <c r="AVF112" s="8"/>
      <c r="AVG112" s="8"/>
      <c r="AVH112" s="8"/>
      <c r="AVI112" s="8"/>
      <c r="AVJ112" s="8"/>
      <c r="AVK112" s="8"/>
      <c r="AVL112" s="8"/>
      <c r="AVM112" s="8"/>
      <c r="AVN112" s="8"/>
      <c r="AVO112" s="8"/>
      <c r="AVP112" s="8"/>
      <c r="AVQ112" s="8"/>
      <c r="AVR112" s="8"/>
      <c r="AVS112" s="8"/>
      <c r="AVT112" s="8"/>
      <c r="AVU112" s="8"/>
      <c r="AVV112" s="8"/>
      <c r="AVW112" s="8"/>
      <c r="AVX112" s="8"/>
      <c r="AVY112" s="8"/>
      <c r="AVZ112" s="8"/>
      <c r="AWA112" s="8"/>
      <c r="AWB112" s="8"/>
      <c r="AWC112" s="8"/>
      <c r="AWD112" s="8"/>
      <c r="AWE112" s="8"/>
      <c r="AWF112" s="8"/>
      <c r="AWG112" s="8"/>
      <c r="AWH112" s="8"/>
      <c r="AWI112" s="8"/>
      <c r="AWJ112" s="8"/>
      <c r="AWK112" s="8"/>
      <c r="AWL112" s="8"/>
      <c r="AWM112" s="8"/>
      <c r="AWN112" s="8"/>
      <c r="AWO112" s="8"/>
      <c r="AWP112" s="8"/>
      <c r="AWQ112" s="8"/>
      <c r="AWR112" s="8"/>
      <c r="AWS112" s="8"/>
      <c r="AWT112" s="8"/>
      <c r="AWU112" s="8"/>
      <c r="AWV112" s="8"/>
      <c r="AWW112" s="8"/>
      <c r="AWX112" s="8"/>
      <c r="AWY112" s="8"/>
      <c r="AWZ112" s="8"/>
      <c r="AXA112" s="8"/>
      <c r="AXB112" s="8"/>
      <c r="AXC112" s="8"/>
      <c r="AXD112" s="8"/>
      <c r="AXE112" s="8"/>
      <c r="AXF112" s="8"/>
      <c r="AXG112" s="8"/>
      <c r="AXH112" s="8"/>
      <c r="AXI112" s="8"/>
      <c r="AXJ112" s="8"/>
      <c r="AXK112" s="8"/>
      <c r="AXL112" s="8"/>
      <c r="AXM112" s="8"/>
      <c r="AXN112" s="8"/>
      <c r="AXO112" s="8"/>
      <c r="AXP112" s="8"/>
      <c r="AXQ112" s="8"/>
      <c r="AXR112" s="8"/>
      <c r="AXS112" s="8"/>
      <c r="AXT112" s="8"/>
      <c r="AXU112" s="8"/>
      <c r="AXV112" s="8"/>
      <c r="AXW112" s="8"/>
      <c r="AXX112" s="8"/>
      <c r="AXY112" s="8"/>
      <c r="AXZ112" s="8"/>
      <c r="AYA112" s="8"/>
      <c r="AYB112" s="8"/>
      <c r="AYC112" s="8"/>
      <c r="AYD112" s="8"/>
      <c r="AYE112" s="8"/>
      <c r="AYF112" s="8"/>
      <c r="AYG112" s="8"/>
      <c r="AYH112" s="8"/>
      <c r="AYI112" s="8"/>
      <c r="AYJ112" s="8"/>
      <c r="AYK112" s="8"/>
      <c r="AYL112" s="8"/>
      <c r="AYM112" s="8"/>
      <c r="AYN112" s="8"/>
      <c r="AYO112" s="8"/>
      <c r="AYP112" s="8"/>
      <c r="AYQ112" s="8"/>
      <c r="AYR112" s="8"/>
      <c r="AYS112" s="8"/>
      <c r="AYT112" s="8"/>
      <c r="AYU112" s="8"/>
      <c r="AYV112" s="8"/>
      <c r="AYW112" s="8"/>
      <c r="AYX112" s="8"/>
      <c r="AYY112" s="8"/>
      <c r="AYZ112" s="8"/>
      <c r="AZA112" s="8"/>
      <c r="AZB112" s="8"/>
      <c r="AZC112" s="8"/>
      <c r="AZD112" s="8"/>
      <c r="AZE112" s="8"/>
      <c r="AZF112" s="8"/>
      <c r="AZG112" s="8"/>
      <c r="AZH112" s="8"/>
      <c r="AZI112" s="8"/>
      <c r="AZJ112" s="8"/>
      <c r="AZK112" s="8"/>
      <c r="AZL112" s="8"/>
      <c r="AZM112" s="8"/>
      <c r="AZN112" s="8"/>
      <c r="AZO112" s="8"/>
      <c r="AZP112" s="8"/>
      <c r="AZQ112" s="8"/>
      <c r="AZR112" s="8"/>
      <c r="AZS112" s="8"/>
      <c r="AZT112" s="8"/>
      <c r="AZU112" s="8"/>
      <c r="AZV112" s="8"/>
      <c r="AZW112" s="8"/>
      <c r="AZX112" s="8"/>
      <c r="AZY112" s="8"/>
      <c r="AZZ112" s="8"/>
      <c r="BAA112" s="8"/>
      <c r="BAB112" s="8"/>
      <c r="BAC112" s="8"/>
      <c r="BAD112" s="8"/>
      <c r="BAE112" s="8"/>
      <c r="BAF112" s="8"/>
      <c r="BAG112" s="8"/>
      <c r="BAH112" s="8"/>
      <c r="BAI112" s="8"/>
      <c r="BAJ112" s="8"/>
      <c r="BAK112" s="8"/>
      <c r="BAL112" s="8"/>
      <c r="BAM112" s="8"/>
      <c r="BAN112" s="8"/>
      <c r="BAO112" s="8"/>
      <c r="BAP112" s="8"/>
      <c r="BAQ112" s="8"/>
      <c r="BAR112" s="8"/>
      <c r="BAS112" s="8"/>
      <c r="BAT112" s="8"/>
      <c r="BAU112" s="8"/>
      <c r="BAV112" s="8"/>
      <c r="BAW112" s="8"/>
      <c r="BAX112" s="8"/>
      <c r="BAY112" s="8"/>
      <c r="BAZ112" s="8"/>
      <c r="BBA112" s="8"/>
      <c r="BBB112" s="8"/>
      <c r="BBC112" s="8"/>
      <c r="BBD112" s="8"/>
      <c r="BBE112" s="8"/>
      <c r="BBF112" s="8"/>
      <c r="BBG112" s="8"/>
      <c r="BBH112" s="8"/>
      <c r="BBI112" s="8"/>
      <c r="BBJ112" s="8"/>
      <c r="BBK112" s="8"/>
      <c r="BBL112" s="8"/>
      <c r="BBM112" s="8"/>
      <c r="BBN112" s="8"/>
      <c r="BBO112" s="8"/>
      <c r="BBP112" s="8"/>
      <c r="BBQ112" s="8"/>
      <c r="BBR112" s="8"/>
      <c r="BBS112" s="8"/>
      <c r="BBT112" s="8"/>
      <c r="BBU112" s="8"/>
      <c r="BBV112" s="8"/>
      <c r="BBW112" s="8"/>
      <c r="BBX112" s="8"/>
      <c r="BBY112" s="8"/>
      <c r="BBZ112" s="8"/>
      <c r="BCA112" s="8"/>
      <c r="BCB112" s="8"/>
      <c r="BCC112" s="8"/>
      <c r="BCD112" s="8"/>
      <c r="BCE112" s="8"/>
      <c r="BCF112" s="8"/>
      <c r="BCG112" s="8"/>
      <c r="BCH112" s="8"/>
      <c r="BCI112" s="8"/>
      <c r="BCJ112" s="8"/>
      <c r="BCK112" s="8"/>
      <c r="BCL112" s="8"/>
      <c r="BCM112" s="8"/>
      <c r="BCN112" s="8"/>
      <c r="BCO112" s="8"/>
      <c r="BCP112" s="8"/>
      <c r="BCQ112" s="8"/>
      <c r="BCR112" s="8"/>
      <c r="BCS112" s="8"/>
      <c r="BCT112" s="8"/>
      <c r="BCU112" s="8"/>
      <c r="BCV112" s="8"/>
      <c r="BCW112" s="8"/>
      <c r="BCX112" s="8"/>
      <c r="BCY112" s="8"/>
      <c r="BCZ112" s="8"/>
      <c r="BDA112" s="8"/>
      <c r="BDB112" s="8"/>
      <c r="BDC112" s="8"/>
      <c r="BDD112" s="8"/>
      <c r="BDE112" s="8"/>
      <c r="BDF112" s="8"/>
      <c r="BDG112" s="8"/>
      <c r="BDH112" s="8"/>
      <c r="BDI112" s="8"/>
      <c r="BDJ112" s="8"/>
      <c r="BDK112" s="8"/>
      <c r="BDL112" s="8"/>
      <c r="BDM112" s="8"/>
      <c r="BDN112" s="8"/>
      <c r="BDO112" s="8"/>
      <c r="BDP112" s="8"/>
      <c r="BDQ112" s="8"/>
      <c r="BDR112" s="8"/>
      <c r="BDS112" s="8"/>
      <c r="BDT112" s="8"/>
      <c r="BDU112" s="8"/>
      <c r="BDV112" s="8"/>
      <c r="BDW112" s="8"/>
      <c r="BDX112" s="8"/>
      <c r="BDY112" s="8"/>
      <c r="BDZ112" s="8"/>
      <c r="BEA112" s="8"/>
      <c r="BEB112" s="8"/>
      <c r="BEC112" s="8"/>
      <c r="BED112" s="8"/>
      <c r="BEE112" s="8"/>
      <c r="BEF112" s="8"/>
      <c r="BEG112" s="8"/>
      <c r="BEH112" s="8"/>
      <c r="BEI112" s="8"/>
      <c r="BEJ112" s="8"/>
      <c r="BEK112" s="8"/>
      <c r="BEL112" s="8"/>
      <c r="BEM112" s="8"/>
      <c r="BEN112" s="8"/>
      <c r="BEO112" s="8"/>
      <c r="BEP112" s="8"/>
      <c r="BEQ112" s="8"/>
      <c r="BER112" s="8"/>
      <c r="BES112" s="8"/>
      <c r="BET112" s="8"/>
      <c r="BEU112" s="8"/>
      <c r="BEV112" s="8"/>
      <c r="BEW112" s="8"/>
      <c r="BEX112" s="8"/>
      <c r="BEY112" s="8"/>
      <c r="BEZ112" s="8"/>
      <c r="BFA112" s="8"/>
      <c r="BFB112" s="8"/>
      <c r="BFC112" s="8"/>
      <c r="BFD112" s="8"/>
      <c r="BFE112" s="8"/>
      <c r="BFF112" s="8"/>
      <c r="BFG112" s="8"/>
      <c r="BFH112" s="8"/>
      <c r="BFI112" s="8"/>
      <c r="BFJ112" s="8"/>
      <c r="BFK112" s="8"/>
      <c r="BFL112" s="8"/>
      <c r="BFM112" s="8"/>
      <c r="BFN112" s="8"/>
      <c r="BFO112" s="8"/>
      <c r="BFP112" s="8"/>
      <c r="BFQ112" s="8"/>
      <c r="BFR112" s="8"/>
      <c r="BFS112" s="8"/>
      <c r="BFT112" s="8"/>
      <c r="BFU112" s="8"/>
      <c r="BFV112" s="8"/>
      <c r="BFW112" s="8"/>
      <c r="BFX112" s="8"/>
      <c r="BFY112" s="8"/>
      <c r="BFZ112" s="8"/>
      <c r="BGA112" s="8"/>
      <c r="BGB112" s="8"/>
      <c r="BGC112" s="8"/>
      <c r="BGD112" s="8"/>
      <c r="BGE112" s="8"/>
      <c r="BGF112" s="8"/>
      <c r="BGG112" s="8"/>
      <c r="BGH112" s="8"/>
      <c r="BGI112" s="8"/>
      <c r="BGJ112" s="8"/>
      <c r="BGK112" s="8"/>
      <c r="BGL112" s="8"/>
      <c r="BGM112" s="8"/>
      <c r="BGN112" s="8"/>
      <c r="BGO112" s="8"/>
      <c r="BGP112" s="8"/>
      <c r="BGQ112" s="8"/>
      <c r="BGR112" s="8"/>
      <c r="BGS112" s="8"/>
      <c r="BGT112" s="8"/>
      <c r="BGU112" s="8"/>
      <c r="BGV112" s="8"/>
      <c r="BGW112" s="8"/>
      <c r="BGX112" s="8"/>
      <c r="BGY112" s="8"/>
      <c r="BGZ112" s="8"/>
      <c r="BHA112" s="8"/>
      <c r="BHB112" s="8"/>
      <c r="BHC112" s="8"/>
      <c r="BHD112" s="8"/>
      <c r="BHE112" s="8"/>
      <c r="BHF112" s="8"/>
      <c r="BHG112" s="8"/>
      <c r="BHH112" s="8"/>
      <c r="BHI112" s="8"/>
      <c r="BHJ112" s="8"/>
      <c r="BHK112" s="8"/>
      <c r="BHL112" s="8"/>
      <c r="BHM112" s="8"/>
      <c r="BHN112" s="8"/>
      <c r="BHO112" s="8"/>
      <c r="BHP112" s="8"/>
      <c r="BHQ112" s="8"/>
      <c r="BHR112" s="8"/>
      <c r="BHS112" s="8"/>
      <c r="BHT112" s="8"/>
      <c r="BHU112" s="8"/>
      <c r="BHV112" s="8"/>
      <c r="BHW112" s="8"/>
      <c r="BHX112" s="8"/>
      <c r="BHY112" s="8"/>
      <c r="BHZ112" s="8"/>
      <c r="BIA112" s="8"/>
      <c r="BIB112" s="8"/>
      <c r="BIC112" s="8"/>
      <c r="BID112" s="8"/>
      <c r="BIE112" s="8"/>
      <c r="BIF112" s="8"/>
      <c r="BIG112" s="8"/>
      <c r="BIH112" s="8"/>
      <c r="BII112" s="8"/>
      <c r="BIJ112" s="8"/>
      <c r="BIK112" s="8"/>
      <c r="BIL112" s="8"/>
      <c r="BIM112" s="8"/>
      <c r="BIN112" s="8"/>
      <c r="BIO112" s="8"/>
      <c r="BIP112" s="8"/>
      <c r="BIQ112" s="8"/>
      <c r="BIR112" s="8"/>
      <c r="BIS112" s="8"/>
      <c r="BIT112" s="8"/>
      <c r="BIU112" s="8"/>
      <c r="BIV112" s="8"/>
      <c r="BIW112" s="8"/>
      <c r="BIX112" s="8"/>
      <c r="BIY112" s="8"/>
      <c r="BIZ112" s="8"/>
      <c r="BJA112" s="8"/>
      <c r="BJB112" s="8"/>
      <c r="BJC112" s="8"/>
      <c r="BJD112" s="8"/>
      <c r="BJE112" s="8"/>
      <c r="BJF112" s="8"/>
      <c r="BJG112" s="8"/>
      <c r="BJH112" s="8"/>
      <c r="BJI112" s="8"/>
      <c r="BJJ112" s="8"/>
      <c r="BJK112" s="8"/>
      <c r="BJL112" s="8"/>
      <c r="BJM112" s="8"/>
      <c r="BJN112" s="8"/>
      <c r="BJO112" s="8"/>
      <c r="BJP112" s="8"/>
      <c r="BJQ112" s="8"/>
      <c r="BJR112" s="8"/>
      <c r="BJS112" s="8"/>
      <c r="BJT112" s="8"/>
      <c r="BJU112" s="8"/>
      <c r="BJV112" s="8"/>
      <c r="BJW112" s="8"/>
      <c r="BJX112" s="8"/>
      <c r="BJY112" s="8"/>
      <c r="BJZ112" s="8"/>
      <c r="BKA112" s="8"/>
      <c r="BKB112" s="8"/>
      <c r="BKC112" s="8"/>
      <c r="BKD112" s="8"/>
      <c r="BKE112" s="8"/>
      <c r="BKF112" s="8"/>
      <c r="BKG112" s="8"/>
      <c r="BKH112" s="8"/>
      <c r="BKI112" s="8"/>
      <c r="BKJ112" s="8"/>
      <c r="BKK112" s="8"/>
      <c r="BKL112" s="8"/>
      <c r="BKM112" s="8"/>
      <c r="BKN112" s="8"/>
      <c r="BKO112" s="8"/>
      <c r="BKP112" s="8"/>
      <c r="BKQ112" s="8"/>
      <c r="BKR112" s="8"/>
      <c r="BKS112" s="8"/>
      <c r="BKT112" s="8"/>
      <c r="BKU112" s="8"/>
      <c r="BKV112" s="8"/>
      <c r="BKW112" s="8"/>
      <c r="BKX112" s="8"/>
      <c r="BKY112" s="8"/>
      <c r="BKZ112" s="8"/>
      <c r="BLA112" s="8"/>
      <c r="BLB112" s="8"/>
      <c r="BLC112" s="8"/>
      <c r="BLD112" s="8"/>
      <c r="BLE112" s="8"/>
      <c r="BLF112" s="8"/>
      <c r="BLG112" s="8"/>
      <c r="BLH112" s="8"/>
      <c r="BLI112" s="8"/>
      <c r="BLJ112" s="8"/>
      <c r="BLK112" s="8"/>
      <c r="BLL112" s="8"/>
      <c r="BLM112" s="8"/>
      <c r="BLN112" s="8"/>
      <c r="BLO112" s="8"/>
      <c r="BLP112" s="8"/>
      <c r="BLQ112" s="8"/>
      <c r="BLR112" s="8"/>
      <c r="BLS112" s="8"/>
      <c r="BLT112" s="8"/>
      <c r="BLU112" s="8"/>
      <c r="BLV112" s="8"/>
      <c r="BLW112" s="8"/>
      <c r="BLX112" s="8"/>
      <c r="BLY112" s="8"/>
      <c r="BLZ112" s="8"/>
      <c r="BMA112" s="8"/>
      <c r="BMB112" s="8"/>
      <c r="BMC112" s="8"/>
      <c r="BMD112" s="8"/>
      <c r="BME112" s="8"/>
      <c r="BMF112" s="8"/>
      <c r="BMG112" s="8"/>
      <c r="BMH112" s="8"/>
      <c r="BMI112" s="8"/>
      <c r="BMJ112" s="8"/>
      <c r="BMK112" s="8"/>
      <c r="BML112" s="8"/>
      <c r="BMM112" s="8"/>
      <c r="BMN112" s="8"/>
      <c r="BMO112" s="8"/>
      <c r="BMP112" s="8"/>
      <c r="BMQ112" s="8"/>
      <c r="BMR112" s="8"/>
      <c r="BMS112" s="8"/>
      <c r="BMT112" s="8"/>
      <c r="BMU112" s="8"/>
      <c r="BMV112" s="8"/>
      <c r="BMW112" s="8"/>
      <c r="BMX112" s="8"/>
      <c r="BMY112" s="8"/>
      <c r="BMZ112" s="8"/>
      <c r="BNA112" s="8"/>
      <c r="BNB112" s="8"/>
      <c r="BNC112" s="8"/>
      <c r="BND112" s="8"/>
      <c r="BNE112" s="8"/>
      <c r="BNF112" s="8"/>
      <c r="BNG112" s="8"/>
      <c r="BNH112" s="8"/>
      <c r="BNI112" s="8"/>
      <c r="BNJ112" s="8"/>
      <c r="BNK112" s="8"/>
      <c r="BNL112" s="8"/>
      <c r="BNM112" s="8"/>
      <c r="BNN112" s="8"/>
      <c r="BNO112" s="8"/>
      <c r="BNP112" s="8"/>
      <c r="BNQ112" s="8"/>
      <c r="BNR112" s="8"/>
      <c r="BNS112" s="8"/>
      <c r="BNT112" s="8"/>
      <c r="BNU112" s="8"/>
      <c r="BNV112" s="8"/>
      <c r="BNW112" s="8"/>
      <c r="BNX112" s="8"/>
      <c r="BNY112" s="8"/>
      <c r="BNZ112" s="8"/>
      <c r="BOA112" s="8"/>
      <c r="BOB112" s="8"/>
      <c r="BOC112" s="8"/>
      <c r="BOD112" s="8"/>
      <c r="BOE112" s="8"/>
      <c r="BOF112" s="8"/>
      <c r="BOG112" s="8"/>
      <c r="BOH112" s="8"/>
      <c r="BOI112" s="8"/>
      <c r="BOJ112" s="8"/>
      <c r="BOK112" s="8"/>
      <c r="BOL112" s="8"/>
      <c r="BOM112" s="8"/>
      <c r="BON112" s="8"/>
      <c r="BOO112" s="8"/>
      <c r="BOP112" s="8"/>
      <c r="BOQ112" s="8"/>
      <c r="BOR112" s="8"/>
      <c r="BOS112" s="8"/>
      <c r="BOT112" s="8"/>
      <c r="BOU112" s="8"/>
      <c r="BOV112" s="8"/>
      <c r="BOW112" s="8"/>
      <c r="BOX112" s="8"/>
      <c r="BOY112" s="8"/>
      <c r="BOZ112" s="8"/>
      <c r="BPA112" s="8"/>
      <c r="BPB112" s="8"/>
      <c r="BPC112" s="8"/>
      <c r="BPD112" s="8"/>
      <c r="BPE112" s="8"/>
      <c r="BPF112" s="8"/>
      <c r="BPG112" s="8"/>
      <c r="BPH112" s="8"/>
      <c r="BPI112" s="8"/>
      <c r="BPJ112" s="8"/>
      <c r="BPK112" s="8"/>
      <c r="BPL112" s="8"/>
      <c r="BPM112" s="8"/>
      <c r="BPN112" s="8"/>
      <c r="BPO112" s="8"/>
      <c r="BPP112" s="8"/>
      <c r="BPQ112" s="8"/>
      <c r="BPR112" s="8"/>
      <c r="BPS112" s="8"/>
      <c r="BPT112" s="8"/>
      <c r="BPU112" s="8"/>
      <c r="BPV112" s="8"/>
      <c r="BPW112" s="8"/>
      <c r="BPX112" s="8"/>
      <c r="BPY112" s="8"/>
      <c r="BPZ112" s="8"/>
      <c r="BQA112" s="8"/>
      <c r="BQB112" s="8"/>
      <c r="BQC112" s="8"/>
      <c r="BQD112" s="8"/>
      <c r="BQE112" s="8"/>
      <c r="BQF112" s="8"/>
      <c r="BQG112" s="8"/>
      <c r="BQH112" s="8"/>
      <c r="BQI112" s="8"/>
      <c r="BQJ112" s="8"/>
      <c r="BQK112" s="8"/>
      <c r="BQL112" s="8"/>
      <c r="BQM112" s="8"/>
      <c r="BQN112" s="8"/>
      <c r="BQO112" s="8"/>
      <c r="BQP112" s="8"/>
      <c r="BQQ112" s="8"/>
      <c r="BQR112" s="8"/>
      <c r="BQS112" s="8"/>
      <c r="BQT112" s="8"/>
      <c r="BQU112" s="8"/>
      <c r="BQV112" s="8"/>
      <c r="BQW112" s="8"/>
      <c r="BQX112" s="8"/>
      <c r="BQY112" s="8"/>
      <c r="BQZ112" s="8"/>
      <c r="BRA112" s="8"/>
      <c r="BRB112" s="8"/>
      <c r="BRC112" s="8"/>
      <c r="BRD112" s="8"/>
      <c r="BRE112" s="8"/>
      <c r="BRF112" s="8"/>
      <c r="BRG112" s="8"/>
      <c r="BRH112" s="8"/>
      <c r="BRI112" s="8"/>
      <c r="BRJ112" s="8"/>
      <c r="BRK112" s="8"/>
      <c r="BRL112" s="8"/>
      <c r="BRM112" s="8"/>
      <c r="BRN112" s="8"/>
      <c r="BRO112" s="8"/>
      <c r="BRP112" s="8"/>
      <c r="BRQ112" s="8"/>
      <c r="BRR112" s="8"/>
      <c r="BRS112" s="8"/>
      <c r="BRT112" s="8"/>
      <c r="BRU112" s="8"/>
      <c r="BRV112" s="8"/>
      <c r="BRW112" s="8"/>
      <c r="BRX112" s="8"/>
      <c r="BRY112" s="8"/>
      <c r="BRZ112" s="8"/>
      <c r="BSA112" s="8"/>
      <c r="BSB112" s="8"/>
      <c r="BSC112" s="8"/>
      <c r="BSD112" s="8"/>
      <c r="BSE112" s="8"/>
      <c r="BSF112" s="8"/>
      <c r="BSG112" s="8"/>
      <c r="BSH112" s="8"/>
      <c r="BSI112" s="8"/>
      <c r="BSJ112" s="8"/>
      <c r="BSK112" s="8"/>
      <c r="BSL112" s="8"/>
      <c r="BSM112" s="8"/>
      <c r="BSN112" s="8"/>
      <c r="BSO112" s="8"/>
      <c r="BSP112" s="8"/>
      <c r="BSQ112" s="8"/>
      <c r="BSR112" s="8"/>
      <c r="BSS112" s="8"/>
      <c r="BST112" s="8"/>
      <c r="BSU112" s="8"/>
      <c r="BSV112" s="8"/>
      <c r="BSW112" s="8"/>
      <c r="BSX112" s="8"/>
      <c r="BSY112" s="8"/>
      <c r="BSZ112" s="8"/>
      <c r="BTA112" s="8"/>
      <c r="BTB112" s="8"/>
      <c r="BTC112" s="8"/>
      <c r="BTD112" s="8"/>
      <c r="BTE112" s="8"/>
      <c r="BTF112" s="8"/>
      <c r="BTG112" s="8"/>
      <c r="BTH112" s="8"/>
      <c r="BTI112" s="8"/>
      <c r="BTJ112" s="8"/>
      <c r="BTK112" s="8"/>
      <c r="BTL112" s="8"/>
      <c r="BTM112" s="8"/>
      <c r="BTN112" s="8"/>
      <c r="BTO112" s="8"/>
      <c r="BTP112" s="8"/>
      <c r="BTQ112" s="8"/>
      <c r="BTR112" s="8"/>
      <c r="BTS112" s="8"/>
      <c r="BTT112" s="8"/>
      <c r="BTU112" s="8"/>
      <c r="BTV112" s="8"/>
      <c r="BTW112" s="8"/>
      <c r="BTX112" s="8"/>
      <c r="BTY112" s="8"/>
      <c r="BTZ112" s="8"/>
      <c r="BUA112" s="8"/>
      <c r="BUB112" s="8"/>
      <c r="BUC112" s="8"/>
      <c r="BUD112" s="8"/>
      <c r="BUE112" s="8"/>
      <c r="BUF112" s="8"/>
      <c r="BUG112" s="8"/>
      <c r="BUH112" s="8"/>
      <c r="BUI112" s="8"/>
      <c r="BUJ112" s="8"/>
      <c r="BUK112" s="8"/>
      <c r="BUL112" s="8"/>
      <c r="BUM112" s="8"/>
      <c r="BUN112" s="8"/>
      <c r="BUO112" s="8"/>
      <c r="BUP112" s="8"/>
      <c r="BUQ112" s="8"/>
      <c r="BUR112" s="8"/>
      <c r="BUS112" s="8"/>
      <c r="BUT112" s="8"/>
      <c r="BUU112" s="8"/>
      <c r="BUV112" s="8"/>
      <c r="BUW112" s="8"/>
      <c r="BUX112" s="8"/>
      <c r="BUY112" s="8"/>
      <c r="BUZ112" s="8"/>
      <c r="BVA112" s="8"/>
      <c r="BVB112" s="8"/>
      <c r="BVC112" s="8"/>
      <c r="BVD112" s="8"/>
      <c r="BVE112" s="8"/>
      <c r="BVF112" s="8"/>
      <c r="BVG112" s="8"/>
      <c r="BVH112" s="8"/>
      <c r="BVI112" s="8"/>
      <c r="BVJ112" s="8"/>
      <c r="BVK112" s="8"/>
      <c r="BVL112" s="8"/>
      <c r="BVM112" s="8"/>
      <c r="BVN112" s="8"/>
      <c r="BVO112" s="8"/>
      <c r="BVP112" s="8"/>
      <c r="BVQ112" s="8"/>
      <c r="BVR112" s="8"/>
      <c r="BVS112" s="8"/>
      <c r="BVT112" s="8"/>
      <c r="BVU112" s="8"/>
      <c r="BVV112" s="8"/>
      <c r="BVW112" s="8"/>
      <c r="BVX112" s="8"/>
      <c r="BVY112" s="8"/>
      <c r="BVZ112" s="8"/>
      <c r="BWA112" s="8"/>
      <c r="BWB112" s="8"/>
      <c r="BWC112" s="8"/>
      <c r="BWD112" s="8"/>
      <c r="BWE112" s="8"/>
      <c r="BWF112" s="8"/>
      <c r="BWG112" s="8"/>
      <c r="BWH112" s="8"/>
      <c r="BWI112" s="8"/>
      <c r="BWJ112" s="8"/>
      <c r="BWK112" s="8"/>
      <c r="BWL112" s="8"/>
      <c r="BWM112" s="8"/>
      <c r="BWN112" s="8"/>
      <c r="BWO112" s="8"/>
      <c r="BWP112" s="8"/>
      <c r="BWQ112" s="8"/>
      <c r="BWR112" s="8"/>
      <c r="BWS112" s="8"/>
      <c r="BWT112" s="8"/>
      <c r="BWU112" s="8"/>
      <c r="BWV112" s="8"/>
      <c r="BWW112" s="8"/>
      <c r="BWX112" s="8"/>
      <c r="BWY112" s="8"/>
      <c r="BWZ112" s="8"/>
      <c r="BXA112" s="8"/>
      <c r="BXB112" s="8"/>
      <c r="BXC112" s="8"/>
      <c r="BXD112" s="8"/>
      <c r="BXE112" s="8"/>
      <c r="BXF112" s="8"/>
      <c r="BXG112" s="8"/>
      <c r="BXH112" s="8"/>
      <c r="BXI112" s="8"/>
      <c r="BXJ112" s="8"/>
      <c r="BXK112" s="8"/>
      <c r="BXL112" s="8"/>
      <c r="BXM112" s="8"/>
      <c r="BXN112" s="8"/>
      <c r="BXO112" s="8"/>
      <c r="BXP112" s="8"/>
      <c r="BXQ112" s="8"/>
      <c r="BXR112" s="8"/>
      <c r="BXS112" s="8"/>
      <c r="BXT112" s="8"/>
      <c r="BXU112" s="8"/>
      <c r="BXV112" s="8"/>
      <c r="BXW112" s="8"/>
      <c r="BXX112" s="8"/>
      <c r="BXY112" s="8"/>
      <c r="BXZ112" s="8"/>
      <c r="BYA112" s="8"/>
      <c r="BYB112" s="8"/>
      <c r="BYC112" s="8"/>
      <c r="BYD112" s="8"/>
      <c r="BYE112" s="8"/>
      <c r="BYF112" s="8"/>
      <c r="BYG112" s="8"/>
      <c r="BYH112" s="8"/>
      <c r="BYI112" s="8"/>
      <c r="BYJ112" s="8"/>
      <c r="BYK112" s="8"/>
      <c r="BYL112" s="8"/>
      <c r="BYM112" s="8"/>
      <c r="BYN112" s="8"/>
      <c r="BYO112" s="8"/>
      <c r="BYP112" s="8"/>
      <c r="BYQ112" s="8"/>
      <c r="BYR112" s="8"/>
      <c r="BYS112" s="8"/>
      <c r="BYT112" s="8"/>
      <c r="BYU112" s="8"/>
      <c r="BYV112" s="8"/>
      <c r="BYW112" s="8"/>
      <c r="BYX112" s="8"/>
      <c r="BYY112" s="8"/>
      <c r="BYZ112" s="8"/>
      <c r="BZA112" s="8"/>
      <c r="BZB112" s="8"/>
      <c r="BZC112" s="8"/>
      <c r="BZD112" s="8"/>
      <c r="BZE112" s="8"/>
      <c r="BZF112" s="8"/>
      <c r="BZG112" s="8"/>
      <c r="BZH112" s="8"/>
      <c r="BZI112" s="8"/>
      <c r="BZJ112" s="8"/>
      <c r="BZK112" s="8"/>
      <c r="BZL112" s="8"/>
      <c r="BZM112" s="8"/>
      <c r="BZN112" s="8"/>
      <c r="BZO112" s="8"/>
      <c r="BZP112" s="8"/>
      <c r="BZQ112" s="8"/>
      <c r="BZR112" s="8"/>
      <c r="BZS112" s="8"/>
      <c r="BZT112" s="8"/>
      <c r="BZU112" s="8"/>
      <c r="BZV112" s="8"/>
      <c r="BZW112" s="8"/>
      <c r="BZX112" s="8"/>
      <c r="BZY112" s="8"/>
      <c r="BZZ112" s="8"/>
      <c r="CAA112" s="8"/>
      <c r="CAB112" s="8"/>
      <c r="CAC112" s="8"/>
      <c r="CAD112" s="8"/>
      <c r="CAE112" s="8"/>
      <c r="CAF112" s="8"/>
      <c r="CAG112" s="8"/>
      <c r="CAH112" s="8"/>
      <c r="CAI112" s="8"/>
      <c r="CAJ112" s="8"/>
      <c r="CAK112" s="8"/>
      <c r="CAL112" s="8"/>
      <c r="CAM112" s="8"/>
      <c r="CAN112" s="8"/>
      <c r="CAO112" s="8"/>
      <c r="CAP112" s="8"/>
      <c r="CAQ112" s="8"/>
      <c r="CAR112" s="8"/>
      <c r="CAS112" s="8"/>
      <c r="CAT112" s="8"/>
      <c r="CAU112" s="8"/>
      <c r="CAV112" s="8"/>
      <c r="CAW112" s="8"/>
      <c r="CAX112" s="8"/>
      <c r="CAY112" s="8"/>
      <c r="CAZ112" s="8"/>
      <c r="CBA112" s="8"/>
      <c r="CBB112" s="8"/>
      <c r="CBC112" s="8"/>
      <c r="CBD112" s="8"/>
      <c r="CBE112" s="8"/>
      <c r="CBF112" s="8"/>
      <c r="CBG112" s="8"/>
      <c r="CBH112" s="8"/>
      <c r="CBI112" s="8"/>
      <c r="CBJ112" s="8"/>
      <c r="CBK112" s="8"/>
      <c r="CBL112" s="8"/>
      <c r="CBM112" s="8"/>
      <c r="CBN112" s="8"/>
      <c r="CBO112" s="8"/>
      <c r="CBP112" s="8"/>
      <c r="CBQ112" s="8"/>
      <c r="CBR112" s="8"/>
      <c r="CBS112" s="8"/>
      <c r="CBT112" s="8"/>
      <c r="CBU112" s="8"/>
      <c r="CBV112" s="8"/>
      <c r="CBW112" s="8"/>
      <c r="CBX112" s="8"/>
      <c r="CBY112" s="8"/>
      <c r="CBZ112" s="8"/>
      <c r="CCA112" s="8"/>
      <c r="CCB112" s="8"/>
      <c r="CCC112" s="8"/>
      <c r="CCD112" s="8"/>
      <c r="CCE112" s="8"/>
      <c r="CCF112" s="8"/>
      <c r="CCG112" s="8"/>
      <c r="CCH112" s="8"/>
      <c r="CCI112" s="8"/>
      <c r="CCJ112" s="8"/>
      <c r="CCK112" s="8"/>
      <c r="CCL112" s="8"/>
      <c r="CCM112" s="8"/>
      <c r="CCN112" s="8"/>
      <c r="CCO112" s="8"/>
      <c r="CCP112" s="8"/>
      <c r="CCQ112" s="8"/>
      <c r="CCR112" s="8"/>
      <c r="CCS112" s="8"/>
      <c r="CCT112" s="8"/>
      <c r="CCU112" s="8"/>
      <c r="CCV112" s="8"/>
      <c r="CCW112" s="8"/>
      <c r="CCX112" s="8"/>
      <c r="CCY112" s="8"/>
      <c r="CCZ112" s="8"/>
      <c r="CDA112" s="8"/>
      <c r="CDB112" s="8"/>
      <c r="CDC112" s="8"/>
      <c r="CDD112" s="8"/>
      <c r="CDE112" s="8"/>
      <c r="CDF112" s="8"/>
      <c r="CDG112" s="8"/>
      <c r="CDH112" s="8"/>
      <c r="CDI112" s="8"/>
      <c r="CDJ112" s="8"/>
      <c r="CDK112" s="8"/>
      <c r="CDL112" s="8"/>
      <c r="CDM112" s="8"/>
      <c r="CDN112" s="8"/>
      <c r="CDO112" s="8"/>
      <c r="CDP112" s="8"/>
      <c r="CDQ112" s="8"/>
      <c r="CDR112" s="8"/>
      <c r="CDS112" s="8"/>
      <c r="CDT112" s="8"/>
      <c r="CDU112" s="8"/>
      <c r="CDV112" s="8"/>
      <c r="CDW112" s="8"/>
      <c r="CDX112" s="8"/>
      <c r="CDY112" s="8"/>
      <c r="CDZ112" s="8"/>
      <c r="CEA112" s="8"/>
      <c r="CEB112" s="8"/>
      <c r="CEC112" s="8"/>
      <c r="CED112" s="8"/>
      <c r="CEE112" s="8"/>
      <c r="CEF112" s="8"/>
      <c r="CEG112" s="8"/>
      <c r="CEH112" s="8"/>
      <c r="CEI112" s="8"/>
      <c r="CEJ112" s="8"/>
      <c r="CEK112" s="8"/>
      <c r="CEL112" s="8"/>
      <c r="CEM112" s="8"/>
      <c r="CEN112" s="8"/>
      <c r="CEO112" s="8"/>
      <c r="CEP112" s="8"/>
      <c r="CEQ112" s="8"/>
      <c r="CER112" s="8"/>
      <c r="CES112" s="8"/>
      <c r="CET112" s="8"/>
      <c r="CEU112" s="8"/>
      <c r="CEV112" s="8"/>
      <c r="CEW112" s="8"/>
      <c r="CEX112" s="8"/>
      <c r="CEY112" s="8"/>
      <c r="CEZ112" s="8"/>
      <c r="CFA112" s="8"/>
      <c r="CFB112" s="8"/>
      <c r="CFC112" s="8"/>
      <c r="CFD112" s="8"/>
      <c r="CFE112" s="8"/>
      <c r="CFF112" s="8"/>
      <c r="CFG112" s="8"/>
      <c r="CFH112" s="8"/>
      <c r="CFI112" s="8"/>
      <c r="CFJ112" s="8"/>
      <c r="CFK112" s="8"/>
      <c r="CFL112" s="8"/>
      <c r="CFM112" s="8"/>
      <c r="CFN112" s="8"/>
      <c r="CFO112" s="8"/>
      <c r="CFP112" s="8"/>
      <c r="CFQ112" s="8"/>
      <c r="CFR112" s="8"/>
      <c r="CFS112" s="8"/>
      <c r="CFT112" s="8"/>
      <c r="CFU112" s="8"/>
      <c r="CFV112" s="8"/>
      <c r="CFW112" s="8"/>
      <c r="CFX112" s="8"/>
      <c r="CFY112" s="8"/>
      <c r="CFZ112" s="8"/>
      <c r="CGA112" s="8"/>
      <c r="CGB112" s="8"/>
      <c r="CGC112" s="8"/>
      <c r="CGD112" s="8"/>
      <c r="CGE112" s="8"/>
      <c r="CGF112" s="8"/>
      <c r="CGG112" s="8"/>
      <c r="CGH112" s="8"/>
      <c r="CGI112" s="8"/>
      <c r="CGJ112" s="8"/>
      <c r="CGK112" s="8"/>
      <c r="CGL112" s="8"/>
      <c r="CGM112" s="8"/>
      <c r="CGN112" s="8"/>
      <c r="CGO112" s="8"/>
      <c r="CGP112" s="8"/>
      <c r="CGQ112" s="8"/>
      <c r="CGR112" s="8"/>
      <c r="CGS112" s="8"/>
      <c r="CGT112" s="8"/>
      <c r="CGU112" s="8"/>
      <c r="CGV112" s="8"/>
      <c r="CGW112" s="8"/>
      <c r="CGX112" s="8"/>
      <c r="CGY112" s="8"/>
      <c r="CGZ112" s="8"/>
      <c r="CHA112" s="8"/>
      <c r="CHB112" s="8"/>
      <c r="CHC112" s="8"/>
      <c r="CHD112" s="8"/>
      <c r="CHE112" s="8"/>
      <c r="CHF112" s="8"/>
      <c r="CHG112" s="8"/>
      <c r="CHH112" s="8"/>
      <c r="CHI112" s="8"/>
      <c r="CHJ112" s="8"/>
      <c r="CHK112" s="8"/>
      <c r="CHL112" s="8"/>
      <c r="CHM112" s="8"/>
      <c r="CHN112" s="8"/>
      <c r="CHO112" s="8"/>
      <c r="CHP112" s="8"/>
      <c r="CHQ112" s="8"/>
      <c r="CHR112" s="8"/>
      <c r="CHS112" s="8"/>
      <c r="CHT112" s="8"/>
      <c r="CHU112" s="8"/>
      <c r="CHV112" s="8"/>
      <c r="CHW112" s="8"/>
      <c r="CHX112" s="8"/>
      <c r="CHY112" s="8"/>
      <c r="CHZ112" s="8"/>
      <c r="CIA112" s="8"/>
      <c r="CIB112" s="8"/>
      <c r="CIC112" s="8"/>
      <c r="CID112" s="8"/>
      <c r="CIE112" s="8"/>
      <c r="CIF112" s="8"/>
      <c r="CIG112" s="8"/>
      <c r="CIH112" s="8"/>
      <c r="CII112" s="8"/>
      <c r="CIJ112" s="8"/>
      <c r="CIK112" s="8"/>
      <c r="CIL112" s="8"/>
      <c r="CIM112" s="8"/>
      <c r="CIN112" s="8"/>
      <c r="CIO112" s="8"/>
      <c r="CIP112" s="8"/>
      <c r="CIQ112" s="8"/>
      <c r="CIR112" s="8"/>
      <c r="CIS112" s="8"/>
      <c r="CIT112" s="8"/>
      <c r="CIU112" s="8"/>
      <c r="CIV112" s="8"/>
      <c r="CIW112" s="8"/>
      <c r="CIX112" s="8"/>
      <c r="CIY112" s="8"/>
      <c r="CIZ112" s="8"/>
      <c r="CJA112" s="8"/>
      <c r="CJB112" s="8"/>
      <c r="CJC112" s="8"/>
      <c r="CJD112" s="8"/>
      <c r="CJE112" s="8"/>
      <c r="CJF112" s="8"/>
      <c r="CJG112" s="8"/>
      <c r="CJH112" s="8"/>
      <c r="CJI112" s="8"/>
      <c r="CJJ112" s="8"/>
      <c r="CJK112" s="8"/>
      <c r="CJL112" s="8"/>
      <c r="CJM112" s="8"/>
      <c r="CJN112" s="8"/>
      <c r="CJO112" s="8"/>
      <c r="CJP112" s="8"/>
      <c r="CJQ112" s="8"/>
      <c r="CJR112" s="8"/>
      <c r="CJS112" s="8"/>
      <c r="CJT112" s="8"/>
      <c r="CJU112" s="8"/>
      <c r="CJV112" s="8"/>
      <c r="CJW112" s="8"/>
      <c r="CJX112" s="8"/>
      <c r="CJY112" s="8"/>
      <c r="CJZ112" s="8"/>
      <c r="CKA112" s="8"/>
      <c r="CKB112" s="8"/>
      <c r="CKC112" s="8"/>
      <c r="CKD112" s="8"/>
      <c r="CKE112" s="8"/>
      <c r="CKF112" s="8"/>
      <c r="CKG112" s="8"/>
      <c r="CKH112" s="8"/>
      <c r="CKI112" s="8"/>
      <c r="CKJ112" s="8"/>
      <c r="CKK112" s="8"/>
      <c r="CKL112" s="8"/>
      <c r="CKM112" s="8"/>
      <c r="CKN112" s="8"/>
      <c r="CKO112" s="8"/>
      <c r="CKP112" s="8"/>
      <c r="CKQ112" s="8"/>
      <c r="CKR112" s="8"/>
      <c r="CKS112" s="8"/>
      <c r="CKT112" s="8"/>
      <c r="CKU112" s="8"/>
      <c r="CKV112" s="8"/>
      <c r="CKW112" s="8"/>
      <c r="CKX112" s="8"/>
      <c r="CKY112" s="8"/>
      <c r="CKZ112" s="8"/>
      <c r="CLA112" s="8"/>
      <c r="CLB112" s="8"/>
      <c r="CLC112" s="8"/>
      <c r="CLD112" s="8"/>
      <c r="CLE112" s="8"/>
      <c r="CLF112" s="8"/>
      <c r="CLG112" s="8"/>
      <c r="CLH112" s="8"/>
      <c r="CLI112" s="8"/>
      <c r="CLJ112" s="8"/>
      <c r="CLK112" s="8"/>
      <c r="CLL112" s="8"/>
      <c r="CLM112" s="8"/>
      <c r="CLN112" s="8"/>
      <c r="CLO112" s="8"/>
      <c r="CLP112" s="8"/>
      <c r="CLQ112" s="8"/>
      <c r="CLR112" s="8"/>
      <c r="CLS112" s="8"/>
      <c r="CLT112" s="8"/>
      <c r="CLU112" s="8"/>
      <c r="CLV112" s="8"/>
      <c r="CLW112" s="8"/>
      <c r="CLX112" s="8"/>
      <c r="CLY112" s="8"/>
      <c r="CLZ112" s="8"/>
      <c r="CMA112" s="8"/>
      <c r="CMB112" s="8"/>
      <c r="CMC112" s="8"/>
      <c r="CMD112" s="8"/>
      <c r="CME112" s="8"/>
      <c r="CMF112" s="8"/>
      <c r="CMG112" s="8"/>
      <c r="CMH112" s="8"/>
      <c r="CMI112" s="8"/>
      <c r="CMJ112" s="8"/>
      <c r="CMK112" s="8"/>
      <c r="CML112" s="8"/>
      <c r="CMM112" s="8"/>
      <c r="CMN112" s="8"/>
      <c r="CMO112" s="8"/>
      <c r="CMP112" s="8"/>
      <c r="CMQ112" s="8"/>
      <c r="CMR112" s="8"/>
      <c r="CMS112" s="8"/>
      <c r="CMT112" s="8"/>
      <c r="CMU112" s="8"/>
      <c r="CMV112" s="8"/>
      <c r="CMW112" s="8"/>
      <c r="CMX112" s="8"/>
      <c r="CMY112" s="8"/>
      <c r="CMZ112" s="8"/>
      <c r="CNA112" s="8"/>
      <c r="CNB112" s="8"/>
      <c r="CNC112" s="8"/>
      <c r="CND112" s="8"/>
      <c r="CNE112" s="8"/>
      <c r="CNF112" s="8"/>
      <c r="CNG112" s="8"/>
      <c r="CNH112" s="8"/>
      <c r="CNI112" s="8"/>
      <c r="CNJ112" s="8"/>
      <c r="CNK112" s="8"/>
      <c r="CNL112" s="8"/>
      <c r="CNM112" s="8"/>
      <c r="CNN112" s="8"/>
      <c r="CNO112" s="8"/>
      <c r="CNP112" s="8"/>
      <c r="CNQ112" s="8"/>
      <c r="CNR112" s="8"/>
      <c r="CNS112" s="8"/>
      <c r="CNT112" s="8"/>
      <c r="CNU112" s="8"/>
      <c r="CNV112" s="8"/>
      <c r="CNW112" s="8"/>
      <c r="CNX112" s="8"/>
      <c r="CNY112" s="8"/>
      <c r="CNZ112" s="8"/>
      <c r="COA112" s="8"/>
      <c r="COB112" s="8"/>
      <c r="COC112" s="8"/>
      <c r="COD112" s="8"/>
      <c r="COE112" s="8"/>
      <c r="COF112" s="8"/>
      <c r="COG112" s="8"/>
      <c r="COH112" s="8"/>
      <c r="COI112" s="8"/>
      <c r="COJ112" s="8"/>
      <c r="COK112" s="8"/>
      <c r="COL112" s="8"/>
      <c r="COM112" s="8"/>
      <c r="CON112" s="8"/>
      <c r="COO112" s="8"/>
      <c r="COP112" s="8"/>
      <c r="COQ112" s="8"/>
      <c r="COR112" s="8"/>
      <c r="COS112" s="8"/>
      <c r="COT112" s="8"/>
      <c r="COU112" s="8"/>
      <c r="COV112" s="8"/>
      <c r="COW112" s="8"/>
      <c r="COX112" s="8"/>
      <c r="COY112" s="8"/>
      <c r="COZ112" s="8"/>
      <c r="CPA112" s="8"/>
      <c r="CPB112" s="8"/>
      <c r="CPC112" s="8"/>
      <c r="CPD112" s="8"/>
      <c r="CPE112" s="8"/>
      <c r="CPF112" s="8"/>
      <c r="CPG112" s="8"/>
      <c r="CPH112" s="8"/>
      <c r="CPI112" s="8"/>
      <c r="CPJ112" s="8"/>
      <c r="CPK112" s="8"/>
      <c r="CPL112" s="8"/>
      <c r="CPM112" s="8"/>
      <c r="CPN112" s="8"/>
      <c r="CPO112" s="8"/>
      <c r="CPP112" s="8"/>
      <c r="CPQ112" s="8"/>
      <c r="CPR112" s="8"/>
      <c r="CPS112" s="8"/>
      <c r="CPT112" s="8"/>
      <c r="CPU112" s="8"/>
      <c r="CPV112" s="8"/>
      <c r="CPW112" s="8"/>
      <c r="CPX112" s="8"/>
      <c r="CPY112" s="8"/>
      <c r="CPZ112" s="8"/>
      <c r="CQA112" s="8"/>
      <c r="CQB112" s="8"/>
      <c r="CQC112" s="8"/>
      <c r="CQD112" s="8"/>
      <c r="CQE112" s="8"/>
      <c r="CQF112" s="8"/>
      <c r="CQG112" s="8"/>
      <c r="CQH112" s="8"/>
      <c r="CQI112" s="8"/>
      <c r="CQJ112" s="8"/>
      <c r="CQK112" s="8"/>
      <c r="CQL112" s="8"/>
      <c r="CQM112" s="8"/>
      <c r="CQN112" s="8"/>
      <c r="CQO112" s="8"/>
      <c r="CQP112" s="8"/>
      <c r="CQQ112" s="8"/>
      <c r="CQR112" s="8"/>
      <c r="CQS112" s="8"/>
      <c r="CQT112" s="8"/>
      <c r="CQU112" s="8"/>
      <c r="CQV112" s="8"/>
      <c r="CQW112" s="8"/>
      <c r="CQX112" s="8"/>
      <c r="CQY112" s="8"/>
      <c r="CQZ112" s="8"/>
      <c r="CRA112" s="8"/>
      <c r="CRB112" s="8"/>
      <c r="CRC112" s="8"/>
      <c r="CRD112" s="8"/>
      <c r="CRE112" s="8"/>
      <c r="CRF112" s="8"/>
      <c r="CRG112" s="8"/>
      <c r="CRH112" s="8"/>
      <c r="CRI112" s="8"/>
      <c r="CRJ112" s="8"/>
      <c r="CRK112" s="8"/>
      <c r="CRL112" s="8"/>
      <c r="CRM112" s="8"/>
      <c r="CRN112" s="8"/>
      <c r="CRO112" s="8"/>
      <c r="CRP112" s="8"/>
      <c r="CRQ112" s="8"/>
      <c r="CRR112" s="8"/>
      <c r="CRS112" s="8"/>
      <c r="CRT112" s="8"/>
      <c r="CRU112" s="8"/>
      <c r="CRV112" s="8"/>
      <c r="CRW112" s="8"/>
      <c r="CRX112" s="8"/>
      <c r="CRY112" s="8"/>
      <c r="CRZ112" s="8"/>
      <c r="CSA112" s="8"/>
      <c r="CSB112" s="8"/>
      <c r="CSC112" s="8"/>
      <c r="CSD112" s="8"/>
      <c r="CSE112" s="8"/>
      <c r="CSF112" s="8"/>
      <c r="CSG112" s="8"/>
      <c r="CSH112" s="8"/>
      <c r="CSI112" s="8"/>
      <c r="CSJ112" s="8"/>
      <c r="CSK112" s="8"/>
      <c r="CSL112" s="8"/>
      <c r="CSM112" s="8"/>
      <c r="CSN112" s="8"/>
      <c r="CSO112" s="8"/>
      <c r="CSP112" s="8"/>
      <c r="CSQ112" s="8"/>
      <c r="CSR112" s="8"/>
      <c r="CSS112" s="8"/>
      <c r="CST112" s="8"/>
      <c r="CSU112" s="8"/>
      <c r="CSV112" s="8"/>
      <c r="CSW112" s="8"/>
      <c r="CSX112" s="8"/>
      <c r="CSY112" s="8"/>
      <c r="CSZ112" s="8"/>
      <c r="CTA112" s="8"/>
      <c r="CTB112" s="8"/>
      <c r="CTC112" s="8"/>
      <c r="CTD112" s="8"/>
      <c r="CTE112" s="8"/>
      <c r="CTF112" s="8"/>
      <c r="CTG112" s="8"/>
      <c r="CTH112" s="8"/>
      <c r="CTI112" s="8"/>
      <c r="CTJ112" s="8"/>
      <c r="CTK112" s="8"/>
      <c r="CTL112" s="8"/>
      <c r="CTM112" s="8"/>
      <c r="CTN112" s="8"/>
      <c r="CTO112" s="8"/>
      <c r="CTP112" s="8"/>
      <c r="CTQ112" s="8"/>
      <c r="CTR112" s="8"/>
      <c r="CTS112" s="8"/>
      <c r="CTT112" s="8"/>
      <c r="CTU112" s="8"/>
      <c r="CTV112" s="8"/>
      <c r="CTW112" s="8"/>
      <c r="CTX112" s="8"/>
      <c r="CTY112" s="8"/>
      <c r="CTZ112" s="8"/>
      <c r="CUA112" s="8"/>
      <c r="CUB112" s="8"/>
      <c r="CUC112" s="8"/>
      <c r="CUD112" s="8"/>
      <c r="CUE112" s="8"/>
      <c r="CUF112" s="8"/>
      <c r="CUG112" s="8"/>
      <c r="CUH112" s="8"/>
      <c r="CUI112" s="8"/>
      <c r="CUJ112" s="8"/>
      <c r="CUK112" s="8"/>
      <c r="CUL112" s="8"/>
      <c r="CUM112" s="8"/>
      <c r="CUN112" s="8"/>
      <c r="CUO112" s="8"/>
      <c r="CUP112" s="8"/>
      <c r="CUQ112" s="8"/>
      <c r="CUR112" s="8"/>
      <c r="CUS112" s="8"/>
      <c r="CUT112" s="8"/>
      <c r="CUU112" s="8"/>
      <c r="CUV112" s="8"/>
      <c r="CUW112" s="8"/>
      <c r="CUX112" s="8"/>
      <c r="CUY112" s="8"/>
      <c r="CUZ112" s="8"/>
      <c r="CVA112" s="8"/>
      <c r="CVB112" s="8"/>
      <c r="CVC112" s="8"/>
      <c r="CVD112" s="8"/>
      <c r="CVE112" s="8"/>
      <c r="CVF112" s="8"/>
      <c r="CVG112" s="8"/>
      <c r="CVH112" s="8"/>
      <c r="CVI112" s="8"/>
      <c r="CVJ112" s="8"/>
      <c r="CVK112" s="8"/>
      <c r="CVL112" s="8"/>
      <c r="CVM112" s="8"/>
      <c r="CVN112" s="8"/>
      <c r="CVO112" s="8"/>
      <c r="CVP112" s="8"/>
      <c r="CVQ112" s="8"/>
      <c r="CVR112" s="8"/>
      <c r="CVS112" s="8"/>
      <c r="CVT112" s="8"/>
      <c r="CVU112" s="8"/>
      <c r="CVV112" s="8"/>
      <c r="CVW112" s="8"/>
      <c r="CVX112" s="8"/>
      <c r="CVY112" s="8"/>
      <c r="CVZ112" s="8"/>
      <c r="CWA112" s="8"/>
      <c r="CWB112" s="8"/>
      <c r="CWC112" s="8"/>
      <c r="CWD112" s="8"/>
      <c r="CWE112" s="8"/>
      <c r="CWF112" s="8"/>
      <c r="CWG112" s="8"/>
      <c r="CWH112" s="8"/>
      <c r="CWI112" s="8"/>
      <c r="CWJ112" s="8"/>
      <c r="CWK112" s="8"/>
      <c r="CWL112" s="8"/>
      <c r="CWM112" s="8"/>
      <c r="CWN112" s="8"/>
      <c r="CWO112" s="8"/>
      <c r="CWP112" s="8"/>
      <c r="CWQ112" s="8"/>
      <c r="CWR112" s="8"/>
      <c r="CWS112" s="8"/>
      <c r="CWT112" s="8"/>
      <c r="CWU112" s="8"/>
      <c r="CWV112" s="8"/>
      <c r="CWW112" s="8"/>
      <c r="CWX112" s="8"/>
      <c r="CWY112" s="8"/>
      <c r="CWZ112" s="8"/>
      <c r="CXA112" s="8"/>
      <c r="CXB112" s="8"/>
      <c r="CXC112" s="8"/>
      <c r="CXD112" s="8"/>
      <c r="CXE112" s="8"/>
      <c r="CXF112" s="8"/>
      <c r="CXG112" s="8"/>
      <c r="CXH112" s="8"/>
      <c r="CXI112" s="8"/>
      <c r="CXJ112" s="8"/>
      <c r="CXK112" s="8"/>
      <c r="CXL112" s="8"/>
      <c r="CXM112" s="8"/>
      <c r="CXN112" s="8"/>
      <c r="CXO112" s="8"/>
      <c r="CXP112" s="8"/>
      <c r="CXQ112" s="8"/>
      <c r="CXR112" s="8"/>
      <c r="CXS112" s="8"/>
      <c r="CXT112" s="8"/>
      <c r="CXU112" s="8"/>
      <c r="CXV112" s="8"/>
      <c r="CXW112" s="8"/>
      <c r="CXX112" s="8"/>
      <c r="CXY112" s="8"/>
      <c r="CXZ112" s="8"/>
      <c r="CYA112" s="8"/>
      <c r="CYB112" s="8"/>
      <c r="CYC112" s="8"/>
      <c r="CYD112" s="8"/>
      <c r="CYE112" s="8"/>
      <c r="CYF112" s="8"/>
      <c r="CYG112" s="8"/>
      <c r="CYH112" s="8"/>
      <c r="CYI112" s="8"/>
      <c r="CYJ112" s="8"/>
      <c r="CYK112" s="8"/>
      <c r="CYL112" s="8"/>
      <c r="CYM112" s="8"/>
      <c r="CYN112" s="8"/>
      <c r="CYO112" s="8"/>
      <c r="CYP112" s="8"/>
      <c r="CYQ112" s="8"/>
      <c r="CYR112" s="8"/>
      <c r="CYS112" s="8"/>
      <c r="CYT112" s="8"/>
      <c r="CYU112" s="8"/>
      <c r="CYV112" s="8"/>
      <c r="CYW112" s="8"/>
      <c r="CYX112" s="8"/>
      <c r="CYY112" s="8"/>
      <c r="CYZ112" s="8"/>
      <c r="CZA112" s="8"/>
      <c r="CZB112" s="8"/>
      <c r="CZC112" s="8"/>
      <c r="CZD112" s="8"/>
      <c r="CZE112" s="8"/>
      <c r="CZF112" s="8"/>
      <c r="CZG112" s="8"/>
      <c r="CZH112" s="8"/>
      <c r="CZI112" s="8"/>
      <c r="CZJ112" s="8"/>
      <c r="CZK112" s="8"/>
      <c r="CZL112" s="8"/>
      <c r="CZM112" s="8"/>
      <c r="CZN112" s="8"/>
      <c r="CZO112" s="8"/>
      <c r="CZP112" s="8"/>
      <c r="CZQ112" s="8"/>
      <c r="CZR112" s="8"/>
      <c r="CZS112" s="8"/>
      <c r="CZT112" s="8"/>
      <c r="CZU112" s="8"/>
      <c r="CZV112" s="8"/>
      <c r="CZW112" s="8"/>
      <c r="CZX112" s="8"/>
      <c r="CZY112" s="8"/>
      <c r="CZZ112" s="8"/>
      <c r="DAA112" s="8"/>
      <c r="DAB112" s="8"/>
      <c r="DAC112" s="8"/>
      <c r="DAD112" s="8"/>
      <c r="DAE112" s="8"/>
      <c r="DAF112" s="8"/>
      <c r="DAG112" s="8"/>
      <c r="DAH112" s="8"/>
      <c r="DAI112" s="8"/>
      <c r="DAJ112" s="8"/>
      <c r="DAK112" s="8"/>
      <c r="DAL112" s="8"/>
      <c r="DAM112" s="8"/>
      <c r="DAN112" s="8"/>
      <c r="DAO112" s="8"/>
      <c r="DAP112" s="8"/>
      <c r="DAQ112" s="8"/>
      <c r="DAR112" s="8"/>
      <c r="DAS112" s="8"/>
      <c r="DAT112" s="8"/>
      <c r="DAU112" s="8"/>
      <c r="DAV112" s="8"/>
      <c r="DAW112" s="8"/>
      <c r="DAX112" s="8"/>
      <c r="DAY112" s="8"/>
      <c r="DAZ112" s="8"/>
      <c r="DBA112" s="8"/>
      <c r="DBB112" s="8"/>
      <c r="DBC112" s="8"/>
      <c r="DBD112" s="8"/>
      <c r="DBE112" s="8"/>
      <c r="DBF112" s="8"/>
      <c r="DBG112" s="8"/>
      <c r="DBH112" s="8"/>
      <c r="DBI112" s="8"/>
      <c r="DBJ112" s="8"/>
      <c r="DBK112" s="8"/>
      <c r="DBL112" s="8"/>
      <c r="DBM112" s="8"/>
      <c r="DBN112" s="8"/>
      <c r="DBO112" s="8"/>
      <c r="DBP112" s="8"/>
      <c r="DBQ112" s="8"/>
      <c r="DBR112" s="8"/>
      <c r="DBS112" s="8"/>
      <c r="DBT112" s="8"/>
      <c r="DBU112" s="8"/>
      <c r="DBV112" s="8"/>
      <c r="DBW112" s="8"/>
      <c r="DBX112" s="8"/>
      <c r="DBY112" s="8"/>
      <c r="DBZ112" s="8"/>
      <c r="DCA112" s="8"/>
      <c r="DCB112" s="8"/>
      <c r="DCC112" s="8"/>
      <c r="DCD112" s="8"/>
      <c r="DCE112" s="8"/>
      <c r="DCF112" s="8"/>
      <c r="DCG112" s="8"/>
      <c r="DCH112" s="8"/>
      <c r="DCI112" s="8"/>
      <c r="DCJ112" s="8"/>
      <c r="DCK112" s="8"/>
      <c r="DCL112" s="8"/>
      <c r="DCM112" s="8"/>
      <c r="DCN112" s="8"/>
      <c r="DCO112" s="8"/>
      <c r="DCP112" s="8"/>
      <c r="DCQ112" s="8"/>
      <c r="DCR112" s="8"/>
      <c r="DCS112" s="8"/>
      <c r="DCT112" s="8"/>
      <c r="DCU112" s="8"/>
      <c r="DCV112" s="8"/>
      <c r="DCW112" s="8"/>
      <c r="DCX112" s="8"/>
      <c r="DCY112" s="8"/>
      <c r="DCZ112" s="8"/>
      <c r="DDA112" s="8"/>
      <c r="DDB112" s="8"/>
      <c r="DDC112" s="8"/>
      <c r="DDD112" s="8"/>
      <c r="DDE112" s="8"/>
      <c r="DDF112" s="8"/>
      <c r="DDG112" s="8"/>
      <c r="DDH112" s="8"/>
      <c r="DDI112" s="8"/>
      <c r="DDJ112" s="8"/>
      <c r="DDK112" s="8"/>
      <c r="DDL112" s="8"/>
      <c r="DDM112" s="8"/>
      <c r="DDN112" s="8"/>
      <c r="DDO112" s="8"/>
      <c r="DDP112" s="8"/>
      <c r="DDQ112" s="8"/>
      <c r="DDR112" s="8"/>
      <c r="DDS112" s="8"/>
      <c r="DDT112" s="8"/>
      <c r="DDU112" s="8"/>
      <c r="DDV112" s="8"/>
      <c r="DDW112" s="8"/>
      <c r="DDX112" s="8"/>
      <c r="DDY112" s="8"/>
      <c r="DDZ112" s="8"/>
      <c r="DEA112" s="8"/>
      <c r="DEB112" s="8"/>
      <c r="DEC112" s="8"/>
      <c r="DED112" s="8"/>
      <c r="DEE112" s="8"/>
      <c r="DEF112" s="8"/>
      <c r="DEG112" s="8"/>
      <c r="DEH112" s="8"/>
      <c r="DEI112" s="8"/>
      <c r="DEJ112" s="8"/>
      <c r="DEK112" s="8"/>
      <c r="DEL112" s="8"/>
      <c r="DEM112" s="8"/>
      <c r="DEN112" s="8"/>
      <c r="DEO112" s="8"/>
      <c r="DEP112" s="8"/>
      <c r="DEQ112" s="8"/>
      <c r="DER112" s="8"/>
      <c r="DES112" s="8"/>
      <c r="DET112" s="8"/>
      <c r="DEU112" s="8"/>
      <c r="DEV112" s="8"/>
      <c r="DEW112" s="8"/>
      <c r="DEX112" s="8"/>
      <c r="DEY112" s="8"/>
      <c r="DEZ112" s="8"/>
      <c r="DFA112" s="8"/>
      <c r="DFB112" s="8"/>
      <c r="DFC112" s="8"/>
      <c r="DFD112" s="8"/>
      <c r="DFE112" s="8"/>
      <c r="DFF112" s="8"/>
      <c r="DFG112" s="8"/>
      <c r="DFH112" s="8"/>
      <c r="DFI112" s="8"/>
      <c r="DFJ112" s="8"/>
      <c r="DFK112" s="8"/>
      <c r="DFL112" s="8"/>
      <c r="DFM112" s="8"/>
      <c r="DFN112" s="8"/>
      <c r="DFO112" s="8"/>
      <c r="DFP112" s="8"/>
      <c r="DFQ112" s="8"/>
      <c r="DFR112" s="8"/>
      <c r="DFS112" s="8"/>
      <c r="DFT112" s="8"/>
      <c r="DFU112" s="8"/>
      <c r="DFV112" s="8"/>
      <c r="DFW112" s="8"/>
      <c r="DFX112" s="8"/>
      <c r="DFY112" s="8"/>
      <c r="DFZ112" s="8"/>
      <c r="DGA112" s="8"/>
      <c r="DGB112" s="8"/>
      <c r="DGC112" s="8"/>
      <c r="DGD112" s="8"/>
      <c r="DGE112" s="8"/>
      <c r="DGF112" s="8"/>
      <c r="DGG112" s="8"/>
      <c r="DGH112" s="8"/>
      <c r="DGI112" s="8"/>
      <c r="DGJ112" s="8"/>
      <c r="DGK112" s="8"/>
      <c r="DGL112" s="8"/>
      <c r="DGM112" s="8"/>
      <c r="DGN112" s="8"/>
      <c r="DGO112" s="8"/>
      <c r="DGP112" s="8"/>
      <c r="DGQ112" s="8"/>
      <c r="DGR112" s="8"/>
      <c r="DGS112" s="8"/>
      <c r="DGT112" s="8"/>
      <c r="DGU112" s="8"/>
      <c r="DGV112" s="8"/>
      <c r="DGW112" s="8"/>
      <c r="DGX112" s="8"/>
      <c r="DGY112" s="8"/>
      <c r="DGZ112" s="8"/>
      <c r="DHA112" s="8"/>
      <c r="DHB112" s="8"/>
      <c r="DHC112" s="8"/>
      <c r="DHD112" s="8"/>
      <c r="DHE112" s="8"/>
      <c r="DHF112" s="8"/>
      <c r="DHG112" s="8"/>
      <c r="DHH112" s="8"/>
      <c r="DHI112" s="8"/>
      <c r="DHJ112" s="8"/>
      <c r="DHK112" s="8"/>
      <c r="DHL112" s="8"/>
      <c r="DHM112" s="8"/>
      <c r="DHN112" s="8"/>
      <c r="DHO112" s="8"/>
      <c r="DHP112" s="8"/>
      <c r="DHQ112" s="8"/>
      <c r="DHR112" s="8"/>
      <c r="DHS112" s="8"/>
      <c r="DHT112" s="8"/>
      <c r="DHU112" s="8"/>
      <c r="DHV112" s="8"/>
      <c r="DHW112" s="8"/>
      <c r="DHX112" s="8"/>
      <c r="DHY112" s="8"/>
      <c r="DHZ112" s="8"/>
      <c r="DIA112" s="8"/>
      <c r="DIB112" s="8"/>
      <c r="DIC112" s="8"/>
      <c r="DID112" s="8"/>
      <c r="DIE112" s="8"/>
      <c r="DIF112" s="8"/>
      <c r="DIG112" s="8"/>
      <c r="DIH112" s="8"/>
      <c r="DII112" s="8"/>
      <c r="DIJ112" s="8"/>
      <c r="DIK112" s="8"/>
      <c r="DIL112" s="8"/>
      <c r="DIM112" s="8"/>
      <c r="DIN112" s="8"/>
      <c r="DIO112" s="8"/>
      <c r="DIP112" s="8"/>
      <c r="DIQ112" s="8"/>
      <c r="DIR112" s="8"/>
      <c r="DIS112" s="8"/>
      <c r="DIT112" s="8"/>
      <c r="DIU112" s="8"/>
      <c r="DIV112" s="8"/>
      <c r="DIW112" s="8"/>
      <c r="DIX112" s="8"/>
      <c r="DIY112" s="8"/>
      <c r="DIZ112" s="8"/>
      <c r="DJA112" s="8"/>
      <c r="DJB112" s="8"/>
      <c r="DJC112" s="8"/>
      <c r="DJD112" s="8"/>
      <c r="DJE112" s="8"/>
      <c r="DJF112" s="8"/>
      <c r="DJG112" s="8"/>
      <c r="DJH112" s="8"/>
      <c r="DJI112" s="8"/>
      <c r="DJJ112" s="8"/>
      <c r="DJK112" s="8"/>
      <c r="DJL112" s="8"/>
      <c r="DJM112" s="8"/>
      <c r="DJN112" s="8"/>
      <c r="DJO112" s="8"/>
      <c r="DJP112" s="8"/>
      <c r="DJQ112" s="8"/>
      <c r="DJR112" s="8"/>
      <c r="DJS112" s="8"/>
      <c r="DJT112" s="8"/>
      <c r="DJU112" s="8"/>
      <c r="DJV112" s="8"/>
      <c r="DJW112" s="8"/>
      <c r="DJX112" s="8"/>
      <c r="DJY112" s="8"/>
      <c r="DJZ112" s="8"/>
      <c r="DKA112" s="8"/>
      <c r="DKB112" s="8"/>
      <c r="DKC112" s="8"/>
      <c r="DKD112" s="8"/>
      <c r="DKE112" s="8"/>
      <c r="DKF112" s="8"/>
      <c r="DKG112" s="8"/>
      <c r="DKH112" s="8"/>
      <c r="DKI112" s="8"/>
      <c r="DKJ112" s="8"/>
      <c r="DKK112" s="8"/>
      <c r="DKL112" s="8"/>
      <c r="DKM112" s="8"/>
      <c r="DKN112" s="8"/>
      <c r="DKO112" s="8"/>
      <c r="DKP112" s="8"/>
      <c r="DKQ112" s="8"/>
      <c r="DKR112" s="8"/>
      <c r="DKS112" s="8"/>
      <c r="DKT112" s="8"/>
      <c r="DKU112" s="8"/>
      <c r="DKV112" s="8"/>
      <c r="DKW112" s="8"/>
      <c r="DKX112" s="8"/>
      <c r="DKY112" s="8"/>
      <c r="DKZ112" s="8"/>
      <c r="DLA112" s="8"/>
      <c r="DLB112" s="8"/>
      <c r="DLC112" s="8"/>
      <c r="DLD112" s="8"/>
      <c r="DLE112" s="8"/>
      <c r="DLF112" s="8"/>
      <c r="DLG112" s="8"/>
      <c r="DLH112" s="8"/>
      <c r="DLI112" s="8"/>
      <c r="DLJ112" s="8"/>
      <c r="DLK112" s="8"/>
      <c r="DLL112" s="8"/>
      <c r="DLM112" s="8"/>
      <c r="DLN112" s="8"/>
      <c r="DLO112" s="8"/>
      <c r="DLP112" s="8"/>
      <c r="DLQ112" s="8"/>
      <c r="DLR112" s="8"/>
      <c r="DLS112" s="8"/>
      <c r="DLT112" s="8"/>
      <c r="DLU112" s="8"/>
      <c r="DLV112" s="8"/>
      <c r="DLW112" s="8"/>
      <c r="DLX112" s="8"/>
      <c r="DLY112" s="8"/>
      <c r="DLZ112" s="8"/>
      <c r="DMA112" s="8"/>
      <c r="DMB112" s="8"/>
      <c r="DMC112" s="8"/>
      <c r="DMD112" s="8"/>
      <c r="DME112" s="8"/>
      <c r="DMF112" s="8"/>
      <c r="DMG112" s="8"/>
      <c r="DMH112" s="8"/>
      <c r="DMI112" s="8"/>
      <c r="DMJ112" s="8"/>
      <c r="DMK112" s="8"/>
      <c r="DML112" s="8"/>
      <c r="DMM112" s="8"/>
      <c r="DMN112" s="8"/>
      <c r="DMO112" s="8"/>
      <c r="DMP112" s="8"/>
      <c r="DMQ112" s="8"/>
      <c r="DMR112" s="8"/>
      <c r="DMS112" s="8"/>
      <c r="DMT112" s="8"/>
      <c r="DMU112" s="8"/>
      <c r="DMV112" s="8"/>
      <c r="DMW112" s="8"/>
      <c r="DMX112" s="8"/>
      <c r="DMY112" s="8"/>
      <c r="DMZ112" s="8"/>
      <c r="DNA112" s="8"/>
      <c r="DNB112" s="8"/>
      <c r="DNC112" s="8"/>
      <c r="DND112" s="8"/>
      <c r="DNE112" s="8"/>
      <c r="DNF112" s="8"/>
      <c r="DNG112" s="8"/>
      <c r="DNH112" s="8"/>
      <c r="DNI112" s="8"/>
      <c r="DNJ112" s="8"/>
      <c r="DNK112" s="8"/>
      <c r="DNL112" s="8"/>
      <c r="DNM112" s="8"/>
      <c r="DNN112" s="8"/>
      <c r="DNO112" s="8"/>
      <c r="DNP112" s="8"/>
      <c r="DNQ112" s="8"/>
      <c r="DNR112" s="8"/>
      <c r="DNS112" s="8"/>
      <c r="DNT112" s="8"/>
      <c r="DNU112" s="8"/>
      <c r="DNV112" s="8"/>
      <c r="DNW112" s="8"/>
      <c r="DNX112" s="8"/>
      <c r="DNY112" s="8"/>
      <c r="DNZ112" s="8"/>
      <c r="DOA112" s="8"/>
      <c r="DOB112" s="8"/>
      <c r="DOC112" s="8"/>
      <c r="DOD112" s="8"/>
      <c r="DOE112" s="8"/>
      <c r="DOF112" s="8"/>
      <c r="DOG112" s="8"/>
      <c r="DOH112" s="8"/>
      <c r="DOI112" s="8"/>
      <c r="DOJ112" s="8"/>
      <c r="DOK112" s="8"/>
      <c r="DOL112" s="8"/>
      <c r="DOM112" s="8"/>
      <c r="DON112" s="8"/>
      <c r="DOO112" s="8"/>
      <c r="DOP112" s="8"/>
      <c r="DOQ112" s="8"/>
      <c r="DOR112" s="8"/>
      <c r="DOS112" s="8"/>
      <c r="DOT112" s="8"/>
      <c r="DOU112" s="8"/>
      <c r="DOV112" s="8"/>
      <c r="DOW112" s="8"/>
      <c r="DOX112" s="8"/>
      <c r="DOY112" s="8"/>
      <c r="DOZ112" s="8"/>
      <c r="DPA112" s="8"/>
      <c r="DPB112" s="8"/>
      <c r="DPC112" s="8"/>
      <c r="DPD112" s="8"/>
      <c r="DPE112" s="8"/>
      <c r="DPF112" s="8"/>
      <c r="DPG112" s="8"/>
      <c r="DPH112" s="8"/>
      <c r="DPI112" s="8"/>
      <c r="DPJ112" s="8"/>
      <c r="DPK112" s="8"/>
      <c r="DPL112" s="8"/>
      <c r="DPM112" s="8"/>
      <c r="DPN112" s="8"/>
      <c r="DPO112" s="8"/>
      <c r="DPP112" s="8"/>
      <c r="DPQ112" s="8"/>
      <c r="DPR112" s="8"/>
      <c r="DPS112" s="8"/>
      <c r="DPT112" s="8"/>
      <c r="DPU112" s="8"/>
      <c r="DPV112" s="8"/>
      <c r="DPW112" s="8"/>
      <c r="DPX112" s="8"/>
      <c r="DPY112" s="8"/>
      <c r="DPZ112" s="8"/>
      <c r="DQA112" s="8"/>
      <c r="DQB112" s="8"/>
      <c r="DQC112" s="8"/>
      <c r="DQD112" s="8"/>
      <c r="DQE112" s="8"/>
      <c r="DQF112" s="8"/>
      <c r="DQG112" s="8"/>
      <c r="DQH112" s="8"/>
      <c r="DQI112" s="8"/>
      <c r="DQJ112" s="8"/>
      <c r="DQK112" s="8"/>
      <c r="DQL112" s="8"/>
      <c r="DQM112" s="8"/>
      <c r="DQN112" s="8"/>
      <c r="DQO112" s="8"/>
      <c r="DQP112" s="8"/>
      <c r="DQQ112" s="8"/>
      <c r="DQR112" s="8"/>
      <c r="DQS112" s="8"/>
      <c r="DQT112" s="8"/>
      <c r="DQU112" s="8"/>
      <c r="DQV112" s="8"/>
      <c r="DQW112" s="8"/>
      <c r="DQX112" s="8"/>
      <c r="DQY112" s="8"/>
      <c r="DQZ112" s="8"/>
      <c r="DRA112" s="8"/>
      <c r="DRB112" s="8"/>
      <c r="DRC112" s="8"/>
      <c r="DRD112" s="8"/>
      <c r="DRE112" s="8"/>
      <c r="DRF112" s="8"/>
      <c r="DRG112" s="8"/>
      <c r="DRH112" s="8"/>
      <c r="DRI112" s="8"/>
      <c r="DRJ112" s="8"/>
      <c r="DRK112" s="8"/>
      <c r="DRL112" s="8"/>
      <c r="DRM112" s="8"/>
      <c r="DRN112" s="8"/>
      <c r="DRO112" s="8"/>
      <c r="DRP112" s="8"/>
      <c r="DRQ112" s="8"/>
      <c r="DRR112" s="8"/>
      <c r="DRS112" s="8"/>
      <c r="DRT112" s="8"/>
      <c r="DRU112" s="8"/>
      <c r="DRV112" s="8"/>
      <c r="DRW112" s="8"/>
      <c r="DRX112" s="8"/>
      <c r="DRY112" s="8"/>
      <c r="DRZ112" s="8"/>
      <c r="DSA112" s="8"/>
      <c r="DSB112" s="8"/>
      <c r="DSC112" s="8"/>
      <c r="DSD112" s="8"/>
      <c r="DSE112" s="8"/>
      <c r="DSF112" s="8"/>
      <c r="DSG112" s="8"/>
      <c r="DSH112" s="8"/>
      <c r="DSI112" s="8"/>
      <c r="DSJ112" s="8"/>
      <c r="DSK112" s="8"/>
      <c r="DSL112" s="8"/>
      <c r="DSM112" s="8"/>
      <c r="DSN112" s="8"/>
      <c r="DSO112" s="8"/>
      <c r="DSP112" s="8"/>
      <c r="DSQ112" s="8"/>
      <c r="DSR112" s="8"/>
      <c r="DSS112" s="8"/>
      <c r="DST112" s="8"/>
      <c r="DSU112" s="8"/>
      <c r="DSV112" s="8"/>
      <c r="DSW112" s="8"/>
      <c r="DSX112" s="8"/>
      <c r="DSY112" s="8"/>
      <c r="DSZ112" s="8"/>
      <c r="DTA112" s="8"/>
      <c r="DTB112" s="8"/>
      <c r="DTC112" s="8"/>
      <c r="DTD112" s="8"/>
      <c r="DTE112" s="8"/>
      <c r="DTF112" s="8"/>
      <c r="DTG112" s="8"/>
      <c r="DTH112" s="8"/>
      <c r="DTI112" s="8"/>
      <c r="DTJ112" s="8"/>
      <c r="DTK112" s="8"/>
      <c r="DTL112" s="8"/>
      <c r="DTM112" s="8"/>
      <c r="DTN112" s="8"/>
      <c r="DTO112" s="8"/>
      <c r="DTP112" s="8"/>
      <c r="DTQ112" s="8"/>
      <c r="DTR112" s="8"/>
      <c r="DTS112" s="8"/>
      <c r="DTT112" s="8"/>
      <c r="DTU112" s="8"/>
      <c r="DTV112" s="8"/>
      <c r="DTW112" s="8"/>
      <c r="DTX112" s="8"/>
      <c r="DTY112" s="8"/>
      <c r="DTZ112" s="8"/>
      <c r="DUA112" s="8"/>
      <c r="DUB112" s="8"/>
      <c r="DUC112" s="8"/>
      <c r="DUD112" s="8"/>
      <c r="DUE112" s="8"/>
      <c r="DUF112" s="8"/>
      <c r="DUG112" s="8"/>
      <c r="DUH112" s="8"/>
      <c r="DUI112" s="8"/>
      <c r="DUJ112" s="8"/>
      <c r="DUK112" s="8"/>
      <c r="DUL112" s="8"/>
      <c r="DUM112" s="8"/>
      <c r="DUN112" s="8"/>
      <c r="DUO112" s="8"/>
      <c r="DUP112" s="8"/>
      <c r="DUQ112" s="8"/>
      <c r="DUR112" s="8"/>
      <c r="DUS112" s="8"/>
      <c r="DUT112" s="8"/>
      <c r="DUU112" s="8"/>
      <c r="DUV112" s="8"/>
      <c r="DUW112" s="8"/>
      <c r="DUX112" s="8"/>
      <c r="DUY112" s="8"/>
      <c r="DUZ112" s="8"/>
      <c r="DVA112" s="8"/>
      <c r="DVB112" s="8"/>
      <c r="DVC112" s="8"/>
      <c r="DVD112" s="8"/>
      <c r="DVE112" s="8"/>
      <c r="DVF112" s="8"/>
      <c r="DVG112" s="8"/>
      <c r="DVH112" s="8"/>
      <c r="DVI112" s="8"/>
      <c r="DVJ112" s="8"/>
      <c r="DVK112" s="8"/>
      <c r="DVL112" s="8"/>
      <c r="DVM112" s="8"/>
      <c r="DVN112" s="8"/>
      <c r="DVO112" s="8"/>
      <c r="DVP112" s="8"/>
      <c r="DVQ112" s="8"/>
      <c r="DVR112" s="8"/>
      <c r="DVS112" s="8"/>
      <c r="DVT112" s="8"/>
      <c r="DVU112" s="8"/>
      <c r="DVV112" s="8"/>
      <c r="DVW112" s="8"/>
      <c r="DVX112" s="8"/>
      <c r="DVY112" s="8"/>
      <c r="DVZ112" s="8"/>
      <c r="DWA112" s="8"/>
      <c r="DWB112" s="8"/>
      <c r="DWC112" s="8"/>
      <c r="DWD112" s="8"/>
      <c r="DWE112" s="8"/>
      <c r="DWF112" s="8"/>
      <c r="DWG112" s="8"/>
      <c r="DWH112" s="8"/>
      <c r="DWI112" s="8"/>
      <c r="DWJ112" s="8"/>
      <c r="DWK112" s="8"/>
      <c r="DWL112" s="8"/>
      <c r="DWM112" s="8"/>
      <c r="DWN112" s="8"/>
      <c r="DWO112" s="8"/>
      <c r="DWP112" s="8"/>
      <c r="DWQ112" s="8"/>
      <c r="DWR112" s="8"/>
      <c r="DWS112" s="8"/>
      <c r="DWT112" s="8"/>
      <c r="DWU112" s="8"/>
      <c r="DWV112" s="8"/>
      <c r="DWW112" s="8"/>
      <c r="DWX112" s="8"/>
      <c r="DWY112" s="8"/>
      <c r="DWZ112" s="8"/>
      <c r="DXA112" s="8"/>
      <c r="DXB112" s="8"/>
      <c r="DXC112" s="8"/>
      <c r="DXD112" s="8"/>
      <c r="DXE112" s="8"/>
      <c r="DXF112" s="8"/>
      <c r="DXG112" s="8"/>
      <c r="DXH112" s="8"/>
      <c r="DXI112" s="8"/>
      <c r="DXJ112" s="8"/>
      <c r="DXK112" s="8"/>
      <c r="DXL112" s="8"/>
      <c r="DXM112" s="8"/>
      <c r="DXN112" s="8"/>
      <c r="DXO112" s="8"/>
      <c r="DXP112" s="8"/>
      <c r="DXQ112" s="8"/>
      <c r="DXR112" s="8"/>
      <c r="DXS112" s="8"/>
      <c r="DXT112" s="8"/>
      <c r="DXU112" s="8"/>
      <c r="DXV112" s="8"/>
      <c r="DXW112" s="8"/>
      <c r="DXX112" s="8"/>
      <c r="DXY112" s="8"/>
      <c r="DXZ112" s="8"/>
      <c r="DYA112" s="8"/>
      <c r="DYB112" s="8"/>
      <c r="DYC112" s="8"/>
      <c r="DYD112" s="8"/>
      <c r="DYE112" s="8"/>
      <c r="DYF112" s="8"/>
      <c r="DYG112" s="8"/>
      <c r="DYH112" s="8"/>
      <c r="DYI112" s="8"/>
      <c r="DYJ112" s="8"/>
      <c r="DYK112" s="8"/>
      <c r="DYL112" s="8"/>
      <c r="DYM112" s="8"/>
      <c r="DYN112" s="8"/>
      <c r="DYO112" s="8"/>
      <c r="DYP112" s="8"/>
      <c r="DYQ112" s="8"/>
      <c r="DYR112" s="8"/>
      <c r="DYS112" s="8"/>
      <c r="DYT112" s="8"/>
      <c r="DYU112" s="8"/>
      <c r="DYV112" s="8"/>
      <c r="DYW112" s="8"/>
      <c r="DYX112" s="8"/>
      <c r="DYY112" s="8"/>
      <c r="DYZ112" s="8"/>
      <c r="DZA112" s="8"/>
      <c r="DZB112" s="8"/>
      <c r="DZC112" s="8"/>
      <c r="DZD112" s="8"/>
      <c r="DZE112" s="8"/>
      <c r="DZF112" s="8"/>
      <c r="DZG112" s="8"/>
      <c r="DZH112" s="8"/>
      <c r="DZI112" s="8"/>
      <c r="DZJ112" s="8"/>
      <c r="DZK112" s="8"/>
      <c r="DZL112" s="8"/>
      <c r="DZM112" s="8"/>
      <c r="DZN112" s="8"/>
      <c r="DZO112" s="8"/>
      <c r="DZP112" s="8"/>
      <c r="DZQ112" s="8"/>
      <c r="DZR112" s="8"/>
      <c r="DZS112" s="8"/>
      <c r="DZT112" s="8"/>
      <c r="DZU112" s="8"/>
      <c r="DZV112" s="8"/>
      <c r="DZW112" s="8"/>
      <c r="DZX112" s="8"/>
      <c r="DZY112" s="8"/>
      <c r="DZZ112" s="8"/>
      <c r="EAA112" s="8"/>
      <c r="EAB112" s="8"/>
      <c r="EAC112" s="8"/>
      <c r="EAD112" s="8"/>
      <c r="EAE112" s="8"/>
      <c r="EAF112" s="8"/>
      <c r="EAG112" s="8"/>
      <c r="EAH112" s="8"/>
      <c r="EAI112" s="8"/>
      <c r="EAJ112" s="8"/>
      <c r="EAK112" s="8"/>
      <c r="EAL112" s="8"/>
      <c r="EAM112" s="8"/>
      <c r="EAN112" s="8"/>
      <c r="EAO112" s="8"/>
      <c r="EAP112" s="8"/>
      <c r="EAQ112" s="8"/>
      <c r="EAR112" s="8"/>
      <c r="EAS112" s="8"/>
      <c r="EAT112" s="8"/>
      <c r="EAU112" s="8"/>
      <c r="EAV112" s="8"/>
      <c r="EAW112" s="8"/>
      <c r="EAX112" s="8"/>
      <c r="EAY112" s="8"/>
      <c r="EAZ112" s="8"/>
      <c r="EBA112" s="8"/>
      <c r="EBB112" s="8"/>
      <c r="EBC112" s="8"/>
      <c r="EBD112" s="8"/>
      <c r="EBE112" s="8"/>
      <c r="EBF112" s="8"/>
      <c r="EBG112" s="8"/>
      <c r="EBH112" s="8"/>
      <c r="EBI112" s="8"/>
      <c r="EBJ112" s="8"/>
      <c r="EBK112" s="8"/>
      <c r="EBL112" s="8"/>
      <c r="EBM112" s="8"/>
      <c r="EBN112" s="8"/>
      <c r="EBO112" s="8"/>
      <c r="EBP112" s="8"/>
      <c r="EBQ112" s="8"/>
      <c r="EBR112" s="8"/>
      <c r="EBS112" s="8"/>
      <c r="EBT112" s="8"/>
      <c r="EBU112" s="8"/>
      <c r="EBV112" s="8"/>
      <c r="EBW112" s="8"/>
      <c r="EBX112" s="8"/>
      <c r="EBY112" s="8"/>
      <c r="EBZ112" s="8"/>
      <c r="ECA112" s="8"/>
      <c r="ECB112" s="8"/>
      <c r="ECC112" s="8"/>
      <c r="ECD112" s="8"/>
      <c r="ECE112" s="8"/>
      <c r="ECF112" s="8"/>
      <c r="ECG112" s="8"/>
      <c r="ECH112" s="8"/>
      <c r="ECI112" s="8"/>
      <c r="ECJ112" s="8"/>
      <c r="ECK112" s="8"/>
      <c r="ECL112" s="8"/>
      <c r="ECM112" s="8"/>
      <c r="ECN112" s="8"/>
      <c r="ECO112" s="8"/>
      <c r="ECP112" s="8"/>
      <c r="ECQ112" s="8"/>
      <c r="ECR112" s="8"/>
      <c r="ECS112" s="8"/>
      <c r="ECT112" s="8"/>
      <c r="ECU112" s="8"/>
      <c r="ECV112" s="8"/>
      <c r="ECW112" s="8"/>
      <c r="ECX112" s="8"/>
      <c r="ECY112" s="8"/>
      <c r="ECZ112" s="8"/>
      <c r="EDA112" s="8"/>
      <c r="EDB112" s="8"/>
      <c r="EDC112" s="8"/>
      <c r="EDD112" s="8"/>
      <c r="EDE112" s="8"/>
      <c r="EDF112" s="8"/>
      <c r="EDG112" s="8"/>
      <c r="EDH112" s="8"/>
      <c r="EDI112" s="8"/>
      <c r="EDJ112" s="8"/>
      <c r="EDK112" s="8"/>
      <c r="EDL112" s="8"/>
      <c r="EDM112" s="8"/>
      <c r="EDN112" s="8"/>
      <c r="EDO112" s="8"/>
      <c r="EDP112" s="8"/>
      <c r="EDQ112" s="8"/>
      <c r="EDR112" s="8"/>
      <c r="EDS112" s="8"/>
      <c r="EDT112" s="8"/>
      <c r="EDU112" s="8"/>
      <c r="EDV112" s="8"/>
      <c r="EDW112" s="8"/>
      <c r="EDX112" s="8"/>
      <c r="EDY112" s="8"/>
      <c r="EDZ112" s="8"/>
      <c r="EEA112" s="8"/>
      <c r="EEB112" s="8"/>
      <c r="EEC112" s="8"/>
      <c r="EED112" s="8"/>
      <c r="EEE112" s="8"/>
      <c r="EEF112" s="8"/>
      <c r="EEG112" s="8"/>
      <c r="EEH112" s="8"/>
      <c r="EEI112" s="8"/>
      <c r="EEJ112" s="8"/>
      <c r="EEK112" s="8"/>
      <c r="EEL112" s="8"/>
      <c r="EEM112" s="8"/>
      <c r="EEN112" s="8"/>
      <c r="EEO112" s="8"/>
      <c r="EEP112" s="8"/>
      <c r="EEQ112" s="8"/>
      <c r="EER112" s="8"/>
      <c r="EES112" s="8"/>
      <c r="EET112" s="8"/>
      <c r="EEU112" s="8"/>
      <c r="EEV112" s="8"/>
      <c r="EEW112" s="8"/>
      <c r="EEX112" s="8"/>
      <c r="EEY112" s="8"/>
      <c r="EEZ112" s="8"/>
      <c r="EFA112" s="8"/>
      <c r="EFB112" s="8"/>
      <c r="EFC112" s="8"/>
      <c r="EFD112" s="8"/>
      <c r="EFE112" s="8"/>
      <c r="EFF112" s="8"/>
      <c r="EFG112" s="8"/>
      <c r="EFH112" s="8"/>
      <c r="EFI112" s="8"/>
      <c r="EFJ112" s="8"/>
      <c r="EFK112" s="8"/>
      <c r="EFL112" s="8"/>
      <c r="EFM112" s="8"/>
      <c r="EFN112" s="8"/>
      <c r="EFO112" s="8"/>
      <c r="EFP112" s="8"/>
      <c r="EFQ112" s="8"/>
      <c r="EFR112" s="8"/>
      <c r="EFS112" s="8"/>
      <c r="EFT112" s="8"/>
      <c r="EFU112" s="8"/>
      <c r="EFV112" s="8"/>
      <c r="EFW112" s="8"/>
      <c r="EFX112" s="8"/>
      <c r="EFY112" s="8"/>
      <c r="EFZ112" s="8"/>
      <c r="EGA112" s="8"/>
      <c r="EGB112" s="8"/>
      <c r="EGC112" s="8"/>
      <c r="EGD112" s="8"/>
      <c r="EGE112" s="8"/>
      <c r="EGF112" s="8"/>
      <c r="EGG112" s="8"/>
      <c r="EGH112" s="8"/>
      <c r="EGI112" s="8"/>
      <c r="EGJ112" s="8"/>
      <c r="EGK112" s="8"/>
      <c r="EGL112" s="8"/>
      <c r="EGM112" s="8"/>
      <c r="EGN112" s="8"/>
      <c r="EGO112" s="8"/>
      <c r="EGP112" s="8"/>
      <c r="EGQ112" s="8"/>
      <c r="EGR112" s="8"/>
      <c r="EGS112" s="8"/>
      <c r="EGT112" s="8"/>
      <c r="EGU112" s="8"/>
      <c r="EGV112" s="8"/>
      <c r="EGW112" s="8"/>
      <c r="EGX112" s="8"/>
      <c r="EGY112" s="8"/>
      <c r="EGZ112" s="8"/>
      <c r="EHA112" s="8"/>
      <c r="EHB112" s="8"/>
      <c r="EHC112" s="8"/>
      <c r="EHD112" s="8"/>
      <c r="EHE112" s="8"/>
      <c r="EHF112" s="8"/>
      <c r="EHG112" s="8"/>
      <c r="EHH112" s="8"/>
      <c r="EHI112" s="8"/>
      <c r="EHJ112" s="8"/>
      <c r="EHK112" s="8"/>
      <c r="EHL112" s="8"/>
      <c r="EHM112" s="8"/>
      <c r="EHN112" s="8"/>
      <c r="EHO112" s="8"/>
      <c r="EHP112" s="8"/>
      <c r="EHQ112" s="8"/>
      <c r="EHR112" s="8"/>
      <c r="EHS112" s="8"/>
      <c r="EHT112" s="8"/>
      <c r="EHU112" s="8"/>
      <c r="EHV112" s="8"/>
      <c r="EHW112" s="8"/>
      <c r="EHX112" s="8"/>
      <c r="EHY112" s="8"/>
      <c r="EHZ112" s="8"/>
      <c r="EIA112" s="8"/>
      <c r="EIB112" s="8"/>
      <c r="EIC112" s="8"/>
      <c r="EID112" s="8"/>
      <c r="EIE112" s="8"/>
      <c r="EIF112" s="8"/>
      <c r="EIG112" s="8"/>
      <c r="EIH112" s="8"/>
      <c r="EII112" s="8"/>
      <c r="EIJ112" s="8"/>
      <c r="EIK112" s="8"/>
      <c r="EIL112" s="8"/>
      <c r="EIM112" s="8"/>
      <c r="EIN112" s="8"/>
      <c r="EIO112" s="8"/>
      <c r="EIP112" s="8"/>
      <c r="EIQ112" s="8"/>
      <c r="EIR112" s="8"/>
      <c r="EIS112" s="8"/>
      <c r="EIT112" s="8"/>
      <c r="EIU112" s="8"/>
      <c r="EIV112" s="8"/>
      <c r="EIW112" s="8"/>
      <c r="EIX112" s="8"/>
      <c r="EIY112" s="8"/>
      <c r="EIZ112" s="8"/>
      <c r="EJA112" s="8"/>
      <c r="EJB112" s="8"/>
      <c r="EJC112" s="8"/>
      <c r="EJD112" s="8"/>
      <c r="EJE112" s="8"/>
      <c r="EJF112" s="8"/>
      <c r="EJG112" s="8"/>
      <c r="EJH112" s="8"/>
      <c r="EJI112" s="8"/>
      <c r="EJJ112" s="8"/>
      <c r="EJK112" s="8"/>
      <c r="EJL112" s="8"/>
      <c r="EJM112" s="8"/>
      <c r="EJN112" s="8"/>
      <c r="EJO112" s="8"/>
      <c r="EJP112" s="8"/>
      <c r="EJQ112" s="8"/>
      <c r="EJR112" s="8"/>
      <c r="EJS112" s="8"/>
      <c r="EJT112" s="8"/>
      <c r="EJU112" s="8"/>
      <c r="EJV112" s="8"/>
      <c r="EJW112" s="8"/>
      <c r="EJX112" s="8"/>
      <c r="EJY112" s="8"/>
      <c r="EJZ112" s="8"/>
      <c r="EKA112" s="8"/>
      <c r="EKB112" s="8"/>
      <c r="EKC112" s="8"/>
      <c r="EKD112" s="8"/>
      <c r="EKE112" s="8"/>
      <c r="EKF112" s="8"/>
      <c r="EKG112" s="8"/>
      <c r="EKH112" s="8"/>
      <c r="EKI112" s="8"/>
      <c r="EKJ112" s="8"/>
      <c r="EKK112" s="8"/>
      <c r="EKL112" s="8"/>
      <c r="EKM112" s="8"/>
      <c r="EKN112" s="8"/>
      <c r="EKO112" s="8"/>
      <c r="EKP112" s="8"/>
      <c r="EKQ112" s="8"/>
      <c r="EKR112" s="8"/>
      <c r="EKS112" s="8"/>
      <c r="EKT112" s="8"/>
      <c r="EKU112" s="8"/>
      <c r="EKV112" s="8"/>
      <c r="EKW112" s="8"/>
      <c r="EKX112" s="8"/>
      <c r="EKY112" s="8"/>
      <c r="EKZ112" s="8"/>
      <c r="ELA112" s="8"/>
      <c r="ELB112" s="8"/>
      <c r="ELC112" s="8"/>
      <c r="ELD112" s="8"/>
      <c r="ELE112" s="8"/>
      <c r="ELF112" s="8"/>
      <c r="ELG112" s="8"/>
      <c r="ELH112" s="8"/>
      <c r="ELI112" s="8"/>
      <c r="ELJ112" s="8"/>
      <c r="ELK112" s="8"/>
      <c r="ELL112" s="8"/>
      <c r="ELM112" s="8"/>
      <c r="ELN112" s="8"/>
      <c r="ELO112" s="8"/>
      <c r="ELP112" s="8"/>
      <c r="ELQ112" s="8"/>
      <c r="ELR112" s="8"/>
      <c r="ELS112" s="8"/>
      <c r="ELT112" s="8"/>
      <c r="ELU112" s="8"/>
      <c r="ELV112" s="8"/>
      <c r="ELW112" s="8"/>
      <c r="ELX112" s="8"/>
      <c r="ELY112" s="8"/>
      <c r="ELZ112" s="8"/>
      <c r="EMA112" s="8"/>
      <c r="EMB112" s="8"/>
      <c r="EMC112" s="8"/>
      <c r="EMD112" s="8"/>
      <c r="EME112" s="8"/>
      <c r="EMF112" s="8"/>
      <c r="EMG112" s="8"/>
      <c r="EMH112" s="8"/>
      <c r="EMI112" s="8"/>
      <c r="EMJ112" s="8"/>
      <c r="EMK112" s="8"/>
      <c r="EML112" s="8"/>
      <c r="EMM112" s="8"/>
      <c r="EMN112" s="8"/>
      <c r="EMO112" s="8"/>
      <c r="EMP112" s="8"/>
      <c r="EMQ112" s="8"/>
      <c r="EMR112" s="8"/>
      <c r="EMS112" s="8"/>
      <c r="EMT112" s="8"/>
      <c r="EMU112" s="8"/>
      <c r="EMV112" s="8"/>
      <c r="EMW112" s="8"/>
      <c r="EMX112" s="8"/>
      <c r="EMY112" s="8"/>
      <c r="EMZ112" s="8"/>
      <c r="ENA112" s="8"/>
      <c r="ENB112" s="8"/>
      <c r="ENC112" s="8"/>
      <c r="END112" s="8"/>
      <c r="ENE112" s="8"/>
      <c r="ENF112" s="8"/>
      <c r="ENG112" s="8"/>
      <c r="ENH112" s="8"/>
      <c r="ENI112" s="8"/>
      <c r="ENJ112" s="8"/>
      <c r="ENK112" s="8"/>
      <c r="ENL112" s="8"/>
      <c r="ENM112" s="8"/>
      <c r="ENN112" s="8"/>
      <c r="ENO112" s="8"/>
      <c r="ENP112" s="8"/>
      <c r="ENQ112" s="8"/>
      <c r="ENR112" s="8"/>
      <c r="ENS112" s="8"/>
      <c r="ENT112" s="8"/>
      <c r="ENU112" s="8"/>
      <c r="ENV112" s="8"/>
      <c r="ENW112" s="8"/>
      <c r="ENX112" s="8"/>
      <c r="ENY112" s="8"/>
      <c r="ENZ112" s="8"/>
      <c r="EOA112" s="8"/>
      <c r="EOB112" s="8"/>
      <c r="EOC112" s="8"/>
      <c r="EOD112" s="8"/>
      <c r="EOE112" s="8"/>
      <c r="EOF112" s="8"/>
      <c r="EOG112" s="8"/>
      <c r="EOH112" s="8"/>
      <c r="EOI112" s="8"/>
      <c r="EOJ112" s="8"/>
      <c r="EOK112" s="8"/>
      <c r="EOL112" s="8"/>
      <c r="EOM112" s="8"/>
      <c r="EON112" s="8"/>
      <c r="EOO112" s="8"/>
      <c r="EOP112" s="8"/>
      <c r="EOQ112" s="8"/>
      <c r="EOR112" s="8"/>
      <c r="EOS112" s="8"/>
      <c r="EOT112" s="8"/>
      <c r="EOU112" s="8"/>
      <c r="EOV112" s="8"/>
      <c r="EOW112" s="8"/>
      <c r="EOX112" s="8"/>
      <c r="EOY112" s="8"/>
      <c r="EOZ112" s="8"/>
      <c r="EPA112" s="8"/>
      <c r="EPB112" s="8"/>
      <c r="EPC112" s="8"/>
      <c r="EPD112" s="8"/>
      <c r="EPE112" s="8"/>
      <c r="EPF112" s="8"/>
      <c r="EPG112" s="8"/>
      <c r="EPH112" s="8"/>
      <c r="EPI112" s="8"/>
      <c r="EPJ112" s="8"/>
      <c r="EPK112" s="8"/>
      <c r="EPL112" s="8"/>
      <c r="EPM112" s="8"/>
      <c r="EPN112" s="8"/>
      <c r="EPO112" s="8"/>
      <c r="EPP112" s="8"/>
      <c r="EPQ112" s="8"/>
      <c r="EPR112" s="8"/>
      <c r="EPS112" s="8"/>
      <c r="EPT112" s="8"/>
      <c r="EPU112" s="8"/>
      <c r="EPV112" s="8"/>
      <c r="EPW112" s="8"/>
      <c r="EPX112" s="8"/>
      <c r="EPY112" s="8"/>
      <c r="EPZ112" s="8"/>
      <c r="EQA112" s="8"/>
      <c r="EQB112" s="8"/>
      <c r="EQC112" s="8"/>
      <c r="EQD112" s="8"/>
      <c r="EQE112" s="8"/>
      <c r="EQF112" s="8"/>
      <c r="EQG112" s="8"/>
      <c r="EQH112" s="8"/>
      <c r="EQI112" s="8"/>
      <c r="EQJ112" s="8"/>
      <c r="EQK112" s="8"/>
      <c r="EQL112" s="8"/>
      <c r="EQM112" s="8"/>
      <c r="EQN112" s="8"/>
      <c r="EQO112" s="8"/>
      <c r="EQP112" s="8"/>
      <c r="EQQ112" s="8"/>
      <c r="EQR112" s="8"/>
      <c r="EQS112" s="8"/>
      <c r="EQT112" s="8"/>
      <c r="EQU112" s="8"/>
      <c r="EQV112" s="8"/>
      <c r="EQW112" s="8"/>
      <c r="EQX112" s="8"/>
      <c r="EQY112" s="8"/>
      <c r="EQZ112" s="8"/>
      <c r="ERA112" s="8"/>
      <c r="ERB112" s="8"/>
      <c r="ERC112" s="8"/>
      <c r="ERD112" s="8"/>
      <c r="ERE112" s="8"/>
      <c r="ERF112" s="8"/>
      <c r="ERG112" s="8"/>
      <c r="ERH112" s="8"/>
      <c r="ERI112" s="8"/>
      <c r="ERJ112" s="8"/>
      <c r="ERK112" s="8"/>
      <c r="ERL112" s="8"/>
      <c r="ERM112" s="8"/>
      <c r="ERN112" s="8"/>
      <c r="ERO112" s="8"/>
      <c r="ERP112" s="8"/>
      <c r="ERQ112" s="8"/>
      <c r="ERR112" s="8"/>
      <c r="ERS112" s="8"/>
      <c r="ERT112" s="8"/>
      <c r="ERU112" s="8"/>
      <c r="ERV112" s="8"/>
      <c r="ERW112" s="8"/>
      <c r="ERX112" s="8"/>
      <c r="ERY112" s="8"/>
      <c r="ERZ112" s="8"/>
      <c r="ESA112" s="8"/>
      <c r="ESB112" s="8"/>
      <c r="ESC112" s="8"/>
      <c r="ESD112" s="8"/>
      <c r="ESE112" s="8"/>
      <c r="ESF112" s="8"/>
      <c r="ESG112" s="8"/>
      <c r="ESH112" s="8"/>
      <c r="ESI112" s="8"/>
      <c r="ESJ112" s="8"/>
      <c r="ESK112" s="8"/>
      <c r="ESL112" s="8"/>
      <c r="ESM112" s="8"/>
      <c r="ESN112" s="8"/>
      <c r="ESO112" s="8"/>
      <c r="ESP112" s="8"/>
      <c r="ESQ112" s="8"/>
      <c r="ESR112" s="8"/>
      <c r="ESS112" s="8"/>
      <c r="EST112" s="8"/>
      <c r="ESU112" s="8"/>
      <c r="ESV112" s="8"/>
      <c r="ESW112" s="8"/>
      <c r="ESX112" s="8"/>
      <c r="ESY112" s="8"/>
      <c r="ESZ112" s="8"/>
      <c r="ETA112" s="8"/>
      <c r="ETB112" s="8"/>
      <c r="ETC112" s="8"/>
      <c r="ETD112" s="8"/>
      <c r="ETE112" s="8"/>
      <c r="ETF112" s="8"/>
      <c r="ETG112" s="8"/>
      <c r="ETH112" s="8"/>
      <c r="ETI112" s="8"/>
      <c r="ETJ112" s="8"/>
      <c r="ETK112" s="8"/>
      <c r="ETL112" s="8"/>
      <c r="ETM112" s="8"/>
      <c r="ETN112" s="8"/>
      <c r="ETO112" s="8"/>
      <c r="ETP112" s="8"/>
      <c r="ETQ112" s="8"/>
      <c r="ETR112" s="8"/>
      <c r="ETS112" s="8"/>
      <c r="ETT112" s="8"/>
      <c r="ETU112" s="8"/>
      <c r="ETV112" s="8"/>
      <c r="ETW112" s="8"/>
      <c r="ETX112" s="8"/>
      <c r="ETY112" s="8"/>
      <c r="ETZ112" s="8"/>
      <c r="EUA112" s="8"/>
      <c r="EUB112" s="8"/>
      <c r="EUC112" s="8"/>
      <c r="EUD112" s="8"/>
      <c r="EUE112" s="8"/>
      <c r="EUF112" s="8"/>
      <c r="EUG112" s="8"/>
      <c r="EUH112" s="8"/>
      <c r="EUI112" s="8"/>
      <c r="EUJ112" s="8"/>
      <c r="EUK112" s="8"/>
      <c r="EUL112" s="8"/>
      <c r="EUM112" s="8"/>
      <c r="EUN112" s="8"/>
      <c r="EUO112" s="8"/>
      <c r="EUP112" s="8"/>
      <c r="EUQ112" s="8"/>
      <c r="EUR112" s="8"/>
      <c r="EUS112" s="8"/>
      <c r="EUT112" s="8"/>
      <c r="EUU112" s="8"/>
      <c r="EUV112" s="8"/>
      <c r="EUW112" s="8"/>
      <c r="EUX112" s="8"/>
      <c r="EUY112" s="8"/>
      <c r="EUZ112" s="8"/>
      <c r="EVA112" s="8"/>
      <c r="EVB112" s="8"/>
      <c r="EVC112" s="8"/>
      <c r="EVD112" s="8"/>
      <c r="EVE112" s="8"/>
      <c r="EVF112" s="8"/>
      <c r="EVG112" s="8"/>
      <c r="EVH112" s="8"/>
      <c r="EVI112" s="8"/>
      <c r="EVJ112" s="8"/>
      <c r="EVK112" s="8"/>
      <c r="EVL112" s="8"/>
      <c r="EVM112" s="8"/>
      <c r="EVN112" s="8"/>
      <c r="EVO112" s="8"/>
      <c r="EVP112" s="8"/>
      <c r="EVQ112" s="8"/>
      <c r="EVR112" s="8"/>
      <c r="EVS112" s="8"/>
      <c r="EVT112" s="8"/>
      <c r="EVU112" s="8"/>
      <c r="EVV112" s="8"/>
      <c r="EVW112" s="8"/>
      <c r="EVX112" s="8"/>
      <c r="EVY112" s="8"/>
      <c r="EVZ112" s="8"/>
      <c r="EWA112" s="8"/>
      <c r="EWB112" s="8"/>
      <c r="EWC112" s="8"/>
      <c r="EWD112" s="8"/>
      <c r="EWE112" s="8"/>
      <c r="EWF112" s="8"/>
      <c r="EWG112" s="8"/>
      <c r="EWH112" s="8"/>
      <c r="EWI112" s="8"/>
      <c r="EWJ112" s="8"/>
      <c r="EWK112" s="8"/>
      <c r="EWL112" s="8"/>
      <c r="EWM112" s="8"/>
      <c r="EWN112" s="8"/>
      <c r="EWO112" s="8"/>
      <c r="EWP112" s="8"/>
      <c r="EWQ112" s="8"/>
      <c r="EWR112" s="8"/>
      <c r="EWS112" s="8"/>
      <c r="EWT112" s="8"/>
      <c r="EWU112" s="8"/>
      <c r="EWV112" s="8"/>
      <c r="EWW112" s="8"/>
      <c r="EWX112" s="8"/>
      <c r="EWY112" s="8"/>
      <c r="EWZ112" s="8"/>
      <c r="EXA112" s="8"/>
      <c r="EXB112" s="8"/>
      <c r="EXC112" s="8"/>
      <c r="EXD112" s="8"/>
      <c r="EXE112" s="8"/>
      <c r="EXF112" s="8"/>
      <c r="EXG112" s="8"/>
      <c r="EXH112" s="8"/>
      <c r="EXI112" s="8"/>
      <c r="EXJ112" s="8"/>
      <c r="EXK112" s="8"/>
      <c r="EXL112" s="8"/>
      <c r="EXM112" s="8"/>
      <c r="EXN112" s="8"/>
      <c r="EXO112" s="8"/>
      <c r="EXP112" s="8"/>
      <c r="EXQ112" s="8"/>
      <c r="EXR112" s="8"/>
      <c r="EXS112" s="8"/>
      <c r="EXT112" s="8"/>
      <c r="EXU112" s="8"/>
      <c r="EXV112" s="8"/>
      <c r="EXW112" s="8"/>
      <c r="EXX112" s="8"/>
      <c r="EXY112" s="8"/>
      <c r="EXZ112" s="8"/>
      <c r="EYA112" s="8"/>
      <c r="EYB112" s="8"/>
      <c r="EYC112" s="8"/>
      <c r="EYD112" s="8"/>
      <c r="EYE112" s="8"/>
      <c r="EYF112" s="8"/>
      <c r="EYG112" s="8"/>
      <c r="EYH112" s="8"/>
      <c r="EYI112" s="8"/>
      <c r="EYJ112" s="8"/>
      <c r="EYK112" s="8"/>
      <c r="EYL112" s="8"/>
      <c r="EYM112" s="8"/>
      <c r="EYN112" s="8"/>
      <c r="EYO112" s="8"/>
      <c r="EYP112" s="8"/>
      <c r="EYQ112" s="8"/>
      <c r="EYR112" s="8"/>
      <c r="EYS112" s="8"/>
      <c r="EYT112" s="8"/>
      <c r="EYU112" s="8"/>
      <c r="EYV112" s="8"/>
      <c r="EYW112" s="8"/>
      <c r="EYX112" s="8"/>
      <c r="EYY112" s="8"/>
      <c r="EYZ112" s="8"/>
      <c r="EZA112" s="8"/>
      <c r="EZB112" s="8"/>
      <c r="EZC112" s="8"/>
      <c r="EZD112" s="8"/>
      <c r="EZE112" s="8"/>
      <c r="EZF112" s="8"/>
      <c r="EZG112" s="8"/>
      <c r="EZH112" s="8"/>
      <c r="EZI112" s="8"/>
      <c r="EZJ112" s="8"/>
      <c r="EZK112" s="8"/>
      <c r="EZL112" s="8"/>
      <c r="EZM112" s="8"/>
      <c r="EZN112" s="8"/>
      <c r="EZO112" s="8"/>
      <c r="EZP112" s="8"/>
      <c r="EZQ112" s="8"/>
      <c r="EZR112" s="8"/>
      <c r="EZS112" s="8"/>
      <c r="EZT112" s="8"/>
      <c r="EZU112" s="8"/>
      <c r="EZV112" s="8"/>
      <c r="EZW112" s="8"/>
      <c r="EZX112" s="8"/>
      <c r="EZY112" s="8"/>
      <c r="EZZ112" s="8"/>
      <c r="FAA112" s="8"/>
      <c r="FAB112" s="8"/>
      <c r="FAC112" s="8"/>
      <c r="FAD112" s="8"/>
      <c r="FAE112" s="8"/>
      <c r="FAF112" s="8"/>
      <c r="FAG112" s="8"/>
      <c r="FAH112" s="8"/>
      <c r="FAI112" s="8"/>
      <c r="FAJ112" s="8"/>
      <c r="FAK112" s="8"/>
      <c r="FAL112" s="8"/>
      <c r="FAM112" s="8"/>
      <c r="FAN112" s="8"/>
      <c r="FAO112" s="8"/>
      <c r="FAP112" s="8"/>
      <c r="FAQ112" s="8"/>
      <c r="FAR112" s="8"/>
      <c r="FAS112" s="8"/>
      <c r="FAT112" s="8"/>
      <c r="FAU112" s="8"/>
      <c r="FAV112" s="8"/>
      <c r="FAW112" s="8"/>
      <c r="FAX112" s="8"/>
      <c r="FAY112" s="8"/>
      <c r="FAZ112" s="8"/>
      <c r="FBA112" s="8"/>
      <c r="FBB112" s="8"/>
      <c r="FBC112" s="8"/>
      <c r="FBD112" s="8"/>
      <c r="FBE112" s="8"/>
      <c r="FBF112" s="8"/>
      <c r="FBG112" s="8"/>
      <c r="FBH112" s="8"/>
      <c r="FBI112" s="8"/>
      <c r="FBJ112" s="8"/>
      <c r="FBK112" s="8"/>
      <c r="FBL112" s="8"/>
      <c r="FBM112" s="8"/>
      <c r="FBN112" s="8"/>
      <c r="FBO112" s="8"/>
      <c r="FBP112" s="8"/>
      <c r="FBQ112" s="8"/>
      <c r="FBR112" s="8"/>
      <c r="FBS112" s="8"/>
      <c r="FBT112" s="8"/>
      <c r="FBU112" s="8"/>
      <c r="FBV112" s="8"/>
      <c r="FBW112" s="8"/>
      <c r="FBX112" s="8"/>
      <c r="FBY112" s="8"/>
      <c r="FBZ112" s="8"/>
      <c r="FCA112" s="8"/>
      <c r="FCB112" s="8"/>
      <c r="FCC112" s="8"/>
      <c r="FCD112" s="8"/>
      <c r="FCE112" s="8"/>
      <c r="FCF112" s="8"/>
      <c r="FCG112" s="8"/>
      <c r="FCH112" s="8"/>
      <c r="FCI112" s="8"/>
      <c r="FCJ112" s="8"/>
      <c r="FCK112" s="8"/>
      <c r="FCL112" s="8"/>
      <c r="FCM112" s="8"/>
      <c r="FCN112" s="8"/>
      <c r="FCO112" s="8"/>
      <c r="FCP112" s="8"/>
      <c r="FCQ112" s="8"/>
      <c r="FCR112" s="8"/>
      <c r="FCS112" s="8"/>
      <c r="FCT112" s="8"/>
      <c r="FCU112" s="8"/>
      <c r="FCV112" s="8"/>
      <c r="FCW112" s="8"/>
      <c r="FCX112" s="8"/>
      <c r="FCY112" s="8"/>
      <c r="FCZ112" s="8"/>
      <c r="FDA112" s="8"/>
      <c r="FDB112" s="8"/>
      <c r="FDC112" s="8"/>
      <c r="FDD112" s="8"/>
      <c r="FDE112" s="8"/>
      <c r="FDF112" s="8"/>
      <c r="FDG112" s="8"/>
      <c r="FDH112" s="8"/>
      <c r="FDI112" s="8"/>
      <c r="FDJ112" s="8"/>
      <c r="FDK112" s="8"/>
      <c r="FDL112" s="8"/>
      <c r="FDM112" s="8"/>
      <c r="FDN112" s="8"/>
      <c r="FDO112" s="8"/>
      <c r="FDP112" s="8"/>
      <c r="FDQ112" s="8"/>
      <c r="FDR112" s="8"/>
      <c r="FDS112" s="8"/>
      <c r="FDT112" s="8"/>
      <c r="FDU112" s="8"/>
      <c r="FDV112" s="8"/>
      <c r="FDW112" s="8"/>
      <c r="FDX112" s="8"/>
      <c r="FDY112" s="8"/>
      <c r="FDZ112" s="8"/>
      <c r="FEA112" s="8"/>
      <c r="FEB112" s="8"/>
      <c r="FEC112" s="8"/>
      <c r="FED112" s="8"/>
      <c r="FEE112" s="8"/>
      <c r="FEF112" s="8"/>
      <c r="FEG112" s="8"/>
      <c r="FEH112" s="8"/>
      <c r="FEI112" s="8"/>
      <c r="FEJ112" s="8"/>
      <c r="FEK112" s="8"/>
      <c r="FEL112" s="8"/>
      <c r="FEM112" s="8"/>
      <c r="FEN112" s="8"/>
      <c r="FEO112" s="8"/>
      <c r="FEP112" s="8"/>
      <c r="FEQ112" s="8"/>
      <c r="FER112" s="8"/>
      <c r="FES112" s="8"/>
      <c r="FET112" s="8"/>
      <c r="FEU112" s="8"/>
      <c r="FEV112" s="8"/>
      <c r="FEW112" s="8"/>
      <c r="FEX112" s="8"/>
      <c r="FEY112" s="8"/>
      <c r="FEZ112" s="8"/>
      <c r="FFA112" s="8"/>
      <c r="FFB112" s="8"/>
      <c r="FFC112" s="8"/>
      <c r="FFD112" s="8"/>
      <c r="FFE112" s="8"/>
      <c r="FFF112" s="8"/>
      <c r="FFG112" s="8"/>
      <c r="FFH112" s="8"/>
      <c r="FFI112" s="8"/>
      <c r="FFJ112" s="8"/>
      <c r="FFK112" s="8"/>
      <c r="FFL112" s="8"/>
      <c r="FFM112" s="8"/>
      <c r="FFN112" s="8"/>
      <c r="FFO112" s="8"/>
      <c r="FFP112" s="8"/>
      <c r="FFQ112" s="8"/>
      <c r="FFR112" s="8"/>
      <c r="FFS112" s="8"/>
      <c r="FFT112" s="8"/>
      <c r="FFU112" s="8"/>
      <c r="FFV112" s="8"/>
      <c r="FFW112" s="8"/>
      <c r="FFX112" s="8"/>
      <c r="FFY112" s="8"/>
      <c r="FFZ112" s="8"/>
      <c r="FGA112" s="8"/>
      <c r="FGB112" s="8"/>
      <c r="FGC112" s="8"/>
      <c r="FGD112" s="8"/>
      <c r="FGE112" s="8"/>
      <c r="FGF112" s="8"/>
      <c r="FGG112" s="8"/>
      <c r="FGH112" s="8"/>
      <c r="FGI112" s="8"/>
      <c r="FGJ112" s="8"/>
      <c r="FGK112" s="8"/>
      <c r="FGL112" s="8"/>
      <c r="FGM112" s="8"/>
      <c r="FGN112" s="8"/>
      <c r="FGO112" s="8"/>
      <c r="FGP112" s="8"/>
      <c r="FGQ112" s="8"/>
      <c r="FGR112" s="8"/>
      <c r="FGS112" s="8"/>
      <c r="FGT112" s="8"/>
      <c r="FGU112" s="8"/>
      <c r="FGV112" s="8"/>
      <c r="FGW112" s="8"/>
      <c r="FGX112" s="8"/>
      <c r="FGY112" s="8"/>
      <c r="FGZ112" s="8"/>
      <c r="FHA112" s="8"/>
      <c r="FHB112" s="8"/>
      <c r="FHC112" s="8"/>
      <c r="FHD112" s="8"/>
      <c r="FHE112" s="8"/>
      <c r="FHF112" s="8"/>
      <c r="FHG112" s="8"/>
      <c r="FHH112" s="8"/>
      <c r="FHI112" s="8"/>
      <c r="FHJ112" s="8"/>
      <c r="FHK112" s="8"/>
      <c r="FHL112" s="8"/>
      <c r="FHM112" s="8"/>
      <c r="FHN112" s="8"/>
      <c r="FHO112" s="8"/>
      <c r="FHP112" s="8"/>
      <c r="FHQ112" s="8"/>
      <c r="FHR112" s="8"/>
      <c r="FHS112" s="8"/>
      <c r="FHT112" s="8"/>
      <c r="FHU112" s="8"/>
      <c r="FHV112" s="8"/>
      <c r="FHW112" s="8"/>
      <c r="FHX112" s="8"/>
      <c r="FHY112" s="8"/>
      <c r="FHZ112" s="8"/>
      <c r="FIA112" s="8"/>
      <c r="FIB112" s="8"/>
      <c r="FIC112" s="8"/>
      <c r="FID112" s="8"/>
      <c r="FIE112" s="8"/>
      <c r="FIF112" s="8"/>
      <c r="FIG112" s="8"/>
      <c r="FIH112" s="8"/>
      <c r="FII112" s="8"/>
      <c r="FIJ112" s="8"/>
      <c r="FIK112" s="8"/>
      <c r="FIL112" s="8"/>
      <c r="FIM112" s="8"/>
      <c r="FIN112" s="8"/>
      <c r="FIO112" s="8"/>
      <c r="FIP112" s="8"/>
      <c r="FIQ112" s="8"/>
      <c r="FIR112" s="8"/>
      <c r="FIS112" s="8"/>
      <c r="FIT112" s="8"/>
      <c r="FIU112" s="8"/>
      <c r="FIV112" s="8"/>
      <c r="FIW112" s="8"/>
      <c r="FIX112" s="8"/>
      <c r="FIY112" s="8"/>
      <c r="FIZ112" s="8"/>
      <c r="FJA112" s="8"/>
      <c r="FJB112" s="8"/>
      <c r="FJC112" s="8"/>
      <c r="FJD112" s="8"/>
      <c r="FJE112" s="8"/>
      <c r="FJF112" s="8"/>
      <c r="FJG112" s="8"/>
      <c r="FJH112" s="8"/>
      <c r="FJI112" s="8"/>
      <c r="FJJ112" s="8"/>
      <c r="FJK112" s="8"/>
      <c r="FJL112" s="8"/>
      <c r="FJM112" s="8"/>
      <c r="FJN112" s="8"/>
      <c r="FJO112" s="8"/>
      <c r="FJP112" s="8"/>
      <c r="FJQ112" s="8"/>
      <c r="FJR112" s="8"/>
      <c r="FJS112" s="8"/>
      <c r="FJT112" s="8"/>
      <c r="FJU112" s="8"/>
      <c r="FJV112" s="8"/>
      <c r="FJW112" s="8"/>
      <c r="FJX112" s="8"/>
      <c r="FJY112" s="8"/>
      <c r="FJZ112" s="8"/>
      <c r="FKA112" s="8"/>
      <c r="FKB112" s="8"/>
      <c r="FKC112" s="8"/>
      <c r="FKD112" s="8"/>
      <c r="FKE112" s="8"/>
      <c r="FKF112" s="8"/>
      <c r="FKG112" s="8"/>
      <c r="FKH112" s="8"/>
      <c r="FKI112" s="8"/>
      <c r="FKJ112" s="8"/>
      <c r="FKK112" s="8"/>
      <c r="FKL112" s="8"/>
      <c r="FKM112" s="8"/>
      <c r="FKN112" s="8"/>
      <c r="FKO112" s="8"/>
      <c r="FKP112" s="8"/>
      <c r="FKQ112" s="8"/>
      <c r="FKR112" s="8"/>
      <c r="FKS112" s="8"/>
      <c r="FKT112" s="8"/>
      <c r="FKU112" s="8"/>
      <c r="FKV112" s="8"/>
      <c r="FKW112" s="8"/>
      <c r="FKX112" s="8"/>
      <c r="FKY112" s="8"/>
      <c r="FKZ112" s="8"/>
      <c r="FLA112" s="8"/>
      <c r="FLB112" s="8"/>
      <c r="FLC112" s="8"/>
      <c r="FLD112" s="8"/>
      <c r="FLE112" s="8"/>
      <c r="FLF112" s="8"/>
      <c r="FLG112" s="8"/>
      <c r="FLH112" s="8"/>
      <c r="FLI112" s="8"/>
      <c r="FLJ112" s="8"/>
      <c r="FLK112" s="8"/>
      <c r="FLL112" s="8"/>
      <c r="FLM112" s="8"/>
      <c r="FLN112" s="8"/>
      <c r="FLO112" s="8"/>
      <c r="FLP112" s="8"/>
      <c r="FLQ112" s="8"/>
      <c r="FLR112" s="8"/>
      <c r="FLS112" s="8"/>
      <c r="FLT112" s="8"/>
      <c r="FLU112" s="8"/>
      <c r="FLV112" s="8"/>
      <c r="FLW112" s="8"/>
      <c r="FLX112" s="8"/>
      <c r="FLY112" s="8"/>
      <c r="FLZ112" s="8"/>
      <c r="FMA112" s="8"/>
      <c r="FMB112" s="8"/>
      <c r="FMC112" s="8"/>
      <c r="FMD112" s="8"/>
      <c r="FME112" s="8"/>
      <c r="FMF112" s="8"/>
      <c r="FMG112" s="8"/>
      <c r="FMH112" s="8"/>
      <c r="FMI112" s="8"/>
      <c r="FMJ112" s="8"/>
      <c r="FMK112" s="8"/>
      <c r="FML112" s="8"/>
      <c r="FMM112" s="8"/>
      <c r="FMN112" s="8"/>
      <c r="FMO112" s="8"/>
      <c r="FMP112" s="8"/>
      <c r="FMQ112" s="8"/>
      <c r="FMR112" s="8"/>
      <c r="FMS112" s="8"/>
      <c r="FMT112" s="8"/>
      <c r="FMU112" s="8"/>
      <c r="FMV112" s="8"/>
      <c r="FMW112" s="8"/>
      <c r="FMX112" s="8"/>
      <c r="FMY112" s="8"/>
      <c r="FMZ112" s="8"/>
      <c r="FNA112" s="8"/>
      <c r="FNB112" s="8"/>
      <c r="FNC112" s="8"/>
      <c r="FND112" s="8"/>
      <c r="FNE112" s="8"/>
      <c r="FNF112" s="8"/>
      <c r="FNG112" s="8"/>
      <c r="FNH112" s="8"/>
      <c r="FNI112" s="8"/>
      <c r="FNJ112" s="8"/>
      <c r="FNK112" s="8"/>
      <c r="FNL112" s="8"/>
      <c r="FNM112" s="8"/>
      <c r="FNN112" s="8"/>
      <c r="FNO112" s="8"/>
      <c r="FNP112" s="8"/>
      <c r="FNQ112" s="8"/>
      <c r="FNR112" s="8"/>
      <c r="FNS112" s="8"/>
      <c r="FNT112" s="8"/>
      <c r="FNU112" s="8"/>
      <c r="FNV112" s="8"/>
      <c r="FNW112" s="8"/>
      <c r="FNX112" s="8"/>
      <c r="FNY112" s="8"/>
      <c r="FNZ112" s="8"/>
      <c r="FOA112" s="8"/>
      <c r="FOB112" s="8"/>
      <c r="FOC112" s="8"/>
      <c r="FOD112" s="8"/>
      <c r="FOE112" s="8"/>
      <c r="FOF112" s="8"/>
      <c r="FOG112" s="8"/>
      <c r="FOH112" s="8"/>
      <c r="FOI112" s="8"/>
      <c r="FOJ112" s="8"/>
      <c r="FOK112" s="8"/>
      <c r="FOL112" s="8"/>
      <c r="FOM112" s="8"/>
      <c r="FON112" s="8"/>
      <c r="FOO112" s="8"/>
      <c r="FOP112" s="8"/>
      <c r="FOQ112" s="8"/>
      <c r="FOR112" s="8"/>
      <c r="FOS112" s="8"/>
      <c r="FOT112" s="8"/>
      <c r="FOU112" s="8"/>
      <c r="FOV112" s="8"/>
      <c r="FOW112" s="8"/>
      <c r="FOX112" s="8"/>
      <c r="FOY112" s="8"/>
      <c r="FOZ112" s="8"/>
      <c r="FPA112" s="8"/>
      <c r="FPB112" s="8"/>
      <c r="FPC112" s="8"/>
      <c r="FPD112" s="8"/>
      <c r="FPE112" s="8"/>
      <c r="FPF112" s="8"/>
      <c r="FPG112" s="8"/>
      <c r="FPH112" s="8"/>
      <c r="FPI112" s="8"/>
      <c r="FPJ112" s="8"/>
      <c r="FPK112" s="8"/>
      <c r="FPL112" s="8"/>
      <c r="FPM112" s="8"/>
      <c r="FPN112" s="8"/>
      <c r="FPO112" s="8"/>
      <c r="FPP112" s="8"/>
      <c r="FPQ112" s="8"/>
      <c r="FPR112" s="8"/>
      <c r="FPS112" s="8"/>
      <c r="FPT112" s="8"/>
      <c r="FPU112" s="8"/>
      <c r="FPV112" s="8"/>
      <c r="FPW112" s="8"/>
      <c r="FPX112" s="8"/>
      <c r="FPY112" s="8"/>
      <c r="FPZ112" s="8"/>
      <c r="FQA112" s="8"/>
      <c r="FQB112" s="8"/>
      <c r="FQC112" s="8"/>
      <c r="FQD112" s="8"/>
      <c r="FQE112" s="8"/>
      <c r="FQF112" s="8"/>
      <c r="FQG112" s="8"/>
      <c r="FQH112" s="8"/>
      <c r="FQI112" s="8"/>
      <c r="FQJ112" s="8"/>
      <c r="FQK112" s="8"/>
      <c r="FQL112" s="8"/>
      <c r="FQM112" s="8"/>
      <c r="FQN112" s="8"/>
      <c r="FQO112" s="8"/>
      <c r="FQP112" s="8"/>
      <c r="FQQ112" s="8"/>
      <c r="FQR112" s="8"/>
      <c r="FQS112" s="8"/>
      <c r="FQT112" s="8"/>
      <c r="FQU112" s="8"/>
      <c r="FQV112" s="8"/>
      <c r="FQW112" s="8"/>
      <c r="FQX112" s="8"/>
      <c r="FQY112" s="8"/>
      <c r="FQZ112" s="8"/>
      <c r="FRA112" s="8"/>
      <c r="FRB112" s="8"/>
      <c r="FRC112" s="8"/>
      <c r="FRD112" s="8"/>
      <c r="FRE112" s="8"/>
      <c r="FRF112" s="8"/>
      <c r="FRG112" s="8"/>
      <c r="FRH112" s="8"/>
      <c r="FRI112" s="8"/>
      <c r="FRJ112" s="8"/>
      <c r="FRK112" s="8"/>
      <c r="FRL112" s="8"/>
      <c r="FRM112" s="8"/>
      <c r="FRN112" s="8"/>
      <c r="FRO112" s="8"/>
      <c r="FRP112" s="8"/>
      <c r="FRQ112" s="8"/>
      <c r="FRR112" s="8"/>
      <c r="FRS112" s="8"/>
      <c r="FRT112" s="8"/>
      <c r="FRU112" s="8"/>
      <c r="FRV112" s="8"/>
      <c r="FRW112" s="8"/>
      <c r="FRX112" s="8"/>
      <c r="FRY112" s="8"/>
      <c r="FRZ112" s="8"/>
      <c r="FSA112" s="8"/>
      <c r="FSB112" s="8"/>
      <c r="FSC112" s="8"/>
      <c r="FSD112" s="8"/>
      <c r="FSE112" s="8"/>
      <c r="FSF112" s="8"/>
      <c r="FSG112" s="8"/>
      <c r="FSH112" s="8"/>
      <c r="FSI112" s="8"/>
      <c r="FSJ112" s="8"/>
      <c r="FSK112" s="8"/>
      <c r="FSL112" s="8"/>
      <c r="FSM112" s="8"/>
      <c r="FSN112" s="8"/>
      <c r="FSO112" s="8"/>
      <c r="FSP112" s="8"/>
      <c r="FSQ112" s="8"/>
      <c r="FSR112" s="8"/>
      <c r="FSS112" s="8"/>
      <c r="FST112" s="8"/>
      <c r="FSU112" s="8"/>
      <c r="FSV112" s="8"/>
      <c r="FSW112" s="8"/>
      <c r="FSX112" s="8"/>
      <c r="FSY112" s="8"/>
      <c r="FSZ112" s="8"/>
      <c r="FTA112" s="8"/>
      <c r="FTB112" s="8"/>
      <c r="FTC112" s="8"/>
      <c r="FTD112" s="8"/>
      <c r="FTE112" s="8"/>
      <c r="FTF112" s="8"/>
      <c r="FTG112" s="8"/>
      <c r="FTH112" s="8"/>
      <c r="FTI112" s="8"/>
      <c r="FTJ112" s="8"/>
      <c r="FTK112" s="8"/>
      <c r="FTL112" s="8"/>
      <c r="FTM112" s="8"/>
      <c r="FTN112" s="8"/>
      <c r="FTO112" s="8"/>
      <c r="FTP112" s="8"/>
      <c r="FTQ112" s="8"/>
      <c r="FTR112" s="8"/>
      <c r="FTS112" s="8"/>
      <c r="FTT112" s="8"/>
      <c r="FTU112" s="8"/>
      <c r="FTV112" s="8"/>
      <c r="FTW112" s="8"/>
      <c r="FTX112" s="8"/>
      <c r="FTY112" s="8"/>
      <c r="FTZ112" s="8"/>
      <c r="FUA112" s="8"/>
      <c r="FUB112" s="8"/>
      <c r="FUC112" s="8"/>
      <c r="FUD112" s="8"/>
      <c r="FUE112" s="8"/>
      <c r="FUF112" s="8"/>
      <c r="FUG112" s="8"/>
      <c r="FUH112" s="8"/>
      <c r="FUI112" s="8"/>
      <c r="FUJ112" s="8"/>
      <c r="FUK112" s="8"/>
      <c r="FUL112" s="8"/>
      <c r="FUM112" s="8"/>
      <c r="FUN112" s="8"/>
      <c r="FUO112" s="8"/>
      <c r="FUP112" s="8"/>
      <c r="FUQ112" s="8"/>
      <c r="FUR112" s="8"/>
      <c r="FUS112" s="8"/>
      <c r="FUT112" s="8"/>
      <c r="FUU112" s="8"/>
      <c r="FUV112" s="8"/>
      <c r="FUW112" s="8"/>
      <c r="FUX112" s="8"/>
      <c r="FUY112" s="8"/>
      <c r="FUZ112" s="8"/>
      <c r="FVA112" s="8"/>
      <c r="FVB112" s="8"/>
      <c r="FVC112" s="8"/>
      <c r="FVD112" s="8"/>
      <c r="FVE112" s="8"/>
      <c r="FVF112" s="8"/>
      <c r="FVG112" s="8"/>
      <c r="FVH112" s="8"/>
      <c r="FVI112" s="8"/>
      <c r="FVJ112" s="8"/>
      <c r="FVK112" s="8"/>
      <c r="FVL112" s="8"/>
      <c r="FVM112" s="8"/>
      <c r="FVN112" s="8"/>
      <c r="FVO112" s="8"/>
      <c r="FVP112" s="8"/>
      <c r="FVQ112" s="8"/>
      <c r="FVR112" s="8"/>
      <c r="FVS112" s="8"/>
      <c r="FVT112" s="8"/>
      <c r="FVU112" s="8"/>
      <c r="FVV112" s="8"/>
      <c r="FVW112" s="8"/>
      <c r="FVX112" s="8"/>
      <c r="FVY112" s="8"/>
      <c r="FVZ112" s="8"/>
      <c r="FWA112" s="8"/>
      <c r="FWB112" s="8"/>
      <c r="FWC112" s="8"/>
      <c r="FWD112" s="8"/>
      <c r="FWE112" s="8"/>
      <c r="FWF112" s="8"/>
      <c r="FWG112" s="8"/>
      <c r="FWH112" s="8"/>
      <c r="FWI112" s="8"/>
      <c r="FWJ112" s="8"/>
      <c r="FWK112" s="8"/>
      <c r="FWL112" s="8"/>
      <c r="FWM112" s="8"/>
      <c r="FWN112" s="8"/>
      <c r="FWO112" s="8"/>
      <c r="FWP112" s="8"/>
      <c r="FWQ112" s="8"/>
      <c r="FWR112" s="8"/>
      <c r="FWS112" s="8"/>
      <c r="FWT112" s="8"/>
      <c r="FWU112" s="8"/>
      <c r="FWV112" s="8"/>
      <c r="FWW112" s="8"/>
      <c r="FWX112" s="8"/>
      <c r="FWY112" s="8"/>
      <c r="FWZ112" s="8"/>
      <c r="FXA112" s="8"/>
      <c r="FXB112" s="8"/>
      <c r="FXC112" s="8"/>
      <c r="FXD112" s="8"/>
      <c r="FXE112" s="8"/>
      <c r="FXF112" s="8"/>
      <c r="FXG112" s="8"/>
      <c r="FXH112" s="8"/>
      <c r="FXI112" s="8"/>
      <c r="FXJ112" s="8"/>
      <c r="FXK112" s="8"/>
      <c r="FXL112" s="8"/>
      <c r="FXM112" s="8"/>
      <c r="FXN112" s="8"/>
      <c r="FXO112" s="8"/>
      <c r="FXP112" s="8"/>
      <c r="FXQ112" s="8"/>
      <c r="FXR112" s="8"/>
      <c r="FXS112" s="8"/>
      <c r="FXT112" s="8"/>
      <c r="FXU112" s="8"/>
      <c r="FXV112" s="8"/>
      <c r="FXW112" s="8"/>
      <c r="FXX112" s="8"/>
      <c r="FXY112" s="8"/>
      <c r="FXZ112" s="8"/>
      <c r="FYA112" s="8"/>
      <c r="FYB112" s="8"/>
      <c r="FYC112" s="8"/>
      <c r="FYD112" s="8"/>
      <c r="FYE112" s="8"/>
      <c r="FYF112" s="8"/>
      <c r="FYG112" s="8"/>
      <c r="FYH112" s="8"/>
      <c r="FYI112" s="8"/>
      <c r="FYJ112" s="8"/>
      <c r="FYK112" s="8"/>
      <c r="FYL112" s="8"/>
      <c r="FYM112" s="8"/>
      <c r="FYN112" s="8"/>
      <c r="FYO112" s="8"/>
      <c r="FYP112" s="8"/>
      <c r="FYQ112" s="8"/>
      <c r="FYR112" s="8"/>
      <c r="FYS112" s="8"/>
      <c r="FYT112" s="8"/>
      <c r="FYU112" s="8"/>
      <c r="FYV112" s="8"/>
      <c r="FYW112" s="8"/>
      <c r="FYX112" s="8"/>
      <c r="FYY112" s="8"/>
      <c r="FYZ112" s="8"/>
      <c r="FZA112" s="8"/>
      <c r="FZB112" s="8"/>
      <c r="FZC112" s="8"/>
      <c r="FZD112" s="8"/>
      <c r="FZE112" s="8"/>
      <c r="FZF112" s="8"/>
      <c r="FZG112" s="8"/>
      <c r="FZH112" s="8"/>
      <c r="FZI112" s="8"/>
      <c r="FZJ112" s="8"/>
      <c r="FZK112" s="8"/>
      <c r="FZL112" s="8"/>
      <c r="FZM112" s="8"/>
      <c r="FZN112" s="8"/>
      <c r="FZO112" s="8"/>
      <c r="FZP112" s="8"/>
      <c r="FZQ112" s="8"/>
      <c r="FZR112" s="8"/>
      <c r="FZS112" s="8"/>
      <c r="FZT112" s="8"/>
      <c r="FZU112" s="8"/>
      <c r="FZV112" s="8"/>
      <c r="FZW112" s="8"/>
      <c r="FZX112" s="8"/>
      <c r="FZY112" s="8"/>
      <c r="FZZ112" s="8"/>
      <c r="GAA112" s="8"/>
      <c r="GAB112" s="8"/>
      <c r="GAC112" s="8"/>
      <c r="GAD112" s="8"/>
      <c r="GAE112" s="8"/>
      <c r="GAF112" s="8"/>
      <c r="GAG112" s="8"/>
      <c r="GAH112" s="8"/>
      <c r="GAI112" s="8"/>
      <c r="GAJ112" s="8"/>
      <c r="GAK112" s="8"/>
      <c r="GAL112" s="8"/>
      <c r="GAM112" s="8"/>
      <c r="GAN112" s="8"/>
      <c r="GAO112" s="8"/>
      <c r="GAP112" s="8"/>
      <c r="GAQ112" s="8"/>
      <c r="GAR112" s="8"/>
      <c r="GAS112" s="8"/>
      <c r="GAT112" s="8"/>
      <c r="GAU112" s="8"/>
      <c r="GAV112" s="8"/>
      <c r="GAW112" s="8"/>
      <c r="GAX112" s="8"/>
      <c r="GAY112" s="8"/>
      <c r="GAZ112" s="8"/>
      <c r="GBA112" s="8"/>
      <c r="GBB112" s="8"/>
      <c r="GBC112" s="8"/>
      <c r="GBD112" s="8"/>
      <c r="GBE112" s="8"/>
      <c r="GBF112" s="8"/>
      <c r="GBG112" s="8"/>
      <c r="GBH112" s="8"/>
      <c r="GBI112" s="8"/>
      <c r="GBJ112" s="8"/>
      <c r="GBK112" s="8"/>
      <c r="GBL112" s="8"/>
      <c r="GBM112" s="8"/>
      <c r="GBN112" s="8"/>
      <c r="GBO112" s="8"/>
      <c r="GBP112" s="8"/>
      <c r="GBQ112" s="8"/>
      <c r="GBR112" s="8"/>
      <c r="GBS112" s="8"/>
      <c r="GBT112" s="8"/>
      <c r="GBU112" s="8"/>
      <c r="GBV112" s="8"/>
      <c r="GBW112" s="8"/>
      <c r="GBX112" s="8"/>
      <c r="GBY112" s="8"/>
      <c r="GBZ112" s="8"/>
      <c r="GCA112" s="8"/>
      <c r="GCB112" s="8"/>
      <c r="GCC112" s="8"/>
      <c r="GCD112" s="8"/>
      <c r="GCE112" s="8"/>
      <c r="GCF112" s="8"/>
      <c r="GCG112" s="8"/>
      <c r="GCH112" s="8"/>
      <c r="GCI112" s="8"/>
      <c r="GCJ112" s="8"/>
      <c r="GCK112" s="8"/>
      <c r="GCL112" s="8"/>
      <c r="GCM112" s="8"/>
      <c r="GCN112" s="8"/>
      <c r="GCO112" s="8"/>
      <c r="GCP112" s="8"/>
      <c r="GCQ112" s="8"/>
      <c r="GCR112" s="8"/>
      <c r="GCS112" s="8"/>
      <c r="GCT112" s="8"/>
      <c r="GCU112" s="8"/>
      <c r="GCV112" s="8"/>
      <c r="GCW112" s="8"/>
      <c r="GCX112" s="8"/>
      <c r="GCY112" s="8"/>
      <c r="GCZ112" s="8"/>
      <c r="GDA112" s="8"/>
      <c r="GDB112" s="8"/>
      <c r="GDC112" s="8"/>
      <c r="GDD112" s="8"/>
      <c r="GDE112" s="8"/>
      <c r="GDF112" s="8"/>
      <c r="GDG112" s="8"/>
      <c r="GDH112" s="8"/>
      <c r="GDI112" s="8"/>
      <c r="GDJ112" s="8"/>
      <c r="GDK112" s="8"/>
      <c r="GDL112" s="8"/>
      <c r="GDM112" s="8"/>
      <c r="GDN112" s="8"/>
      <c r="GDO112" s="8"/>
      <c r="GDP112" s="8"/>
      <c r="GDQ112" s="8"/>
      <c r="GDR112" s="8"/>
      <c r="GDS112" s="8"/>
      <c r="GDT112" s="8"/>
      <c r="GDU112" s="8"/>
      <c r="GDV112" s="8"/>
      <c r="GDW112" s="8"/>
      <c r="GDX112" s="8"/>
      <c r="GDY112" s="8"/>
      <c r="GDZ112" s="8"/>
      <c r="GEA112" s="8"/>
      <c r="GEB112" s="8"/>
      <c r="GEC112" s="8"/>
      <c r="GED112" s="8"/>
      <c r="GEE112" s="8"/>
      <c r="GEF112" s="8"/>
      <c r="GEG112" s="8"/>
      <c r="GEH112" s="8"/>
      <c r="GEI112" s="8"/>
      <c r="GEJ112" s="8"/>
      <c r="GEK112" s="8"/>
      <c r="GEL112" s="8"/>
      <c r="GEM112" s="8"/>
      <c r="GEN112" s="8"/>
      <c r="GEO112" s="8"/>
      <c r="GEP112" s="8"/>
      <c r="GEQ112" s="8"/>
      <c r="GER112" s="8"/>
      <c r="GES112" s="8"/>
      <c r="GET112" s="8"/>
      <c r="GEU112" s="8"/>
      <c r="GEV112" s="8"/>
      <c r="GEW112" s="8"/>
      <c r="GEX112" s="8"/>
      <c r="GEY112" s="8"/>
      <c r="GEZ112" s="8"/>
      <c r="GFA112" s="8"/>
      <c r="GFB112" s="8"/>
      <c r="GFC112" s="8"/>
      <c r="GFD112" s="8"/>
      <c r="GFE112" s="8"/>
      <c r="GFF112" s="8"/>
      <c r="GFG112" s="8"/>
      <c r="GFH112" s="8"/>
      <c r="GFI112" s="8"/>
      <c r="GFJ112" s="8"/>
      <c r="GFK112" s="8"/>
      <c r="GFL112" s="8"/>
      <c r="GFM112" s="8"/>
      <c r="GFN112" s="8"/>
      <c r="GFO112" s="8"/>
      <c r="GFP112" s="8"/>
      <c r="GFQ112" s="8"/>
      <c r="GFR112" s="8"/>
      <c r="GFS112" s="8"/>
      <c r="GFT112" s="8"/>
      <c r="GFU112" s="8"/>
      <c r="GFV112" s="8"/>
      <c r="GFW112" s="8"/>
      <c r="GFX112" s="8"/>
      <c r="GFY112" s="8"/>
      <c r="GFZ112" s="8"/>
      <c r="GGA112" s="8"/>
      <c r="GGB112" s="8"/>
      <c r="GGC112" s="8"/>
      <c r="GGD112" s="8"/>
      <c r="GGE112" s="8"/>
      <c r="GGF112" s="8"/>
      <c r="GGG112" s="8"/>
      <c r="GGH112" s="8"/>
      <c r="GGI112" s="8"/>
      <c r="GGJ112" s="8"/>
      <c r="GGK112" s="8"/>
      <c r="GGL112" s="8"/>
      <c r="GGM112" s="8"/>
      <c r="GGN112" s="8"/>
      <c r="GGO112" s="8"/>
      <c r="GGP112" s="8"/>
      <c r="GGQ112" s="8"/>
      <c r="GGR112" s="8"/>
      <c r="GGS112" s="8"/>
      <c r="GGT112" s="8"/>
      <c r="GGU112" s="8"/>
      <c r="GGV112" s="8"/>
      <c r="GGW112" s="8"/>
      <c r="GGX112" s="8"/>
      <c r="GGY112" s="8"/>
      <c r="GGZ112" s="8"/>
      <c r="GHA112" s="8"/>
      <c r="GHB112" s="8"/>
      <c r="GHC112" s="8"/>
      <c r="GHD112" s="8"/>
      <c r="GHE112" s="8"/>
      <c r="GHF112" s="8"/>
      <c r="GHG112" s="8"/>
      <c r="GHH112" s="8"/>
      <c r="GHI112" s="8"/>
      <c r="GHJ112" s="8"/>
      <c r="GHK112" s="8"/>
      <c r="GHL112" s="8"/>
      <c r="GHM112" s="8"/>
      <c r="GHN112" s="8"/>
      <c r="GHO112" s="8"/>
      <c r="GHP112" s="8"/>
      <c r="GHQ112" s="8"/>
      <c r="GHR112" s="8"/>
      <c r="GHS112" s="8"/>
      <c r="GHT112" s="8"/>
      <c r="GHU112" s="8"/>
      <c r="GHV112" s="8"/>
      <c r="GHW112" s="8"/>
      <c r="GHX112" s="8"/>
      <c r="GHY112" s="8"/>
      <c r="GHZ112" s="8"/>
      <c r="GIA112" s="8"/>
      <c r="GIB112" s="8"/>
      <c r="GIC112" s="8"/>
      <c r="GID112" s="8"/>
      <c r="GIE112" s="8"/>
      <c r="GIF112" s="8"/>
      <c r="GIG112" s="8"/>
      <c r="GIH112" s="8"/>
      <c r="GII112" s="8"/>
      <c r="GIJ112" s="8"/>
      <c r="GIK112" s="8"/>
      <c r="GIL112" s="8"/>
      <c r="GIM112" s="8"/>
      <c r="GIN112" s="8"/>
      <c r="GIO112" s="8"/>
      <c r="GIP112" s="8"/>
      <c r="GIQ112" s="8"/>
      <c r="GIR112" s="8"/>
      <c r="GIS112" s="8"/>
      <c r="GIT112" s="8"/>
      <c r="GIU112" s="8"/>
      <c r="GIV112" s="8"/>
      <c r="GIW112" s="8"/>
      <c r="GIX112" s="8"/>
      <c r="GIY112" s="8"/>
      <c r="GIZ112" s="8"/>
      <c r="GJA112" s="8"/>
      <c r="GJB112" s="8"/>
      <c r="GJC112" s="8"/>
      <c r="GJD112" s="8"/>
      <c r="GJE112" s="8"/>
      <c r="GJF112" s="8"/>
      <c r="GJG112" s="8"/>
      <c r="GJH112" s="8"/>
      <c r="GJI112" s="8"/>
      <c r="GJJ112" s="8"/>
      <c r="GJK112" s="8"/>
      <c r="GJL112" s="8"/>
      <c r="GJM112" s="8"/>
      <c r="GJN112" s="8"/>
      <c r="GJO112" s="8"/>
      <c r="GJP112" s="8"/>
      <c r="GJQ112" s="8"/>
      <c r="GJR112" s="8"/>
      <c r="GJS112" s="8"/>
      <c r="GJT112" s="8"/>
      <c r="GJU112" s="8"/>
      <c r="GJV112" s="8"/>
      <c r="GJW112" s="8"/>
      <c r="GJX112" s="8"/>
      <c r="GJY112" s="8"/>
      <c r="GJZ112" s="8"/>
      <c r="GKA112" s="8"/>
      <c r="GKB112" s="8"/>
      <c r="GKC112" s="8"/>
      <c r="GKD112" s="8"/>
      <c r="GKE112" s="8"/>
      <c r="GKF112" s="8"/>
      <c r="GKG112" s="8"/>
      <c r="GKH112" s="8"/>
      <c r="GKI112" s="8"/>
      <c r="GKJ112" s="8"/>
      <c r="GKK112" s="8"/>
      <c r="GKL112" s="8"/>
      <c r="GKM112" s="8"/>
      <c r="GKN112" s="8"/>
      <c r="GKO112" s="8"/>
      <c r="GKP112" s="8"/>
      <c r="GKQ112" s="8"/>
      <c r="GKR112" s="8"/>
      <c r="GKS112" s="8"/>
      <c r="GKT112" s="8"/>
      <c r="GKU112" s="8"/>
      <c r="GKV112" s="8"/>
      <c r="GKW112" s="8"/>
      <c r="GKX112" s="8"/>
      <c r="GKY112" s="8"/>
      <c r="GKZ112" s="8"/>
      <c r="GLA112" s="8"/>
      <c r="GLB112" s="8"/>
      <c r="GLC112" s="8"/>
      <c r="GLD112" s="8"/>
      <c r="GLE112" s="8"/>
      <c r="GLF112" s="8"/>
      <c r="GLG112" s="8"/>
      <c r="GLH112" s="8"/>
      <c r="GLI112" s="8"/>
      <c r="GLJ112" s="8"/>
      <c r="GLK112" s="8"/>
      <c r="GLL112" s="8"/>
      <c r="GLM112" s="8"/>
      <c r="GLN112" s="8"/>
      <c r="GLO112" s="8"/>
      <c r="GLP112" s="8"/>
      <c r="GLQ112" s="8"/>
      <c r="GLR112" s="8"/>
      <c r="GLS112" s="8"/>
      <c r="GLT112" s="8"/>
      <c r="GLU112" s="8"/>
      <c r="GLV112" s="8"/>
      <c r="GLW112" s="8"/>
      <c r="GLX112" s="8"/>
      <c r="GLY112" s="8"/>
      <c r="GLZ112" s="8"/>
      <c r="GMA112" s="8"/>
      <c r="GMB112" s="8"/>
      <c r="GMC112" s="8"/>
      <c r="GMD112" s="8"/>
      <c r="GME112" s="8"/>
      <c r="GMF112" s="8"/>
      <c r="GMG112" s="8"/>
      <c r="GMH112" s="8"/>
      <c r="GMI112" s="8"/>
      <c r="GMJ112" s="8"/>
      <c r="GMK112" s="8"/>
      <c r="GML112" s="8"/>
      <c r="GMM112" s="8"/>
      <c r="GMN112" s="8"/>
      <c r="GMO112" s="8"/>
      <c r="GMP112" s="8"/>
      <c r="GMQ112" s="8"/>
      <c r="GMR112" s="8"/>
      <c r="GMS112" s="8"/>
      <c r="GMT112" s="8"/>
      <c r="GMU112" s="8"/>
      <c r="GMV112" s="8"/>
      <c r="GMW112" s="8"/>
      <c r="GMX112" s="8"/>
      <c r="GMY112" s="8"/>
      <c r="GMZ112" s="8"/>
      <c r="GNA112" s="8"/>
      <c r="GNB112" s="8"/>
      <c r="GNC112" s="8"/>
      <c r="GND112" s="8"/>
      <c r="GNE112" s="8"/>
      <c r="GNF112" s="8"/>
      <c r="GNG112" s="8"/>
      <c r="GNH112" s="8"/>
      <c r="GNI112" s="8"/>
      <c r="GNJ112" s="8"/>
      <c r="GNK112" s="8"/>
      <c r="GNL112" s="8"/>
      <c r="GNM112" s="8"/>
      <c r="GNN112" s="8"/>
      <c r="GNO112" s="8"/>
      <c r="GNP112" s="8"/>
      <c r="GNQ112" s="8"/>
      <c r="GNR112" s="8"/>
      <c r="GNS112" s="8"/>
      <c r="GNT112" s="8"/>
      <c r="GNU112" s="8"/>
      <c r="GNV112" s="8"/>
      <c r="GNW112" s="8"/>
      <c r="GNX112" s="8"/>
      <c r="GNY112" s="8"/>
      <c r="GNZ112" s="8"/>
      <c r="GOA112" s="8"/>
      <c r="GOB112" s="8"/>
      <c r="GOC112" s="8"/>
      <c r="GOD112" s="8"/>
      <c r="GOE112" s="8"/>
      <c r="GOF112" s="8"/>
      <c r="GOG112" s="8"/>
      <c r="GOH112" s="8"/>
      <c r="GOI112" s="8"/>
      <c r="GOJ112" s="8"/>
      <c r="GOK112" s="8"/>
      <c r="GOL112" s="8"/>
      <c r="GOM112" s="8"/>
      <c r="GON112" s="8"/>
      <c r="GOO112" s="8"/>
      <c r="GOP112" s="8"/>
      <c r="GOQ112" s="8"/>
      <c r="GOR112" s="8"/>
      <c r="GOS112" s="8"/>
      <c r="GOT112" s="8"/>
      <c r="GOU112" s="8"/>
      <c r="GOV112" s="8"/>
      <c r="GOW112" s="8"/>
      <c r="GOX112" s="8"/>
      <c r="GOY112" s="8"/>
      <c r="GOZ112" s="8"/>
      <c r="GPA112" s="8"/>
      <c r="GPB112" s="8"/>
      <c r="GPC112" s="8"/>
      <c r="GPD112" s="8"/>
      <c r="GPE112" s="8"/>
      <c r="GPF112" s="8"/>
      <c r="GPG112" s="8"/>
      <c r="GPH112" s="8"/>
      <c r="GPI112" s="8"/>
      <c r="GPJ112" s="8"/>
      <c r="GPK112" s="8"/>
      <c r="GPL112" s="8"/>
      <c r="GPM112" s="8"/>
      <c r="GPN112" s="8"/>
      <c r="GPO112" s="8"/>
      <c r="GPP112" s="8"/>
      <c r="GPQ112" s="8"/>
      <c r="GPR112" s="8"/>
      <c r="GPS112" s="8"/>
      <c r="GPT112" s="8"/>
      <c r="GPU112" s="8"/>
      <c r="GPV112" s="8"/>
      <c r="GPW112" s="8"/>
      <c r="GPX112" s="8"/>
      <c r="GPY112" s="8"/>
      <c r="GPZ112" s="8"/>
      <c r="GQA112" s="8"/>
      <c r="GQB112" s="8"/>
      <c r="GQC112" s="8"/>
      <c r="GQD112" s="8"/>
      <c r="GQE112" s="8"/>
      <c r="GQF112" s="8"/>
      <c r="GQG112" s="8"/>
      <c r="GQH112" s="8"/>
      <c r="GQI112" s="8"/>
      <c r="GQJ112" s="8"/>
      <c r="GQK112" s="8"/>
      <c r="GQL112" s="8"/>
      <c r="GQM112" s="8"/>
      <c r="GQN112" s="8"/>
      <c r="GQO112" s="8"/>
      <c r="GQP112" s="8"/>
      <c r="GQQ112" s="8"/>
      <c r="GQR112" s="8"/>
      <c r="GQS112" s="8"/>
      <c r="GQT112" s="8"/>
      <c r="GQU112" s="8"/>
      <c r="GQV112" s="8"/>
      <c r="GQW112" s="8"/>
      <c r="GQX112" s="8"/>
      <c r="GQY112" s="8"/>
      <c r="GQZ112" s="8"/>
      <c r="GRA112" s="8"/>
      <c r="GRB112" s="8"/>
      <c r="GRC112" s="8"/>
      <c r="GRD112" s="8"/>
      <c r="GRE112" s="8"/>
      <c r="GRF112" s="8"/>
      <c r="GRG112" s="8"/>
      <c r="GRH112" s="8"/>
      <c r="GRI112" s="8"/>
      <c r="GRJ112" s="8"/>
      <c r="GRK112" s="8"/>
      <c r="GRL112" s="8"/>
      <c r="GRM112" s="8"/>
      <c r="GRN112" s="8"/>
      <c r="GRO112" s="8"/>
      <c r="GRP112" s="8"/>
      <c r="GRQ112" s="8"/>
      <c r="GRR112" s="8"/>
      <c r="GRS112" s="8"/>
      <c r="GRT112" s="8"/>
      <c r="GRU112" s="8"/>
      <c r="GRV112" s="8"/>
      <c r="GRW112" s="8"/>
      <c r="GRX112" s="8"/>
      <c r="GRY112" s="8"/>
      <c r="GRZ112" s="8"/>
      <c r="GSA112" s="8"/>
      <c r="GSB112" s="8"/>
      <c r="GSC112" s="8"/>
      <c r="GSD112" s="8"/>
      <c r="GSE112" s="8"/>
      <c r="GSF112" s="8"/>
      <c r="GSG112" s="8"/>
      <c r="GSH112" s="8"/>
      <c r="GSI112" s="8"/>
      <c r="GSJ112" s="8"/>
      <c r="GSK112" s="8"/>
      <c r="GSL112" s="8"/>
      <c r="GSM112" s="8"/>
      <c r="GSN112" s="8"/>
      <c r="GSO112" s="8"/>
      <c r="GSP112" s="8"/>
      <c r="GSQ112" s="8"/>
      <c r="GSR112" s="8"/>
      <c r="GSS112" s="8"/>
      <c r="GST112" s="8"/>
      <c r="GSU112" s="8"/>
      <c r="GSV112" s="8"/>
      <c r="GSW112" s="8"/>
      <c r="GSX112" s="8"/>
      <c r="GSY112" s="8"/>
      <c r="GSZ112" s="8"/>
      <c r="GTA112" s="8"/>
      <c r="GTB112" s="8"/>
      <c r="GTC112" s="8"/>
      <c r="GTD112" s="8"/>
      <c r="GTE112" s="8"/>
      <c r="GTF112" s="8"/>
      <c r="GTG112" s="8"/>
      <c r="GTH112" s="8"/>
      <c r="GTI112" s="8"/>
      <c r="GTJ112" s="8"/>
      <c r="GTK112" s="8"/>
      <c r="GTL112" s="8"/>
      <c r="GTM112" s="8"/>
      <c r="GTN112" s="8"/>
      <c r="GTO112" s="8"/>
      <c r="GTP112" s="8"/>
      <c r="GTQ112" s="8"/>
      <c r="GTR112" s="8"/>
      <c r="GTS112" s="8"/>
      <c r="GTT112" s="8"/>
      <c r="GTU112" s="8"/>
      <c r="GTV112" s="8"/>
      <c r="GTW112" s="8"/>
      <c r="GTX112" s="8"/>
      <c r="GTY112" s="8"/>
      <c r="GTZ112" s="8"/>
      <c r="GUA112" s="8"/>
      <c r="GUB112" s="8"/>
      <c r="GUC112" s="8"/>
      <c r="GUD112" s="8"/>
      <c r="GUE112" s="8"/>
      <c r="GUF112" s="8"/>
      <c r="GUG112" s="8"/>
      <c r="GUH112" s="8"/>
      <c r="GUI112" s="8"/>
      <c r="GUJ112" s="8"/>
      <c r="GUK112" s="8"/>
      <c r="GUL112" s="8"/>
      <c r="GUM112" s="8"/>
      <c r="GUN112" s="8"/>
      <c r="GUO112" s="8"/>
      <c r="GUP112" s="8"/>
      <c r="GUQ112" s="8"/>
      <c r="GUR112" s="8"/>
      <c r="GUS112" s="8"/>
      <c r="GUT112" s="8"/>
      <c r="GUU112" s="8"/>
      <c r="GUV112" s="8"/>
      <c r="GUW112" s="8"/>
      <c r="GUX112" s="8"/>
      <c r="GUY112" s="8"/>
      <c r="GUZ112" s="8"/>
      <c r="GVA112" s="8"/>
      <c r="GVB112" s="8"/>
      <c r="GVC112" s="8"/>
      <c r="GVD112" s="8"/>
      <c r="GVE112" s="8"/>
      <c r="GVF112" s="8"/>
      <c r="GVG112" s="8"/>
      <c r="GVH112" s="8"/>
      <c r="GVI112" s="8"/>
      <c r="GVJ112" s="8"/>
      <c r="GVK112" s="8"/>
      <c r="GVL112" s="8"/>
      <c r="GVM112" s="8"/>
      <c r="GVN112" s="8"/>
      <c r="GVO112" s="8"/>
      <c r="GVP112" s="8"/>
      <c r="GVQ112" s="8"/>
      <c r="GVR112" s="8"/>
      <c r="GVS112" s="8"/>
      <c r="GVT112" s="8"/>
      <c r="GVU112" s="8"/>
      <c r="GVV112" s="8"/>
      <c r="GVW112" s="8"/>
      <c r="GVX112" s="8"/>
      <c r="GVY112" s="8"/>
      <c r="GVZ112" s="8"/>
      <c r="GWA112" s="8"/>
      <c r="GWB112" s="8"/>
      <c r="GWC112" s="8"/>
      <c r="GWD112" s="8"/>
      <c r="GWE112" s="8"/>
      <c r="GWF112" s="8"/>
      <c r="GWG112" s="8"/>
      <c r="GWH112" s="8"/>
      <c r="GWI112" s="8"/>
      <c r="GWJ112" s="8"/>
      <c r="GWK112" s="8"/>
      <c r="GWL112" s="8"/>
      <c r="GWM112" s="8"/>
      <c r="GWN112" s="8"/>
      <c r="GWO112" s="8"/>
      <c r="GWP112" s="8"/>
      <c r="GWQ112" s="8"/>
      <c r="GWR112" s="8"/>
      <c r="GWS112" s="8"/>
      <c r="GWT112" s="8"/>
      <c r="GWU112" s="8"/>
      <c r="GWV112" s="8"/>
      <c r="GWW112" s="8"/>
      <c r="GWX112" s="8"/>
      <c r="GWY112" s="8"/>
      <c r="GWZ112" s="8"/>
      <c r="GXA112" s="8"/>
      <c r="GXB112" s="8"/>
      <c r="GXC112" s="8"/>
      <c r="GXD112" s="8"/>
      <c r="GXE112" s="8"/>
      <c r="GXF112" s="8"/>
      <c r="GXG112" s="8"/>
      <c r="GXH112" s="8"/>
      <c r="GXI112" s="8"/>
      <c r="GXJ112" s="8"/>
      <c r="GXK112" s="8"/>
      <c r="GXL112" s="8"/>
      <c r="GXM112" s="8"/>
      <c r="GXN112" s="8"/>
      <c r="GXO112" s="8"/>
      <c r="GXP112" s="8"/>
      <c r="GXQ112" s="8"/>
      <c r="GXR112" s="8"/>
      <c r="GXS112" s="8"/>
      <c r="GXT112" s="8"/>
      <c r="GXU112" s="8"/>
      <c r="GXV112" s="8"/>
      <c r="GXW112" s="8"/>
      <c r="GXX112" s="8"/>
      <c r="GXY112" s="8"/>
      <c r="GXZ112" s="8"/>
      <c r="GYA112" s="8"/>
      <c r="GYB112" s="8"/>
      <c r="GYC112" s="8"/>
      <c r="GYD112" s="8"/>
      <c r="GYE112" s="8"/>
      <c r="GYF112" s="8"/>
      <c r="GYG112" s="8"/>
      <c r="GYH112" s="8"/>
      <c r="GYI112" s="8"/>
      <c r="GYJ112" s="8"/>
      <c r="GYK112" s="8"/>
      <c r="GYL112" s="8"/>
      <c r="GYM112" s="8"/>
      <c r="GYN112" s="8"/>
      <c r="GYO112" s="8"/>
      <c r="GYP112" s="8"/>
      <c r="GYQ112" s="8"/>
      <c r="GYR112" s="8"/>
      <c r="GYS112" s="8"/>
      <c r="GYT112" s="8"/>
      <c r="GYU112" s="8"/>
      <c r="GYV112" s="8"/>
      <c r="GYW112" s="8"/>
      <c r="GYX112" s="8"/>
      <c r="GYY112" s="8"/>
      <c r="GYZ112" s="8"/>
      <c r="GZA112" s="8"/>
      <c r="GZB112" s="8"/>
      <c r="GZC112" s="8"/>
      <c r="GZD112" s="8"/>
      <c r="GZE112" s="8"/>
      <c r="GZF112" s="8"/>
      <c r="GZG112" s="8"/>
      <c r="GZH112" s="8"/>
      <c r="GZI112" s="8"/>
      <c r="GZJ112" s="8"/>
      <c r="GZK112" s="8"/>
      <c r="GZL112" s="8"/>
      <c r="GZM112" s="8"/>
      <c r="GZN112" s="8"/>
      <c r="GZO112" s="8"/>
      <c r="GZP112" s="8"/>
      <c r="GZQ112" s="8"/>
      <c r="GZR112" s="8"/>
      <c r="GZS112" s="8"/>
      <c r="GZT112" s="8"/>
      <c r="GZU112" s="8"/>
      <c r="GZV112" s="8"/>
      <c r="GZW112" s="8"/>
      <c r="GZX112" s="8"/>
      <c r="GZY112" s="8"/>
      <c r="GZZ112" s="8"/>
      <c r="HAA112" s="8"/>
      <c r="HAB112" s="8"/>
      <c r="HAC112" s="8"/>
      <c r="HAD112" s="8"/>
      <c r="HAE112" s="8"/>
      <c r="HAF112" s="8"/>
      <c r="HAG112" s="8"/>
      <c r="HAH112" s="8"/>
      <c r="HAI112" s="8"/>
      <c r="HAJ112" s="8"/>
      <c r="HAK112" s="8"/>
      <c r="HAL112" s="8"/>
      <c r="HAM112" s="8"/>
      <c r="HAN112" s="8"/>
      <c r="HAO112" s="8"/>
      <c r="HAP112" s="8"/>
      <c r="HAQ112" s="8"/>
      <c r="HAR112" s="8"/>
      <c r="HAS112" s="8"/>
      <c r="HAT112" s="8"/>
      <c r="HAU112" s="8"/>
      <c r="HAV112" s="8"/>
      <c r="HAW112" s="8"/>
      <c r="HAX112" s="8"/>
      <c r="HAY112" s="8"/>
      <c r="HAZ112" s="8"/>
      <c r="HBA112" s="8"/>
      <c r="HBB112" s="8"/>
      <c r="HBC112" s="8"/>
      <c r="HBD112" s="8"/>
      <c r="HBE112" s="8"/>
      <c r="HBF112" s="8"/>
      <c r="HBG112" s="8"/>
      <c r="HBH112" s="8"/>
      <c r="HBI112" s="8"/>
      <c r="HBJ112" s="8"/>
      <c r="HBK112" s="8"/>
      <c r="HBL112" s="8"/>
      <c r="HBM112" s="8"/>
      <c r="HBN112" s="8"/>
      <c r="HBO112" s="8"/>
      <c r="HBP112" s="8"/>
      <c r="HBQ112" s="8"/>
      <c r="HBR112" s="8"/>
      <c r="HBS112" s="8"/>
      <c r="HBT112" s="8"/>
      <c r="HBU112" s="8"/>
      <c r="HBV112" s="8"/>
      <c r="HBW112" s="8"/>
      <c r="HBX112" s="8"/>
      <c r="HBY112" s="8"/>
      <c r="HBZ112" s="8"/>
      <c r="HCA112" s="8"/>
      <c r="HCB112" s="8"/>
      <c r="HCC112" s="8"/>
      <c r="HCD112" s="8"/>
      <c r="HCE112" s="8"/>
      <c r="HCF112" s="8"/>
      <c r="HCG112" s="8"/>
      <c r="HCH112" s="8"/>
      <c r="HCI112" s="8"/>
      <c r="HCJ112" s="8"/>
      <c r="HCK112" s="8"/>
      <c r="HCL112" s="8"/>
      <c r="HCM112" s="8"/>
      <c r="HCN112" s="8"/>
      <c r="HCO112" s="8"/>
      <c r="HCP112" s="8"/>
      <c r="HCQ112" s="8"/>
      <c r="HCR112" s="8"/>
      <c r="HCS112" s="8"/>
      <c r="HCT112" s="8"/>
      <c r="HCU112" s="8"/>
      <c r="HCV112" s="8"/>
      <c r="HCW112" s="8"/>
      <c r="HCX112" s="8"/>
      <c r="HCY112" s="8"/>
      <c r="HCZ112" s="8"/>
      <c r="HDA112" s="8"/>
      <c r="HDB112" s="8"/>
      <c r="HDC112" s="8"/>
      <c r="HDD112" s="8"/>
      <c r="HDE112" s="8"/>
      <c r="HDF112" s="8"/>
      <c r="HDG112" s="8"/>
      <c r="HDH112" s="8"/>
      <c r="HDI112" s="8"/>
      <c r="HDJ112" s="8"/>
      <c r="HDK112" s="8"/>
      <c r="HDL112" s="8"/>
      <c r="HDM112" s="8"/>
      <c r="HDN112" s="8"/>
      <c r="HDO112" s="8"/>
      <c r="HDP112" s="8"/>
      <c r="HDQ112" s="8"/>
      <c r="HDR112" s="8"/>
      <c r="HDS112" s="8"/>
      <c r="HDT112" s="8"/>
      <c r="HDU112" s="8"/>
      <c r="HDV112" s="8"/>
      <c r="HDW112" s="8"/>
      <c r="HDX112" s="8"/>
      <c r="HDY112" s="8"/>
      <c r="HDZ112" s="8"/>
      <c r="HEA112" s="8"/>
      <c r="HEB112" s="8"/>
      <c r="HEC112" s="8"/>
      <c r="HED112" s="8"/>
      <c r="HEE112" s="8"/>
      <c r="HEF112" s="8"/>
      <c r="HEG112" s="8"/>
      <c r="HEH112" s="8"/>
      <c r="HEI112" s="8"/>
      <c r="HEJ112" s="8"/>
      <c r="HEK112" s="8"/>
      <c r="HEL112" s="8"/>
      <c r="HEM112" s="8"/>
      <c r="HEN112" s="8"/>
      <c r="HEO112" s="8"/>
      <c r="HEP112" s="8"/>
      <c r="HEQ112" s="8"/>
      <c r="HER112" s="8"/>
      <c r="HES112" s="8"/>
      <c r="HET112" s="8"/>
      <c r="HEU112" s="8"/>
      <c r="HEV112" s="8"/>
      <c r="HEW112" s="8"/>
      <c r="HEX112" s="8"/>
      <c r="HEY112" s="8"/>
      <c r="HEZ112" s="8"/>
      <c r="HFA112" s="8"/>
      <c r="HFB112" s="8"/>
      <c r="HFC112" s="8"/>
      <c r="HFD112" s="8"/>
      <c r="HFE112" s="8"/>
      <c r="HFF112" s="8"/>
      <c r="HFG112" s="8"/>
      <c r="HFH112" s="8"/>
      <c r="HFI112" s="8"/>
      <c r="HFJ112" s="8"/>
      <c r="HFK112" s="8"/>
      <c r="HFL112" s="8"/>
      <c r="HFM112" s="8"/>
      <c r="HFN112" s="8"/>
      <c r="HFO112" s="8"/>
      <c r="HFP112" s="8"/>
      <c r="HFQ112" s="8"/>
      <c r="HFR112" s="8"/>
      <c r="HFS112" s="8"/>
      <c r="HFT112" s="8"/>
      <c r="HFU112" s="8"/>
      <c r="HFV112" s="8"/>
      <c r="HFW112" s="8"/>
      <c r="HFX112" s="8"/>
      <c r="HFY112" s="8"/>
      <c r="HFZ112" s="8"/>
      <c r="HGA112" s="8"/>
      <c r="HGB112" s="8"/>
      <c r="HGC112" s="8"/>
      <c r="HGD112" s="8"/>
      <c r="HGE112" s="8"/>
      <c r="HGF112" s="8"/>
      <c r="HGG112" s="8"/>
      <c r="HGH112" s="8"/>
      <c r="HGI112" s="8"/>
      <c r="HGJ112" s="8"/>
      <c r="HGK112" s="8"/>
      <c r="HGL112" s="8"/>
      <c r="HGM112" s="8"/>
      <c r="HGN112" s="8"/>
      <c r="HGO112" s="8"/>
      <c r="HGP112" s="8"/>
      <c r="HGQ112" s="8"/>
      <c r="HGR112" s="8"/>
      <c r="HGS112" s="8"/>
      <c r="HGT112" s="8"/>
      <c r="HGU112" s="8"/>
      <c r="HGV112" s="8"/>
      <c r="HGW112" s="8"/>
      <c r="HGX112" s="8"/>
      <c r="HGY112" s="8"/>
      <c r="HGZ112" s="8"/>
      <c r="HHA112" s="8"/>
      <c r="HHB112" s="8"/>
      <c r="HHC112" s="8"/>
      <c r="HHD112" s="8"/>
      <c r="HHE112" s="8"/>
      <c r="HHF112" s="8"/>
      <c r="HHG112" s="8"/>
      <c r="HHH112" s="8"/>
      <c r="HHI112" s="8"/>
      <c r="HHJ112" s="8"/>
      <c r="HHK112" s="8"/>
      <c r="HHL112" s="8"/>
      <c r="HHM112" s="8"/>
      <c r="HHN112" s="8"/>
      <c r="HHO112" s="8"/>
      <c r="HHP112" s="8"/>
      <c r="HHQ112" s="8"/>
      <c r="HHR112" s="8"/>
      <c r="HHS112" s="8"/>
      <c r="HHT112" s="8"/>
      <c r="HHU112" s="8"/>
      <c r="HHV112" s="8"/>
      <c r="HHW112" s="8"/>
      <c r="HHX112" s="8"/>
      <c r="HHY112" s="8"/>
      <c r="HHZ112" s="8"/>
      <c r="HIA112" s="8"/>
      <c r="HIB112" s="8"/>
      <c r="HIC112" s="8"/>
      <c r="HID112" s="8"/>
      <c r="HIE112" s="8"/>
      <c r="HIF112" s="8"/>
      <c r="HIG112" s="8"/>
      <c r="HIH112" s="8"/>
      <c r="HII112" s="8"/>
      <c r="HIJ112" s="8"/>
      <c r="HIK112" s="8"/>
      <c r="HIL112" s="8"/>
      <c r="HIM112" s="8"/>
      <c r="HIN112" s="8"/>
      <c r="HIO112" s="8"/>
      <c r="HIP112" s="8"/>
      <c r="HIQ112" s="8"/>
      <c r="HIR112" s="8"/>
      <c r="HIS112" s="8"/>
      <c r="HIT112" s="8"/>
      <c r="HIU112" s="8"/>
      <c r="HIV112" s="8"/>
      <c r="HIW112" s="8"/>
      <c r="HIX112" s="8"/>
      <c r="HIY112" s="8"/>
      <c r="HIZ112" s="8"/>
      <c r="HJA112" s="8"/>
      <c r="HJB112" s="8"/>
      <c r="HJC112" s="8"/>
      <c r="HJD112" s="8"/>
      <c r="HJE112" s="8"/>
      <c r="HJF112" s="8"/>
      <c r="HJG112" s="8"/>
      <c r="HJH112" s="8"/>
      <c r="HJI112" s="8"/>
      <c r="HJJ112" s="8"/>
      <c r="HJK112" s="8"/>
      <c r="HJL112" s="8"/>
      <c r="HJM112" s="8"/>
      <c r="HJN112" s="8"/>
      <c r="HJO112" s="8"/>
      <c r="HJP112" s="8"/>
      <c r="HJQ112" s="8"/>
      <c r="HJR112" s="8"/>
      <c r="HJS112" s="8"/>
      <c r="HJT112" s="8"/>
      <c r="HJU112" s="8"/>
      <c r="HJV112" s="8"/>
      <c r="HJW112" s="8"/>
      <c r="HJX112" s="8"/>
      <c r="HJY112" s="8"/>
      <c r="HJZ112" s="8"/>
      <c r="HKA112" s="8"/>
      <c r="HKB112" s="8"/>
      <c r="HKC112" s="8"/>
      <c r="HKD112" s="8"/>
      <c r="HKE112" s="8"/>
      <c r="HKF112" s="8"/>
      <c r="HKG112" s="8"/>
      <c r="HKH112" s="8"/>
      <c r="HKI112" s="8"/>
      <c r="HKJ112" s="8"/>
      <c r="HKK112" s="8"/>
      <c r="HKL112" s="8"/>
      <c r="HKM112" s="8"/>
      <c r="HKN112" s="8"/>
      <c r="HKO112" s="8"/>
      <c r="HKP112" s="8"/>
      <c r="HKQ112" s="8"/>
      <c r="HKR112" s="8"/>
      <c r="HKS112" s="8"/>
      <c r="HKT112" s="8"/>
      <c r="HKU112" s="8"/>
      <c r="HKV112" s="8"/>
      <c r="HKW112" s="8"/>
      <c r="HKX112" s="8"/>
      <c r="HKY112" s="8"/>
      <c r="HKZ112" s="8"/>
      <c r="HLA112" s="8"/>
      <c r="HLB112" s="8"/>
      <c r="HLC112" s="8"/>
      <c r="HLD112" s="8"/>
      <c r="HLE112" s="8"/>
      <c r="HLF112" s="8"/>
      <c r="HLG112" s="8"/>
      <c r="HLH112" s="8"/>
      <c r="HLI112" s="8"/>
      <c r="HLJ112" s="8"/>
      <c r="HLK112" s="8"/>
      <c r="HLL112" s="8"/>
      <c r="HLM112" s="8"/>
      <c r="HLN112" s="8"/>
      <c r="HLO112" s="8"/>
      <c r="HLP112" s="8"/>
      <c r="HLQ112" s="8"/>
      <c r="HLR112" s="8"/>
      <c r="HLS112" s="8"/>
      <c r="HLT112" s="8"/>
      <c r="HLU112" s="8"/>
      <c r="HLV112" s="8"/>
      <c r="HLW112" s="8"/>
      <c r="HLX112" s="8"/>
      <c r="HLY112" s="8"/>
      <c r="HLZ112" s="8"/>
      <c r="HMA112" s="8"/>
      <c r="HMB112" s="8"/>
      <c r="HMC112" s="8"/>
      <c r="HMD112" s="8"/>
      <c r="HME112" s="8"/>
      <c r="HMF112" s="8"/>
      <c r="HMG112" s="8"/>
      <c r="HMH112" s="8"/>
      <c r="HMI112" s="8"/>
      <c r="HMJ112" s="8"/>
      <c r="HMK112" s="8"/>
      <c r="HML112" s="8"/>
      <c r="HMM112" s="8"/>
      <c r="HMN112" s="8"/>
      <c r="HMO112" s="8"/>
      <c r="HMP112" s="8"/>
      <c r="HMQ112" s="8"/>
      <c r="HMR112" s="8"/>
      <c r="HMS112" s="8"/>
      <c r="HMT112" s="8"/>
      <c r="HMU112" s="8"/>
      <c r="HMV112" s="8"/>
      <c r="HMW112" s="8"/>
      <c r="HMX112" s="8"/>
      <c r="HMY112" s="8"/>
      <c r="HMZ112" s="8"/>
      <c r="HNA112" s="8"/>
      <c r="HNB112" s="8"/>
      <c r="HNC112" s="8"/>
      <c r="HND112" s="8"/>
      <c r="HNE112" s="8"/>
      <c r="HNF112" s="8"/>
      <c r="HNG112" s="8"/>
      <c r="HNH112" s="8"/>
      <c r="HNI112" s="8"/>
      <c r="HNJ112" s="8"/>
      <c r="HNK112" s="8"/>
      <c r="HNL112" s="8"/>
      <c r="HNM112" s="8"/>
      <c r="HNN112" s="8"/>
      <c r="HNO112" s="8"/>
      <c r="HNP112" s="8"/>
      <c r="HNQ112" s="8"/>
      <c r="HNR112" s="8"/>
      <c r="HNS112" s="8"/>
      <c r="HNT112" s="8"/>
      <c r="HNU112" s="8"/>
      <c r="HNV112" s="8"/>
      <c r="HNW112" s="8"/>
      <c r="HNX112" s="8"/>
      <c r="HNY112" s="8"/>
      <c r="HNZ112" s="8"/>
      <c r="HOA112" s="8"/>
      <c r="HOB112" s="8"/>
      <c r="HOC112" s="8"/>
      <c r="HOD112" s="8"/>
      <c r="HOE112" s="8"/>
      <c r="HOF112" s="8"/>
      <c r="HOG112" s="8"/>
      <c r="HOH112" s="8"/>
      <c r="HOI112" s="8"/>
      <c r="HOJ112" s="8"/>
      <c r="HOK112" s="8"/>
      <c r="HOL112" s="8"/>
      <c r="HOM112" s="8"/>
      <c r="HON112" s="8"/>
      <c r="HOO112" s="8"/>
      <c r="HOP112" s="8"/>
      <c r="HOQ112" s="8"/>
      <c r="HOR112" s="8"/>
      <c r="HOS112" s="8"/>
      <c r="HOT112" s="8"/>
      <c r="HOU112" s="8"/>
      <c r="HOV112" s="8"/>
      <c r="HOW112" s="8"/>
      <c r="HOX112" s="8"/>
      <c r="HOY112" s="8"/>
      <c r="HOZ112" s="8"/>
      <c r="HPA112" s="8"/>
      <c r="HPB112" s="8"/>
      <c r="HPC112" s="8"/>
      <c r="HPD112" s="8"/>
      <c r="HPE112" s="8"/>
      <c r="HPF112" s="8"/>
      <c r="HPG112" s="8"/>
      <c r="HPH112" s="8"/>
      <c r="HPI112" s="8"/>
      <c r="HPJ112" s="8"/>
      <c r="HPK112" s="8"/>
      <c r="HPL112" s="8"/>
      <c r="HPM112" s="8"/>
      <c r="HPN112" s="8"/>
      <c r="HPO112" s="8"/>
      <c r="HPP112" s="8"/>
      <c r="HPQ112" s="8"/>
      <c r="HPR112" s="8"/>
      <c r="HPS112" s="8"/>
      <c r="HPT112" s="8"/>
      <c r="HPU112" s="8"/>
      <c r="HPV112" s="8"/>
      <c r="HPW112" s="8"/>
      <c r="HPX112" s="8"/>
      <c r="HPY112" s="8"/>
      <c r="HPZ112" s="8"/>
      <c r="HQA112" s="8"/>
      <c r="HQB112" s="8"/>
      <c r="HQC112" s="8"/>
      <c r="HQD112" s="8"/>
      <c r="HQE112" s="8"/>
      <c r="HQF112" s="8"/>
      <c r="HQG112" s="8"/>
      <c r="HQH112" s="8"/>
      <c r="HQI112" s="8"/>
      <c r="HQJ112" s="8"/>
      <c r="HQK112" s="8"/>
      <c r="HQL112" s="8"/>
      <c r="HQM112" s="8"/>
      <c r="HQN112" s="8"/>
      <c r="HQO112" s="8"/>
      <c r="HQP112" s="8"/>
      <c r="HQQ112" s="8"/>
      <c r="HQR112" s="8"/>
      <c r="HQS112" s="8"/>
      <c r="HQT112" s="8"/>
      <c r="HQU112" s="8"/>
      <c r="HQV112" s="8"/>
      <c r="HQW112" s="8"/>
      <c r="HQX112" s="8"/>
      <c r="HQY112" s="8"/>
      <c r="HQZ112" s="8"/>
      <c r="HRA112" s="8"/>
      <c r="HRB112" s="8"/>
      <c r="HRC112" s="8"/>
      <c r="HRD112" s="8"/>
      <c r="HRE112" s="8"/>
      <c r="HRF112" s="8"/>
      <c r="HRG112" s="8"/>
      <c r="HRH112" s="8"/>
      <c r="HRI112" s="8"/>
      <c r="HRJ112" s="8"/>
      <c r="HRK112" s="8"/>
      <c r="HRL112" s="8"/>
      <c r="HRM112" s="8"/>
      <c r="HRN112" s="8"/>
      <c r="HRO112" s="8"/>
      <c r="HRP112" s="8"/>
      <c r="HRQ112" s="8"/>
      <c r="HRR112" s="8"/>
      <c r="HRS112" s="8"/>
      <c r="HRT112" s="8"/>
      <c r="HRU112" s="8"/>
      <c r="HRV112" s="8"/>
      <c r="HRW112" s="8"/>
      <c r="HRX112" s="8"/>
      <c r="HRY112" s="8"/>
      <c r="HRZ112" s="8"/>
      <c r="HSA112" s="8"/>
      <c r="HSB112" s="8"/>
      <c r="HSC112" s="8"/>
      <c r="HSD112" s="8"/>
      <c r="HSE112" s="8"/>
      <c r="HSF112" s="8"/>
      <c r="HSG112" s="8"/>
      <c r="HSH112" s="8"/>
      <c r="HSI112" s="8"/>
      <c r="HSJ112" s="8"/>
      <c r="HSK112" s="8"/>
      <c r="HSL112" s="8"/>
      <c r="HSM112" s="8"/>
      <c r="HSN112" s="8"/>
      <c r="HSO112" s="8"/>
      <c r="HSP112" s="8"/>
      <c r="HSQ112" s="8"/>
      <c r="HSR112" s="8"/>
      <c r="HSS112" s="8"/>
      <c r="HST112" s="8"/>
      <c r="HSU112" s="8"/>
      <c r="HSV112" s="8"/>
      <c r="HSW112" s="8"/>
      <c r="HSX112" s="8"/>
      <c r="HSY112" s="8"/>
      <c r="HSZ112" s="8"/>
      <c r="HTA112" s="8"/>
      <c r="HTB112" s="8"/>
      <c r="HTC112" s="8"/>
      <c r="HTD112" s="8"/>
      <c r="HTE112" s="8"/>
      <c r="HTF112" s="8"/>
      <c r="HTG112" s="8"/>
      <c r="HTH112" s="8"/>
      <c r="HTI112" s="8"/>
      <c r="HTJ112" s="8"/>
      <c r="HTK112" s="8"/>
      <c r="HTL112" s="8"/>
      <c r="HTM112" s="8"/>
      <c r="HTN112" s="8"/>
      <c r="HTO112" s="8"/>
      <c r="HTP112" s="8"/>
      <c r="HTQ112" s="8"/>
      <c r="HTR112" s="8"/>
      <c r="HTS112" s="8"/>
      <c r="HTT112" s="8"/>
      <c r="HTU112" s="8"/>
      <c r="HTV112" s="8"/>
      <c r="HTW112" s="8"/>
      <c r="HTX112" s="8"/>
      <c r="HTY112" s="8"/>
      <c r="HTZ112" s="8"/>
      <c r="HUA112" s="8"/>
      <c r="HUB112" s="8"/>
      <c r="HUC112" s="8"/>
      <c r="HUD112" s="8"/>
      <c r="HUE112" s="8"/>
      <c r="HUF112" s="8"/>
      <c r="HUG112" s="8"/>
      <c r="HUH112" s="8"/>
      <c r="HUI112" s="8"/>
      <c r="HUJ112" s="8"/>
      <c r="HUK112" s="8"/>
      <c r="HUL112" s="8"/>
      <c r="HUM112" s="8"/>
      <c r="HUN112" s="8"/>
      <c r="HUO112" s="8"/>
      <c r="HUP112" s="8"/>
      <c r="HUQ112" s="8"/>
      <c r="HUR112" s="8"/>
      <c r="HUS112" s="8"/>
      <c r="HUT112" s="8"/>
      <c r="HUU112" s="8"/>
      <c r="HUV112" s="8"/>
      <c r="HUW112" s="8"/>
      <c r="HUX112" s="8"/>
      <c r="HUY112" s="8"/>
      <c r="HUZ112" s="8"/>
      <c r="HVA112" s="8"/>
      <c r="HVB112" s="8"/>
      <c r="HVC112" s="8"/>
      <c r="HVD112" s="8"/>
      <c r="HVE112" s="8"/>
      <c r="HVF112" s="8"/>
      <c r="HVG112" s="8"/>
      <c r="HVH112" s="8"/>
      <c r="HVI112" s="8"/>
      <c r="HVJ112" s="8"/>
      <c r="HVK112" s="8"/>
      <c r="HVL112" s="8"/>
      <c r="HVM112" s="8"/>
      <c r="HVN112" s="8"/>
      <c r="HVO112" s="8"/>
      <c r="HVP112" s="8"/>
      <c r="HVQ112" s="8"/>
      <c r="HVR112" s="8"/>
      <c r="HVS112" s="8"/>
      <c r="HVT112" s="8"/>
      <c r="HVU112" s="8"/>
      <c r="HVV112" s="8"/>
      <c r="HVW112" s="8"/>
      <c r="HVX112" s="8"/>
      <c r="HVY112" s="8"/>
      <c r="HVZ112" s="8"/>
      <c r="HWA112" s="8"/>
      <c r="HWB112" s="8"/>
      <c r="HWC112" s="8"/>
      <c r="HWD112" s="8"/>
      <c r="HWE112" s="8"/>
      <c r="HWF112" s="8"/>
      <c r="HWG112" s="8"/>
      <c r="HWH112" s="8"/>
      <c r="HWI112" s="8"/>
      <c r="HWJ112" s="8"/>
      <c r="HWK112" s="8"/>
      <c r="HWL112" s="8"/>
      <c r="HWM112" s="8"/>
      <c r="HWN112" s="8"/>
      <c r="HWO112" s="8"/>
      <c r="HWP112" s="8"/>
      <c r="HWQ112" s="8"/>
      <c r="HWR112" s="8"/>
      <c r="HWS112" s="8"/>
      <c r="HWT112" s="8"/>
      <c r="HWU112" s="8"/>
      <c r="HWV112" s="8"/>
      <c r="HWW112" s="8"/>
      <c r="HWX112" s="8"/>
      <c r="HWY112" s="8"/>
      <c r="HWZ112" s="8"/>
      <c r="HXA112" s="8"/>
      <c r="HXB112" s="8"/>
      <c r="HXC112" s="8"/>
      <c r="HXD112" s="8"/>
      <c r="HXE112" s="8"/>
      <c r="HXF112" s="8"/>
      <c r="HXG112" s="8"/>
      <c r="HXH112" s="8"/>
      <c r="HXI112" s="8"/>
      <c r="HXJ112" s="8"/>
      <c r="HXK112" s="8"/>
      <c r="HXL112" s="8"/>
      <c r="HXM112" s="8"/>
      <c r="HXN112" s="8"/>
      <c r="HXO112" s="8"/>
      <c r="HXP112" s="8"/>
      <c r="HXQ112" s="8"/>
      <c r="HXR112" s="8"/>
      <c r="HXS112" s="8"/>
      <c r="HXT112" s="8"/>
      <c r="HXU112" s="8"/>
      <c r="HXV112" s="8"/>
      <c r="HXW112" s="8"/>
      <c r="HXX112" s="8"/>
      <c r="HXY112" s="8"/>
      <c r="HXZ112" s="8"/>
      <c r="HYA112" s="8"/>
      <c r="HYB112" s="8"/>
      <c r="HYC112" s="8"/>
      <c r="HYD112" s="8"/>
      <c r="HYE112" s="8"/>
      <c r="HYF112" s="8"/>
      <c r="HYG112" s="8"/>
      <c r="HYH112" s="8"/>
      <c r="HYI112" s="8"/>
      <c r="HYJ112" s="8"/>
      <c r="HYK112" s="8"/>
      <c r="HYL112" s="8"/>
      <c r="HYM112" s="8"/>
      <c r="HYN112" s="8"/>
      <c r="HYO112" s="8"/>
      <c r="HYP112" s="8"/>
      <c r="HYQ112" s="8"/>
      <c r="HYR112" s="8"/>
      <c r="HYS112" s="8"/>
      <c r="HYT112" s="8"/>
      <c r="HYU112" s="8"/>
      <c r="HYV112" s="8"/>
      <c r="HYW112" s="8"/>
      <c r="HYX112" s="8"/>
      <c r="HYY112" s="8"/>
      <c r="HYZ112" s="8"/>
      <c r="HZA112" s="8"/>
      <c r="HZB112" s="8"/>
      <c r="HZC112" s="8"/>
      <c r="HZD112" s="8"/>
      <c r="HZE112" s="8"/>
      <c r="HZF112" s="8"/>
      <c r="HZG112" s="8"/>
      <c r="HZH112" s="8"/>
      <c r="HZI112" s="8"/>
      <c r="HZJ112" s="8"/>
      <c r="HZK112" s="8"/>
      <c r="HZL112" s="8"/>
      <c r="HZM112" s="8"/>
      <c r="HZN112" s="8"/>
      <c r="HZO112" s="8"/>
      <c r="HZP112" s="8"/>
      <c r="HZQ112" s="8"/>
      <c r="HZR112" s="8"/>
      <c r="HZS112" s="8"/>
      <c r="HZT112" s="8"/>
      <c r="HZU112" s="8"/>
      <c r="HZV112" s="8"/>
      <c r="HZW112" s="8"/>
      <c r="HZX112" s="8"/>
      <c r="HZY112" s="8"/>
      <c r="HZZ112" s="8"/>
      <c r="IAA112" s="8"/>
      <c r="IAB112" s="8"/>
      <c r="IAC112" s="8"/>
      <c r="IAD112" s="8"/>
      <c r="IAE112" s="8"/>
      <c r="IAF112" s="8"/>
      <c r="IAG112" s="8"/>
      <c r="IAH112" s="8"/>
      <c r="IAI112" s="8"/>
      <c r="IAJ112" s="8"/>
      <c r="IAK112" s="8"/>
      <c r="IAL112" s="8"/>
      <c r="IAM112" s="8"/>
      <c r="IAN112" s="8"/>
      <c r="IAO112" s="8"/>
      <c r="IAP112" s="8"/>
      <c r="IAQ112" s="8"/>
      <c r="IAR112" s="8"/>
      <c r="IAS112" s="8"/>
      <c r="IAT112" s="8"/>
      <c r="IAU112" s="8"/>
      <c r="IAV112" s="8"/>
      <c r="IAW112" s="8"/>
      <c r="IAX112" s="8"/>
      <c r="IAY112" s="8"/>
      <c r="IAZ112" s="8"/>
      <c r="IBA112" s="8"/>
      <c r="IBB112" s="8"/>
      <c r="IBC112" s="8"/>
      <c r="IBD112" s="8"/>
      <c r="IBE112" s="8"/>
      <c r="IBF112" s="8"/>
      <c r="IBG112" s="8"/>
      <c r="IBH112" s="8"/>
      <c r="IBI112" s="8"/>
      <c r="IBJ112" s="8"/>
      <c r="IBK112" s="8"/>
      <c r="IBL112" s="8"/>
      <c r="IBM112" s="8"/>
      <c r="IBN112" s="8"/>
      <c r="IBO112" s="8"/>
      <c r="IBP112" s="8"/>
      <c r="IBQ112" s="8"/>
      <c r="IBR112" s="8"/>
      <c r="IBS112" s="8"/>
      <c r="IBT112" s="8"/>
      <c r="IBU112" s="8"/>
      <c r="IBV112" s="8"/>
      <c r="IBW112" s="8"/>
      <c r="IBX112" s="8"/>
      <c r="IBY112" s="8"/>
      <c r="IBZ112" s="8"/>
      <c r="ICA112" s="8"/>
      <c r="ICB112" s="8"/>
      <c r="ICC112" s="8"/>
      <c r="ICD112" s="8"/>
      <c r="ICE112" s="8"/>
      <c r="ICF112" s="8"/>
      <c r="ICG112" s="8"/>
      <c r="ICH112" s="8"/>
      <c r="ICI112" s="8"/>
      <c r="ICJ112" s="8"/>
      <c r="ICK112" s="8"/>
      <c r="ICL112" s="8"/>
      <c r="ICM112" s="8"/>
      <c r="ICN112" s="8"/>
      <c r="ICO112" s="8"/>
      <c r="ICP112" s="8"/>
      <c r="ICQ112" s="8"/>
      <c r="ICR112" s="8"/>
      <c r="ICS112" s="8"/>
      <c r="ICT112" s="8"/>
      <c r="ICU112" s="8"/>
      <c r="ICV112" s="8"/>
      <c r="ICW112" s="8"/>
      <c r="ICX112" s="8"/>
      <c r="ICY112" s="8"/>
      <c r="ICZ112" s="8"/>
      <c r="IDA112" s="8"/>
      <c r="IDB112" s="8"/>
      <c r="IDC112" s="8"/>
      <c r="IDD112" s="8"/>
      <c r="IDE112" s="8"/>
      <c r="IDF112" s="8"/>
      <c r="IDG112" s="8"/>
      <c r="IDH112" s="8"/>
      <c r="IDI112" s="8"/>
      <c r="IDJ112" s="8"/>
      <c r="IDK112" s="8"/>
      <c r="IDL112" s="8"/>
      <c r="IDM112" s="8"/>
      <c r="IDN112" s="8"/>
      <c r="IDO112" s="8"/>
      <c r="IDP112" s="8"/>
      <c r="IDQ112" s="8"/>
      <c r="IDR112" s="8"/>
      <c r="IDS112" s="8"/>
      <c r="IDT112" s="8"/>
      <c r="IDU112" s="8"/>
      <c r="IDV112" s="8"/>
      <c r="IDW112" s="8"/>
      <c r="IDX112" s="8"/>
      <c r="IDY112" s="8"/>
      <c r="IDZ112" s="8"/>
      <c r="IEA112" s="8"/>
      <c r="IEB112" s="8"/>
      <c r="IEC112" s="8"/>
      <c r="IED112" s="8"/>
      <c r="IEE112" s="8"/>
      <c r="IEF112" s="8"/>
      <c r="IEG112" s="8"/>
      <c r="IEH112" s="8"/>
      <c r="IEI112" s="8"/>
      <c r="IEJ112" s="8"/>
      <c r="IEK112" s="8"/>
      <c r="IEL112" s="8"/>
      <c r="IEM112" s="8"/>
      <c r="IEN112" s="8"/>
      <c r="IEO112" s="8"/>
      <c r="IEP112" s="8"/>
      <c r="IEQ112" s="8"/>
      <c r="IER112" s="8"/>
      <c r="IES112" s="8"/>
      <c r="IET112" s="8"/>
      <c r="IEU112" s="8"/>
      <c r="IEV112" s="8"/>
      <c r="IEW112" s="8"/>
      <c r="IEX112" s="8"/>
      <c r="IEY112" s="8"/>
      <c r="IEZ112" s="8"/>
      <c r="IFA112" s="8"/>
      <c r="IFB112" s="8"/>
      <c r="IFC112" s="8"/>
      <c r="IFD112" s="8"/>
      <c r="IFE112" s="8"/>
      <c r="IFF112" s="8"/>
      <c r="IFG112" s="8"/>
      <c r="IFH112" s="8"/>
      <c r="IFI112" s="8"/>
      <c r="IFJ112" s="8"/>
      <c r="IFK112" s="8"/>
      <c r="IFL112" s="8"/>
      <c r="IFM112" s="8"/>
      <c r="IFN112" s="8"/>
      <c r="IFO112" s="8"/>
      <c r="IFP112" s="8"/>
      <c r="IFQ112" s="8"/>
      <c r="IFR112" s="8"/>
      <c r="IFS112" s="8"/>
      <c r="IFT112" s="8"/>
      <c r="IFU112" s="8"/>
      <c r="IFV112" s="8"/>
      <c r="IFW112" s="8"/>
      <c r="IFX112" s="8"/>
      <c r="IFY112" s="8"/>
      <c r="IFZ112" s="8"/>
      <c r="IGA112" s="8"/>
      <c r="IGB112" s="8"/>
      <c r="IGC112" s="8"/>
      <c r="IGD112" s="8"/>
      <c r="IGE112" s="8"/>
      <c r="IGF112" s="8"/>
      <c r="IGG112" s="8"/>
      <c r="IGH112" s="8"/>
      <c r="IGI112" s="8"/>
      <c r="IGJ112" s="8"/>
      <c r="IGK112" s="8"/>
      <c r="IGL112" s="8"/>
      <c r="IGM112" s="8"/>
      <c r="IGN112" s="8"/>
      <c r="IGO112" s="8"/>
      <c r="IGP112" s="8"/>
      <c r="IGQ112" s="8"/>
      <c r="IGR112" s="8"/>
      <c r="IGS112" s="8"/>
      <c r="IGT112" s="8"/>
      <c r="IGU112" s="8"/>
      <c r="IGV112" s="8"/>
      <c r="IGW112" s="8"/>
      <c r="IGX112" s="8"/>
      <c r="IGY112" s="8"/>
      <c r="IGZ112" s="8"/>
      <c r="IHA112" s="8"/>
      <c r="IHB112" s="8"/>
      <c r="IHC112" s="8"/>
      <c r="IHD112" s="8"/>
      <c r="IHE112" s="8"/>
      <c r="IHF112" s="8"/>
      <c r="IHG112" s="8"/>
      <c r="IHH112" s="8"/>
      <c r="IHI112" s="8"/>
      <c r="IHJ112" s="8"/>
      <c r="IHK112" s="8"/>
      <c r="IHL112" s="8"/>
      <c r="IHM112" s="8"/>
      <c r="IHN112" s="8"/>
      <c r="IHO112" s="8"/>
      <c r="IHP112" s="8"/>
      <c r="IHQ112" s="8"/>
      <c r="IHR112" s="8"/>
      <c r="IHS112" s="8"/>
      <c r="IHT112" s="8"/>
      <c r="IHU112" s="8"/>
      <c r="IHV112" s="8"/>
      <c r="IHW112" s="8"/>
      <c r="IHX112" s="8"/>
      <c r="IHY112" s="8"/>
      <c r="IHZ112" s="8"/>
      <c r="IIA112" s="8"/>
      <c r="IIB112" s="8"/>
      <c r="IIC112" s="8"/>
      <c r="IID112" s="8"/>
      <c r="IIE112" s="8"/>
      <c r="IIF112" s="8"/>
      <c r="IIG112" s="8"/>
      <c r="IIH112" s="8"/>
      <c r="III112" s="8"/>
      <c r="IIJ112" s="8"/>
      <c r="IIK112" s="8"/>
      <c r="IIL112" s="8"/>
      <c r="IIM112" s="8"/>
      <c r="IIN112" s="8"/>
      <c r="IIO112" s="8"/>
      <c r="IIP112" s="8"/>
      <c r="IIQ112" s="8"/>
      <c r="IIR112" s="8"/>
      <c r="IIS112" s="8"/>
      <c r="IIT112" s="8"/>
      <c r="IIU112" s="8"/>
      <c r="IIV112" s="8"/>
      <c r="IIW112" s="8"/>
      <c r="IIX112" s="8"/>
      <c r="IIY112" s="8"/>
      <c r="IIZ112" s="8"/>
      <c r="IJA112" s="8"/>
      <c r="IJB112" s="8"/>
      <c r="IJC112" s="8"/>
      <c r="IJD112" s="8"/>
      <c r="IJE112" s="8"/>
      <c r="IJF112" s="8"/>
      <c r="IJG112" s="8"/>
      <c r="IJH112" s="8"/>
      <c r="IJI112" s="8"/>
      <c r="IJJ112" s="8"/>
      <c r="IJK112" s="8"/>
      <c r="IJL112" s="8"/>
      <c r="IJM112" s="8"/>
      <c r="IJN112" s="8"/>
      <c r="IJO112" s="8"/>
      <c r="IJP112" s="8"/>
      <c r="IJQ112" s="8"/>
      <c r="IJR112" s="8"/>
      <c r="IJS112" s="8"/>
      <c r="IJT112" s="8"/>
      <c r="IJU112" s="8"/>
      <c r="IJV112" s="8"/>
      <c r="IJW112" s="8"/>
      <c r="IJX112" s="8"/>
      <c r="IJY112" s="8"/>
      <c r="IJZ112" s="8"/>
      <c r="IKA112" s="8"/>
      <c r="IKB112" s="8"/>
      <c r="IKC112" s="8"/>
      <c r="IKD112" s="8"/>
      <c r="IKE112" s="8"/>
      <c r="IKF112" s="8"/>
      <c r="IKG112" s="8"/>
      <c r="IKH112" s="8"/>
      <c r="IKI112" s="8"/>
      <c r="IKJ112" s="8"/>
      <c r="IKK112" s="8"/>
      <c r="IKL112" s="8"/>
      <c r="IKM112" s="8"/>
      <c r="IKN112" s="8"/>
      <c r="IKO112" s="8"/>
      <c r="IKP112" s="8"/>
      <c r="IKQ112" s="8"/>
      <c r="IKR112" s="8"/>
      <c r="IKS112" s="8"/>
      <c r="IKT112" s="8"/>
      <c r="IKU112" s="8"/>
      <c r="IKV112" s="8"/>
      <c r="IKW112" s="8"/>
      <c r="IKX112" s="8"/>
      <c r="IKY112" s="8"/>
      <c r="IKZ112" s="8"/>
      <c r="ILA112" s="8"/>
      <c r="ILB112" s="8"/>
      <c r="ILC112" s="8"/>
      <c r="ILD112" s="8"/>
      <c r="ILE112" s="8"/>
      <c r="ILF112" s="8"/>
      <c r="ILG112" s="8"/>
      <c r="ILH112" s="8"/>
      <c r="ILI112" s="8"/>
      <c r="ILJ112" s="8"/>
      <c r="ILK112" s="8"/>
      <c r="ILL112" s="8"/>
      <c r="ILM112" s="8"/>
      <c r="ILN112" s="8"/>
      <c r="ILO112" s="8"/>
      <c r="ILP112" s="8"/>
      <c r="ILQ112" s="8"/>
      <c r="ILR112" s="8"/>
      <c r="ILS112" s="8"/>
      <c r="ILT112" s="8"/>
      <c r="ILU112" s="8"/>
      <c r="ILV112" s="8"/>
      <c r="ILW112" s="8"/>
      <c r="ILX112" s="8"/>
      <c r="ILY112" s="8"/>
      <c r="ILZ112" s="8"/>
      <c r="IMA112" s="8"/>
      <c r="IMB112" s="8"/>
      <c r="IMC112" s="8"/>
      <c r="IMD112" s="8"/>
      <c r="IME112" s="8"/>
      <c r="IMF112" s="8"/>
      <c r="IMG112" s="8"/>
      <c r="IMH112" s="8"/>
      <c r="IMI112" s="8"/>
      <c r="IMJ112" s="8"/>
      <c r="IMK112" s="8"/>
      <c r="IML112" s="8"/>
      <c r="IMM112" s="8"/>
      <c r="IMN112" s="8"/>
      <c r="IMO112" s="8"/>
      <c r="IMP112" s="8"/>
      <c r="IMQ112" s="8"/>
      <c r="IMR112" s="8"/>
      <c r="IMS112" s="8"/>
      <c r="IMT112" s="8"/>
      <c r="IMU112" s="8"/>
      <c r="IMV112" s="8"/>
      <c r="IMW112" s="8"/>
      <c r="IMX112" s="8"/>
      <c r="IMY112" s="8"/>
      <c r="IMZ112" s="8"/>
      <c r="INA112" s="8"/>
      <c r="INB112" s="8"/>
      <c r="INC112" s="8"/>
      <c r="IND112" s="8"/>
      <c r="INE112" s="8"/>
      <c r="INF112" s="8"/>
      <c r="ING112" s="8"/>
      <c r="INH112" s="8"/>
      <c r="INI112" s="8"/>
      <c r="INJ112" s="8"/>
      <c r="INK112" s="8"/>
      <c r="INL112" s="8"/>
      <c r="INM112" s="8"/>
      <c r="INN112" s="8"/>
      <c r="INO112" s="8"/>
      <c r="INP112" s="8"/>
      <c r="INQ112" s="8"/>
      <c r="INR112" s="8"/>
      <c r="INS112" s="8"/>
      <c r="INT112" s="8"/>
      <c r="INU112" s="8"/>
      <c r="INV112" s="8"/>
      <c r="INW112" s="8"/>
      <c r="INX112" s="8"/>
      <c r="INY112" s="8"/>
      <c r="INZ112" s="8"/>
      <c r="IOA112" s="8"/>
      <c r="IOB112" s="8"/>
      <c r="IOC112" s="8"/>
      <c r="IOD112" s="8"/>
      <c r="IOE112" s="8"/>
      <c r="IOF112" s="8"/>
      <c r="IOG112" s="8"/>
      <c r="IOH112" s="8"/>
      <c r="IOI112" s="8"/>
      <c r="IOJ112" s="8"/>
      <c r="IOK112" s="8"/>
      <c r="IOL112" s="8"/>
      <c r="IOM112" s="8"/>
      <c r="ION112" s="8"/>
      <c r="IOO112" s="8"/>
      <c r="IOP112" s="8"/>
      <c r="IOQ112" s="8"/>
      <c r="IOR112" s="8"/>
      <c r="IOS112" s="8"/>
      <c r="IOT112" s="8"/>
      <c r="IOU112" s="8"/>
      <c r="IOV112" s="8"/>
      <c r="IOW112" s="8"/>
      <c r="IOX112" s="8"/>
      <c r="IOY112" s="8"/>
      <c r="IOZ112" s="8"/>
      <c r="IPA112" s="8"/>
      <c r="IPB112" s="8"/>
      <c r="IPC112" s="8"/>
      <c r="IPD112" s="8"/>
      <c r="IPE112" s="8"/>
      <c r="IPF112" s="8"/>
      <c r="IPG112" s="8"/>
      <c r="IPH112" s="8"/>
      <c r="IPI112" s="8"/>
      <c r="IPJ112" s="8"/>
      <c r="IPK112" s="8"/>
      <c r="IPL112" s="8"/>
      <c r="IPM112" s="8"/>
      <c r="IPN112" s="8"/>
      <c r="IPO112" s="8"/>
      <c r="IPP112" s="8"/>
      <c r="IPQ112" s="8"/>
      <c r="IPR112" s="8"/>
      <c r="IPS112" s="8"/>
      <c r="IPT112" s="8"/>
      <c r="IPU112" s="8"/>
      <c r="IPV112" s="8"/>
      <c r="IPW112" s="8"/>
      <c r="IPX112" s="8"/>
      <c r="IPY112" s="8"/>
      <c r="IPZ112" s="8"/>
      <c r="IQA112" s="8"/>
      <c r="IQB112" s="8"/>
      <c r="IQC112" s="8"/>
      <c r="IQD112" s="8"/>
      <c r="IQE112" s="8"/>
      <c r="IQF112" s="8"/>
      <c r="IQG112" s="8"/>
      <c r="IQH112" s="8"/>
      <c r="IQI112" s="8"/>
      <c r="IQJ112" s="8"/>
      <c r="IQK112" s="8"/>
      <c r="IQL112" s="8"/>
      <c r="IQM112" s="8"/>
      <c r="IQN112" s="8"/>
      <c r="IQO112" s="8"/>
      <c r="IQP112" s="8"/>
      <c r="IQQ112" s="8"/>
      <c r="IQR112" s="8"/>
      <c r="IQS112" s="8"/>
      <c r="IQT112" s="8"/>
      <c r="IQU112" s="8"/>
      <c r="IQV112" s="8"/>
      <c r="IQW112" s="8"/>
      <c r="IQX112" s="8"/>
      <c r="IQY112" s="8"/>
      <c r="IQZ112" s="8"/>
      <c r="IRA112" s="8"/>
      <c r="IRB112" s="8"/>
      <c r="IRC112" s="8"/>
      <c r="IRD112" s="8"/>
      <c r="IRE112" s="8"/>
      <c r="IRF112" s="8"/>
      <c r="IRG112" s="8"/>
      <c r="IRH112" s="8"/>
      <c r="IRI112" s="8"/>
      <c r="IRJ112" s="8"/>
      <c r="IRK112" s="8"/>
      <c r="IRL112" s="8"/>
      <c r="IRM112" s="8"/>
      <c r="IRN112" s="8"/>
      <c r="IRO112" s="8"/>
      <c r="IRP112" s="8"/>
      <c r="IRQ112" s="8"/>
      <c r="IRR112" s="8"/>
      <c r="IRS112" s="8"/>
      <c r="IRT112" s="8"/>
      <c r="IRU112" s="8"/>
      <c r="IRV112" s="8"/>
      <c r="IRW112" s="8"/>
      <c r="IRX112" s="8"/>
      <c r="IRY112" s="8"/>
      <c r="IRZ112" s="8"/>
      <c r="ISA112" s="8"/>
      <c r="ISB112" s="8"/>
      <c r="ISC112" s="8"/>
      <c r="ISD112" s="8"/>
      <c r="ISE112" s="8"/>
      <c r="ISF112" s="8"/>
      <c r="ISG112" s="8"/>
      <c r="ISH112" s="8"/>
      <c r="ISI112" s="8"/>
      <c r="ISJ112" s="8"/>
      <c r="ISK112" s="8"/>
      <c r="ISL112" s="8"/>
      <c r="ISM112" s="8"/>
      <c r="ISN112" s="8"/>
      <c r="ISO112" s="8"/>
      <c r="ISP112" s="8"/>
      <c r="ISQ112" s="8"/>
      <c r="ISR112" s="8"/>
      <c r="ISS112" s="8"/>
      <c r="IST112" s="8"/>
      <c r="ISU112" s="8"/>
      <c r="ISV112" s="8"/>
      <c r="ISW112" s="8"/>
      <c r="ISX112" s="8"/>
      <c r="ISY112" s="8"/>
      <c r="ISZ112" s="8"/>
      <c r="ITA112" s="8"/>
      <c r="ITB112" s="8"/>
      <c r="ITC112" s="8"/>
      <c r="ITD112" s="8"/>
      <c r="ITE112" s="8"/>
      <c r="ITF112" s="8"/>
      <c r="ITG112" s="8"/>
      <c r="ITH112" s="8"/>
      <c r="ITI112" s="8"/>
      <c r="ITJ112" s="8"/>
      <c r="ITK112" s="8"/>
      <c r="ITL112" s="8"/>
      <c r="ITM112" s="8"/>
      <c r="ITN112" s="8"/>
      <c r="ITO112" s="8"/>
      <c r="ITP112" s="8"/>
      <c r="ITQ112" s="8"/>
      <c r="ITR112" s="8"/>
      <c r="ITS112" s="8"/>
      <c r="ITT112" s="8"/>
      <c r="ITU112" s="8"/>
      <c r="ITV112" s="8"/>
      <c r="ITW112" s="8"/>
      <c r="ITX112" s="8"/>
      <c r="ITY112" s="8"/>
      <c r="ITZ112" s="8"/>
      <c r="IUA112" s="8"/>
      <c r="IUB112" s="8"/>
      <c r="IUC112" s="8"/>
      <c r="IUD112" s="8"/>
      <c r="IUE112" s="8"/>
      <c r="IUF112" s="8"/>
      <c r="IUG112" s="8"/>
      <c r="IUH112" s="8"/>
      <c r="IUI112" s="8"/>
      <c r="IUJ112" s="8"/>
      <c r="IUK112" s="8"/>
      <c r="IUL112" s="8"/>
      <c r="IUM112" s="8"/>
      <c r="IUN112" s="8"/>
      <c r="IUO112" s="8"/>
      <c r="IUP112" s="8"/>
      <c r="IUQ112" s="8"/>
      <c r="IUR112" s="8"/>
      <c r="IUS112" s="8"/>
      <c r="IUT112" s="8"/>
      <c r="IUU112" s="8"/>
      <c r="IUV112" s="8"/>
      <c r="IUW112" s="8"/>
      <c r="IUX112" s="8"/>
      <c r="IUY112" s="8"/>
      <c r="IUZ112" s="8"/>
      <c r="IVA112" s="8"/>
      <c r="IVB112" s="8"/>
      <c r="IVC112" s="8"/>
      <c r="IVD112" s="8"/>
      <c r="IVE112" s="8"/>
      <c r="IVF112" s="8"/>
      <c r="IVG112" s="8"/>
      <c r="IVH112" s="8"/>
      <c r="IVI112" s="8"/>
      <c r="IVJ112" s="8"/>
      <c r="IVK112" s="8"/>
      <c r="IVL112" s="8"/>
      <c r="IVM112" s="8"/>
      <c r="IVN112" s="8"/>
      <c r="IVO112" s="8"/>
      <c r="IVP112" s="8"/>
      <c r="IVQ112" s="8"/>
      <c r="IVR112" s="8"/>
      <c r="IVS112" s="8"/>
      <c r="IVT112" s="8"/>
      <c r="IVU112" s="8"/>
      <c r="IVV112" s="8"/>
      <c r="IVW112" s="8"/>
      <c r="IVX112" s="8"/>
      <c r="IVY112" s="8"/>
      <c r="IVZ112" s="8"/>
      <c r="IWA112" s="8"/>
      <c r="IWB112" s="8"/>
      <c r="IWC112" s="8"/>
      <c r="IWD112" s="8"/>
      <c r="IWE112" s="8"/>
      <c r="IWF112" s="8"/>
      <c r="IWG112" s="8"/>
      <c r="IWH112" s="8"/>
      <c r="IWI112" s="8"/>
      <c r="IWJ112" s="8"/>
      <c r="IWK112" s="8"/>
      <c r="IWL112" s="8"/>
      <c r="IWM112" s="8"/>
      <c r="IWN112" s="8"/>
      <c r="IWO112" s="8"/>
      <c r="IWP112" s="8"/>
      <c r="IWQ112" s="8"/>
      <c r="IWR112" s="8"/>
      <c r="IWS112" s="8"/>
      <c r="IWT112" s="8"/>
      <c r="IWU112" s="8"/>
      <c r="IWV112" s="8"/>
      <c r="IWW112" s="8"/>
      <c r="IWX112" s="8"/>
      <c r="IWY112" s="8"/>
      <c r="IWZ112" s="8"/>
      <c r="IXA112" s="8"/>
      <c r="IXB112" s="8"/>
      <c r="IXC112" s="8"/>
      <c r="IXD112" s="8"/>
      <c r="IXE112" s="8"/>
      <c r="IXF112" s="8"/>
      <c r="IXG112" s="8"/>
      <c r="IXH112" s="8"/>
      <c r="IXI112" s="8"/>
      <c r="IXJ112" s="8"/>
      <c r="IXK112" s="8"/>
      <c r="IXL112" s="8"/>
      <c r="IXM112" s="8"/>
      <c r="IXN112" s="8"/>
      <c r="IXO112" s="8"/>
      <c r="IXP112" s="8"/>
      <c r="IXQ112" s="8"/>
      <c r="IXR112" s="8"/>
      <c r="IXS112" s="8"/>
      <c r="IXT112" s="8"/>
      <c r="IXU112" s="8"/>
      <c r="IXV112" s="8"/>
      <c r="IXW112" s="8"/>
      <c r="IXX112" s="8"/>
      <c r="IXY112" s="8"/>
      <c r="IXZ112" s="8"/>
      <c r="IYA112" s="8"/>
      <c r="IYB112" s="8"/>
      <c r="IYC112" s="8"/>
      <c r="IYD112" s="8"/>
      <c r="IYE112" s="8"/>
      <c r="IYF112" s="8"/>
      <c r="IYG112" s="8"/>
      <c r="IYH112" s="8"/>
      <c r="IYI112" s="8"/>
      <c r="IYJ112" s="8"/>
      <c r="IYK112" s="8"/>
      <c r="IYL112" s="8"/>
      <c r="IYM112" s="8"/>
      <c r="IYN112" s="8"/>
      <c r="IYO112" s="8"/>
      <c r="IYP112" s="8"/>
      <c r="IYQ112" s="8"/>
      <c r="IYR112" s="8"/>
      <c r="IYS112" s="8"/>
      <c r="IYT112" s="8"/>
      <c r="IYU112" s="8"/>
      <c r="IYV112" s="8"/>
      <c r="IYW112" s="8"/>
      <c r="IYX112" s="8"/>
      <c r="IYY112" s="8"/>
      <c r="IYZ112" s="8"/>
      <c r="IZA112" s="8"/>
      <c r="IZB112" s="8"/>
      <c r="IZC112" s="8"/>
      <c r="IZD112" s="8"/>
      <c r="IZE112" s="8"/>
      <c r="IZF112" s="8"/>
      <c r="IZG112" s="8"/>
      <c r="IZH112" s="8"/>
      <c r="IZI112" s="8"/>
      <c r="IZJ112" s="8"/>
      <c r="IZK112" s="8"/>
      <c r="IZL112" s="8"/>
      <c r="IZM112" s="8"/>
      <c r="IZN112" s="8"/>
      <c r="IZO112" s="8"/>
      <c r="IZP112" s="8"/>
      <c r="IZQ112" s="8"/>
      <c r="IZR112" s="8"/>
      <c r="IZS112" s="8"/>
      <c r="IZT112" s="8"/>
      <c r="IZU112" s="8"/>
      <c r="IZV112" s="8"/>
      <c r="IZW112" s="8"/>
      <c r="IZX112" s="8"/>
      <c r="IZY112" s="8"/>
      <c r="IZZ112" s="8"/>
      <c r="JAA112" s="8"/>
      <c r="JAB112" s="8"/>
      <c r="JAC112" s="8"/>
      <c r="JAD112" s="8"/>
      <c r="JAE112" s="8"/>
      <c r="JAF112" s="8"/>
      <c r="JAG112" s="8"/>
      <c r="JAH112" s="8"/>
      <c r="JAI112" s="8"/>
      <c r="JAJ112" s="8"/>
      <c r="JAK112" s="8"/>
      <c r="JAL112" s="8"/>
      <c r="JAM112" s="8"/>
      <c r="JAN112" s="8"/>
      <c r="JAO112" s="8"/>
      <c r="JAP112" s="8"/>
      <c r="JAQ112" s="8"/>
      <c r="JAR112" s="8"/>
      <c r="JAS112" s="8"/>
      <c r="JAT112" s="8"/>
      <c r="JAU112" s="8"/>
      <c r="JAV112" s="8"/>
      <c r="JAW112" s="8"/>
      <c r="JAX112" s="8"/>
      <c r="JAY112" s="8"/>
      <c r="JAZ112" s="8"/>
      <c r="JBA112" s="8"/>
      <c r="JBB112" s="8"/>
      <c r="JBC112" s="8"/>
      <c r="JBD112" s="8"/>
      <c r="JBE112" s="8"/>
      <c r="JBF112" s="8"/>
      <c r="JBG112" s="8"/>
      <c r="JBH112" s="8"/>
      <c r="JBI112" s="8"/>
      <c r="JBJ112" s="8"/>
      <c r="JBK112" s="8"/>
      <c r="JBL112" s="8"/>
      <c r="JBM112" s="8"/>
      <c r="JBN112" s="8"/>
      <c r="JBO112" s="8"/>
      <c r="JBP112" s="8"/>
      <c r="JBQ112" s="8"/>
      <c r="JBR112" s="8"/>
      <c r="JBS112" s="8"/>
      <c r="JBT112" s="8"/>
      <c r="JBU112" s="8"/>
      <c r="JBV112" s="8"/>
      <c r="JBW112" s="8"/>
      <c r="JBX112" s="8"/>
      <c r="JBY112" s="8"/>
      <c r="JBZ112" s="8"/>
      <c r="JCA112" s="8"/>
      <c r="JCB112" s="8"/>
      <c r="JCC112" s="8"/>
      <c r="JCD112" s="8"/>
      <c r="JCE112" s="8"/>
      <c r="JCF112" s="8"/>
      <c r="JCG112" s="8"/>
      <c r="JCH112" s="8"/>
      <c r="JCI112" s="8"/>
      <c r="JCJ112" s="8"/>
      <c r="JCK112" s="8"/>
      <c r="JCL112" s="8"/>
      <c r="JCM112" s="8"/>
      <c r="JCN112" s="8"/>
      <c r="JCO112" s="8"/>
      <c r="JCP112" s="8"/>
      <c r="JCQ112" s="8"/>
      <c r="JCR112" s="8"/>
      <c r="JCS112" s="8"/>
      <c r="JCT112" s="8"/>
      <c r="JCU112" s="8"/>
      <c r="JCV112" s="8"/>
      <c r="JCW112" s="8"/>
      <c r="JCX112" s="8"/>
      <c r="JCY112" s="8"/>
      <c r="JCZ112" s="8"/>
      <c r="JDA112" s="8"/>
      <c r="JDB112" s="8"/>
      <c r="JDC112" s="8"/>
      <c r="JDD112" s="8"/>
      <c r="JDE112" s="8"/>
      <c r="JDF112" s="8"/>
      <c r="JDG112" s="8"/>
      <c r="JDH112" s="8"/>
      <c r="JDI112" s="8"/>
      <c r="JDJ112" s="8"/>
      <c r="JDK112" s="8"/>
      <c r="JDL112" s="8"/>
      <c r="JDM112" s="8"/>
      <c r="JDN112" s="8"/>
      <c r="JDO112" s="8"/>
      <c r="JDP112" s="8"/>
      <c r="JDQ112" s="8"/>
      <c r="JDR112" s="8"/>
      <c r="JDS112" s="8"/>
      <c r="JDT112" s="8"/>
      <c r="JDU112" s="8"/>
      <c r="JDV112" s="8"/>
      <c r="JDW112" s="8"/>
      <c r="JDX112" s="8"/>
      <c r="JDY112" s="8"/>
      <c r="JDZ112" s="8"/>
      <c r="JEA112" s="8"/>
      <c r="JEB112" s="8"/>
      <c r="JEC112" s="8"/>
      <c r="JED112" s="8"/>
      <c r="JEE112" s="8"/>
      <c r="JEF112" s="8"/>
      <c r="JEG112" s="8"/>
      <c r="JEH112" s="8"/>
      <c r="JEI112" s="8"/>
      <c r="JEJ112" s="8"/>
      <c r="JEK112" s="8"/>
      <c r="JEL112" s="8"/>
      <c r="JEM112" s="8"/>
      <c r="JEN112" s="8"/>
      <c r="JEO112" s="8"/>
      <c r="JEP112" s="8"/>
      <c r="JEQ112" s="8"/>
      <c r="JER112" s="8"/>
      <c r="JES112" s="8"/>
      <c r="JET112" s="8"/>
      <c r="JEU112" s="8"/>
      <c r="JEV112" s="8"/>
      <c r="JEW112" s="8"/>
      <c r="JEX112" s="8"/>
      <c r="JEY112" s="8"/>
      <c r="JEZ112" s="8"/>
      <c r="JFA112" s="8"/>
      <c r="JFB112" s="8"/>
      <c r="JFC112" s="8"/>
      <c r="JFD112" s="8"/>
      <c r="JFE112" s="8"/>
      <c r="JFF112" s="8"/>
      <c r="JFG112" s="8"/>
      <c r="JFH112" s="8"/>
      <c r="JFI112" s="8"/>
      <c r="JFJ112" s="8"/>
      <c r="JFK112" s="8"/>
      <c r="JFL112" s="8"/>
      <c r="JFM112" s="8"/>
      <c r="JFN112" s="8"/>
      <c r="JFO112" s="8"/>
      <c r="JFP112" s="8"/>
      <c r="JFQ112" s="8"/>
      <c r="JFR112" s="8"/>
      <c r="JFS112" s="8"/>
      <c r="JFT112" s="8"/>
      <c r="JFU112" s="8"/>
      <c r="JFV112" s="8"/>
      <c r="JFW112" s="8"/>
      <c r="JFX112" s="8"/>
      <c r="JFY112" s="8"/>
      <c r="JFZ112" s="8"/>
      <c r="JGA112" s="8"/>
      <c r="JGB112" s="8"/>
      <c r="JGC112" s="8"/>
      <c r="JGD112" s="8"/>
      <c r="JGE112" s="8"/>
      <c r="JGF112" s="8"/>
      <c r="JGG112" s="8"/>
      <c r="JGH112" s="8"/>
      <c r="JGI112" s="8"/>
      <c r="JGJ112" s="8"/>
      <c r="JGK112" s="8"/>
      <c r="JGL112" s="8"/>
      <c r="JGM112" s="8"/>
      <c r="JGN112" s="8"/>
      <c r="JGO112" s="8"/>
      <c r="JGP112" s="8"/>
      <c r="JGQ112" s="8"/>
      <c r="JGR112" s="8"/>
      <c r="JGS112" s="8"/>
      <c r="JGT112" s="8"/>
      <c r="JGU112" s="8"/>
      <c r="JGV112" s="8"/>
      <c r="JGW112" s="8"/>
      <c r="JGX112" s="8"/>
      <c r="JGY112" s="8"/>
      <c r="JGZ112" s="8"/>
      <c r="JHA112" s="8"/>
      <c r="JHB112" s="8"/>
      <c r="JHC112" s="8"/>
      <c r="JHD112" s="8"/>
      <c r="JHE112" s="8"/>
      <c r="JHF112" s="8"/>
      <c r="JHG112" s="8"/>
      <c r="JHH112" s="8"/>
      <c r="JHI112" s="8"/>
      <c r="JHJ112" s="8"/>
      <c r="JHK112" s="8"/>
      <c r="JHL112" s="8"/>
      <c r="JHM112" s="8"/>
      <c r="JHN112" s="8"/>
      <c r="JHO112" s="8"/>
      <c r="JHP112" s="8"/>
      <c r="JHQ112" s="8"/>
      <c r="JHR112" s="8"/>
      <c r="JHS112" s="8"/>
      <c r="JHT112" s="8"/>
      <c r="JHU112" s="8"/>
      <c r="JHV112" s="8"/>
      <c r="JHW112" s="8"/>
      <c r="JHX112" s="8"/>
      <c r="JHY112" s="8"/>
      <c r="JHZ112" s="8"/>
      <c r="JIA112" s="8"/>
      <c r="JIB112" s="8"/>
      <c r="JIC112" s="8"/>
      <c r="JID112" s="8"/>
      <c r="JIE112" s="8"/>
      <c r="JIF112" s="8"/>
      <c r="JIG112" s="8"/>
      <c r="JIH112" s="8"/>
      <c r="JII112" s="8"/>
      <c r="JIJ112" s="8"/>
      <c r="JIK112" s="8"/>
      <c r="JIL112" s="8"/>
      <c r="JIM112" s="8"/>
      <c r="JIN112" s="8"/>
      <c r="JIO112" s="8"/>
      <c r="JIP112" s="8"/>
      <c r="JIQ112" s="8"/>
      <c r="JIR112" s="8"/>
      <c r="JIS112" s="8"/>
      <c r="JIT112" s="8"/>
      <c r="JIU112" s="8"/>
      <c r="JIV112" s="8"/>
      <c r="JIW112" s="8"/>
      <c r="JIX112" s="8"/>
      <c r="JIY112" s="8"/>
      <c r="JIZ112" s="8"/>
      <c r="JJA112" s="8"/>
      <c r="JJB112" s="8"/>
      <c r="JJC112" s="8"/>
      <c r="JJD112" s="8"/>
      <c r="JJE112" s="8"/>
      <c r="JJF112" s="8"/>
      <c r="JJG112" s="8"/>
      <c r="JJH112" s="8"/>
      <c r="JJI112" s="8"/>
      <c r="JJJ112" s="8"/>
      <c r="JJK112" s="8"/>
      <c r="JJL112" s="8"/>
      <c r="JJM112" s="8"/>
      <c r="JJN112" s="8"/>
      <c r="JJO112" s="8"/>
      <c r="JJP112" s="8"/>
      <c r="JJQ112" s="8"/>
      <c r="JJR112" s="8"/>
      <c r="JJS112" s="8"/>
      <c r="JJT112" s="8"/>
      <c r="JJU112" s="8"/>
      <c r="JJV112" s="8"/>
      <c r="JJW112" s="8"/>
      <c r="JJX112" s="8"/>
      <c r="JJY112" s="8"/>
      <c r="JJZ112" s="8"/>
      <c r="JKA112" s="8"/>
      <c r="JKB112" s="8"/>
      <c r="JKC112" s="8"/>
      <c r="JKD112" s="8"/>
      <c r="JKE112" s="8"/>
      <c r="JKF112" s="8"/>
      <c r="JKG112" s="8"/>
      <c r="JKH112" s="8"/>
      <c r="JKI112" s="8"/>
      <c r="JKJ112" s="8"/>
      <c r="JKK112" s="8"/>
      <c r="JKL112" s="8"/>
      <c r="JKM112" s="8"/>
      <c r="JKN112" s="8"/>
      <c r="JKO112" s="8"/>
      <c r="JKP112" s="8"/>
      <c r="JKQ112" s="8"/>
      <c r="JKR112" s="8"/>
      <c r="JKS112" s="8"/>
      <c r="JKT112" s="8"/>
      <c r="JKU112" s="8"/>
      <c r="JKV112" s="8"/>
      <c r="JKW112" s="8"/>
      <c r="JKX112" s="8"/>
      <c r="JKY112" s="8"/>
      <c r="JKZ112" s="8"/>
      <c r="JLA112" s="8"/>
      <c r="JLB112" s="8"/>
      <c r="JLC112" s="8"/>
      <c r="JLD112" s="8"/>
      <c r="JLE112" s="8"/>
      <c r="JLF112" s="8"/>
      <c r="JLG112" s="8"/>
      <c r="JLH112" s="8"/>
      <c r="JLI112" s="8"/>
      <c r="JLJ112" s="8"/>
      <c r="JLK112" s="8"/>
      <c r="JLL112" s="8"/>
      <c r="JLM112" s="8"/>
      <c r="JLN112" s="8"/>
      <c r="JLO112" s="8"/>
      <c r="JLP112" s="8"/>
      <c r="JLQ112" s="8"/>
      <c r="JLR112" s="8"/>
      <c r="JLS112" s="8"/>
      <c r="JLT112" s="8"/>
      <c r="JLU112" s="8"/>
      <c r="JLV112" s="8"/>
      <c r="JLW112" s="8"/>
      <c r="JLX112" s="8"/>
      <c r="JLY112" s="8"/>
      <c r="JLZ112" s="8"/>
      <c r="JMA112" s="8"/>
      <c r="JMB112" s="8"/>
      <c r="JMC112" s="8"/>
      <c r="JMD112" s="8"/>
      <c r="JME112" s="8"/>
      <c r="JMF112" s="8"/>
      <c r="JMG112" s="8"/>
      <c r="JMH112" s="8"/>
      <c r="JMI112" s="8"/>
      <c r="JMJ112" s="8"/>
      <c r="JMK112" s="8"/>
      <c r="JML112" s="8"/>
      <c r="JMM112" s="8"/>
      <c r="JMN112" s="8"/>
      <c r="JMO112" s="8"/>
      <c r="JMP112" s="8"/>
      <c r="JMQ112" s="8"/>
      <c r="JMR112" s="8"/>
      <c r="JMS112" s="8"/>
      <c r="JMT112" s="8"/>
      <c r="JMU112" s="8"/>
      <c r="JMV112" s="8"/>
      <c r="JMW112" s="8"/>
      <c r="JMX112" s="8"/>
      <c r="JMY112" s="8"/>
      <c r="JMZ112" s="8"/>
      <c r="JNA112" s="8"/>
      <c r="JNB112" s="8"/>
      <c r="JNC112" s="8"/>
      <c r="JND112" s="8"/>
      <c r="JNE112" s="8"/>
      <c r="JNF112" s="8"/>
      <c r="JNG112" s="8"/>
      <c r="JNH112" s="8"/>
      <c r="JNI112" s="8"/>
      <c r="JNJ112" s="8"/>
      <c r="JNK112" s="8"/>
      <c r="JNL112" s="8"/>
      <c r="JNM112" s="8"/>
      <c r="JNN112" s="8"/>
      <c r="JNO112" s="8"/>
      <c r="JNP112" s="8"/>
      <c r="JNQ112" s="8"/>
      <c r="JNR112" s="8"/>
      <c r="JNS112" s="8"/>
      <c r="JNT112" s="8"/>
      <c r="JNU112" s="8"/>
      <c r="JNV112" s="8"/>
      <c r="JNW112" s="8"/>
      <c r="JNX112" s="8"/>
      <c r="JNY112" s="8"/>
      <c r="JNZ112" s="8"/>
      <c r="JOA112" s="8"/>
      <c r="JOB112" s="8"/>
      <c r="JOC112" s="8"/>
      <c r="JOD112" s="8"/>
      <c r="JOE112" s="8"/>
      <c r="JOF112" s="8"/>
      <c r="JOG112" s="8"/>
      <c r="JOH112" s="8"/>
      <c r="JOI112" s="8"/>
      <c r="JOJ112" s="8"/>
      <c r="JOK112" s="8"/>
      <c r="JOL112" s="8"/>
      <c r="JOM112" s="8"/>
      <c r="JON112" s="8"/>
      <c r="JOO112" s="8"/>
      <c r="JOP112" s="8"/>
      <c r="JOQ112" s="8"/>
      <c r="JOR112" s="8"/>
      <c r="JOS112" s="8"/>
      <c r="JOT112" s="8"/>
      <c r="JOU112" s="8"/>
      <c r="JOV112" s="8"/>
      <c r="JOW112" s="8"/>
      <c r="JOX112" s="8"/>
      <c r="JOY112" s="8"/>
      <c r="JOZ112" s="8"/>
      <c r="JPA112" s="8"/>
      <c r="JPB112" s="8"/>
      <c r="JPC112" s="8"/>
      <c r="JPD112" s="8"/>
      <c r="JPE112" s="8"/>
      <c r="JPF112" s="8"/>
      <c r="JPG112" s="8"/>
      <c r="JPH112" s="8"/>
      <c r="JPI112" s="8"/>
      <c r="JPJ112" s="8"/>
      <c r="JPK112" s="8"/>
      <c r="JPL112" s="8"/>
      <c r="JPM112" s="8"/>
      <c r="JPN112" s="8"/>
      <c r="JPO112" s="8"/>
      <c r="JPP112" s="8"/>
      <c r="JPQ112" s="8"/>
      <c r="JPR112" s="8"/>
      <c r="JPS112" s="8"/>
      <c r="JPT112" s="8"/>
      <c r="JPU112" s="8"/>
      <c r="JPV112" s="8"/>
      <c r="JPW112" s="8"/>
      <c r="JPX112" s="8"/>
      <c r="JPY112" s="8"/>
      <c r="JPZ112" s="8"/>
      <c r="JQA112" s="8"/>
      <c r="JQB112" s="8"/>
      <c r="JQC112" s="8"/>
      <c r="JQD112" s="8"/>
      <c r="JQE112" s="8"/>
      <c r="JQF112" s="8"/>
      <c r="JQG112" s="8"/>
      <c r="JQH112" s="8"/>
      <c r="JQI112" s="8"/>
      <c r="JQJ112" s="8"/>
      <c r="JQK112" s="8"/>
      <c r="JQL112" s="8"/>
      <c r="JQM112" s="8"/>
      <c r="JQN112" s="8"/>
      <c r="JQO112" s="8"/>
      <c r="JQP112" s="8"/>
      <c r="JQQ112" s="8"/>
      <c r="JQR112" s="8"/>
      <c r="JQS112" s="8"/>
      <c r="JQT112" s="8"/>
      <c r="JQU112" s="8"/>
      <c r="JQV112" s="8"/>
      <c r="JQW112" s="8"/>
      <c r="JQX112" s="8"/>
      <c r="JQY112" s="8"/>
      <c r="JQZ112" s="8"/>
      <c r="JRA112" s="8"/>
      <c r="JRB112" s="8"/>
      <c r="JRC112" s="8"/>
      <c r="JRD112" s="8"/>
      <c r="JRE112" s="8"/>
      <c r="JRF112" s="8"/>
      <c r="JRG112" s="8"/>
      <c r="JRH112" s="8"/>
      <c r="JRI112" s="8"/>
      <c r="JRJ112" s="8"/>
      <c r="JRK112" s="8"/>
      <c r="JRL112" s="8"/>
      <c r="JRM112" s="8"/>
      <c r="JRN112" s="8"/>
      <c r="JRO112" s="8"/>
      <c r="JRP112" s="8"/>
      <c r="JRQ112" s="8"/>
      <c r="JRR112" s="8"/>
      <c r="JRS112" s="8"/>
      <c r="JRT112" s="8"/>
      <c r="JRU112" s="8"/>
      <c r="JRV112" s="8"/>
      <c r="JRW112" s="8"/>
      <c r="JRX112" s="8"/>
      <c r="JRY112" s="8"/>
      <c r="JRZ112" s="8"/>
      <c r="JSA112" s="8"/>
      <c r="JSB112" s="8"/>
      <c r="JSC112" s="8"/>
      <c r="JSD112" s="8"/>
      <c r="JSE112" s="8"/>
      <c r="JSF112" s="8"/>
      <c r="JSG112" s="8"/>
      <c r="JSH112" s="8"/>
      <c r="JSI112" s="8"/>
      <c r="JSJ112" s="8"/>
      <c r="JSK112" s="8"/>
      <c r="JSL112" s="8"/>
      <c r="JSM112" s="8"/>
      <c r="JSN112" s="8"/>
      <c r="JSO112" s="8"/>
      <c r="JSP112" s="8"/>
      <c r="JSQ112" s="8"/>
      <c r="JSR112" s="8"/>
      <c r="JSS112" s="8"/>
      <c r="JST112" s="8"/>
      <c r="JSU112" s="8"/>
      <c r="JSV112" s="8"/>
      <c r="JSW112" s="8"/>
      <c r="JSX112" s="8"/>
      <c r="JSY112" s="8"/>
      <c r="JSZ112" s="8"/>
      <c r="JTA112" s="8"/>
      <c r="JTB112" s="8"/>
      <c r="JTC112" s="8"/>
      <c r="JTD112" s="8"/>
      <c r="JTE112" s="8"/>
      <c r="JTF112" s="8"/>
      <c r="JTG112" s="8"/>
      <c r="JTH112" s="8"/>
      <c r="JTI112" s="8"/>
      <c r="JTJ112" s="8"/>
      <c r="JTK112" s="8"/>
      <c r="JTL112" s="8"/>
      <c r="JTM112" s="8"/>
      <c r="JTN112" s="8"/>
      <c r="JTO112" s="8"/>
      <c r="JTP112" s="8"/>
      <c r="JTQ112" s="8"/>
      <c r="JTR112" s="8"/>
      <c r="JTS112" s="8"/>
      <c r="JTT112" s="8"/>
      <c r="JTU112" s="8"/>
      <c r="JTV112" s="8"/>
      <c r="JTW112" s="8"/>
      <c r="JTX112" s="8"/>
      <c r="JTY112" s="8"/>
      <c r="JTZ112" s="8"/>
      <c r="JUA112" s="8"/>
      <c r="JUB112" s="8"/>
      <c r="JUC112" s="8"/>
      <c r="JUD112" s="8"/>
      <c r="JUE112" s="8"/>
      <c r="JUF112" s="8"/>
      <c r="JUG112" s="8"/>
      <c r="JUH112" s="8"/>
      <c r="JUI112" s="8"/>
      <c r="JUJ112" s="8"/>
      <c r="JUK112" s="8"/>
      <c r="JUL112" s="8"/>
      <c r="JUM112" s="8"/>
      <c r="JUN112" s="8"/>
      <c r="JUO112" s="8"/>
      <c r="JUP112" s="8"/>
      <c r="JUQ112" s="8"/>
      <c r="JUR112" s="8"/>
      <c r="JUS112" s="8"/>
      <c r="JUT112" s="8"/>
      <c r="JUU112" s="8"/>
      <c r="JUV112" s="8"/>
      <c r="JUW112" s="8"/>
      <c r="JUX112" s="8"/>
      <c r="JUY112" s="8"/>
      <c r="JUZ112" s="8"/>
      <c r="JVA112" s="8"/>
      <c r="JVB112" s="8"/>
      <c r="JVC112" s="8"/>
      <c r="JVD112" s="8"/>
      <c r="JVE112" s="8"/>
      <c r="JVF112" s="8"/>
      <c r="JVG112" s="8"/>
      <c r="JVH112" s="8"/>
      <c r="JVI112" s="8"/>
      <c r="JVJ112" s="8"/>
      <c r="JVK112" s="8"/>
      <c r="JVL112" s="8"/>
      <c r="JVM112" s="8"/>
      <c r="JVN112" s="8"/>
      <c r="JVO112" s="8"/>
      <c r="JVP112" s="8"/>
      <c r="JVQ112" s="8"/>
      <c r="JVR112" s="8"/>
      <c r="JVS112" s="8"/>
      <c r="JVT112" s="8"/>
      <c r="JVU112" s="8"/>
      <c r="JVV112" s="8"/>
      <c r="JVW112" s="8"/>
      <c r="JVX112" s="8"/>
      <c r="JVY112" s="8"/>
      <c r="JVZ112" s="8"/>
      <c r="JWA112" s="8"/>
      <c r="JWB112" s="8"/>
      <c r="JWC112" s="8"/>
      <c r="JWD112" s="8"/>
      <c r="JWE112" s="8"/>
      <c r="JWF112" s="8"/>
      <c r="JWG112" s="8"/>
      <c r="JWH112" s="8"/>
      <c r="JWI112" s="8"/>
      <c r="JWJ112" s="8"/>
      <c r="JWK112" s="8"/>
      <c r="JWL112" s="8"/>
      <c r="JWM112" s="8"/>
      <c r="JWN112" s="8"/>
      <c r="JWO112" s="8"/>
      <c r="JWP112" s="8"/>
      <c r="JWQ112" s="8"/>
      <c r="JWR112" s="8"/>
      <c r="JWS112" s="8"/>
      <c r="JWT112" s="8"/>
      <c r="JWU112" s="8"/>
      <c r="JWV112" s="8"/>
      <c r="JWW112" s="8"/>
      <c r="JWX112" s="8"/>
      <c r="JWY112" s="8"/>
      <c r="JWZ112" s="8"/>
      <c r="JXA112" s="8"/>
      <c r="JXB112" s="8"/>
      <c r="JXC112" s="8"/>
      <c r="JXD112" s="8"/>
      <c r="JXE112" s="8"/>
      <c r="JXF112" s="8"/>
      <c r="JXG112" s="8"/>
      <c r="JXH112" s="8"/>
      <c r="JXI112" s="8"/>
      <c r="JXJ112" s="8"/>
      <c r="JXK112" s="8"/>
      <c r="JXL112" s="8"/>
      <c r="JXM112" s="8"/>
      <c r="JXN112" s="8"/>
      <c r="JXO112" s="8"/>
      <c r="JXP112" s="8"/>
      <c r="JXQ112" s="8"/>
      <c r="JXR112" s="8"/>
      <c r="JXS112" s="8"/>
      <c r="JXT112" s="8"/>
      <c r="JXU112" s="8"/>
      <c r="JXV112" s="8"/>
      <c r="JXW112" s="8"/>
      <c r="JXX112" s="8"/>
      <c r="JXY112" s="8"/>
      <c r="JXZ112" s="8"/>
      <c r="JYA112" s="8"/>
      <c r="JYB112" s="8"/>
      <c r="JYC112" s="8"/>
      <c r="JYD112" s="8"/>
      <c r="JYE112" s="8"/>
      <c r="JYF112" s="8"/>
      <c r="JYG112" s="8"/>
      <c r="JYH112" s="8"/>
      <c r="JYI112" s="8"/>
      <c r="JYJ112" s="8"/>
      <c r="JYK112" s="8"/>
      <c r="JYL112" s="8"/>
      <c r="JYM112" s="8"/>
      <c r="JYN112" s="8"/>
      <c r="JYO112" s="8"/>
      <c r="JYP112" s="8"/>
      <c r="JYQ112" s="8"/>
      <c r="JYR112" s="8"/>
      <c r="JYS112" s="8"/>
      <c r="JYT112" s="8"/>
      <c r="JYU112" s="8"/>
      <c r="JYV112" s="8"/>
      <c r="JYW112" s="8"/>
      <c r="JYX112" s="8"/>
      <c r="JYY112" s="8"/>
      <c r="JYZ112" s="8"/>
      <c r="JZA112" s="8"/>
      <c r="JZB112" s="8"/>
      <c r="JZC112" s="8"/>
      <c r="JZD112" s="8"/>
      <c r="JZE112" s="8"/>
      <c r="JZF112" s="8"/>
      <c r="JZG112" s="8"/>
      <c r="JZH112" s="8"/>
      <c r="JZI112" s="8"/>
      <c r="JZJ112" s="8"/>
      <c r="JZK112" s="8"/>
      <c r="JZL112" s="8"/>
      <c r="JZM112" s="8"/>
      <c r="JZN112" s="8"/>
      <c r="JZO112" s="8"/>
      <c r="JZP112" s="8"/>
      <c r="JZQ112" s="8"/>
      <c r="JZR112" s="8"/>
      <c r="JZS112" s="8"/>
      <c r="JZT112" s="8"/>
      <c r="JZU112" s="8"/>
      <c r="JZV112" s="8"/>
      <c r="JZW112" s="8"/>
      <c r="JZX112" s="8"/>
      <c r="JZY112" s="8"/>
      <c r="JZZ112" s="8"/>
      <c r="KAA112" s="8"/>
      <c r="KAB112" s="8"/>
      <c r="KAC112" s="8"/>
      <c r="KAD112" s="8"/>
      <c r="KAE112" s="8"/>
      <c r="KAF112" s="8"/>
      <c r="KAG112" s="8"/>
      <c r="KAH112" s="8"/>
      <c r="KAI112" s="8"/>
      <c r="KAJ112" s="8"/>
      <c r="KAK112" s="8"/>
      <c r="KAL112" s="8"/>
      <c r="KAM112" s="8"/>
      <c r="KAN112" s="8"/>
      <c r="KAO112" s="8"/>
      <c r="KAP112" s="8"/>
      <c r="KAQ112" s="8"/>
      <c r="KAR112" s="8"/>
      <c r="KAS112" s="8"/>
      <c r="KAT112" s="8"/>
      <c r="KAU112" s="8"/>
      <c r="KAV112" s="8"/>
      <c r="KAW112" s="8"/>
      <c r="KAX112" s="8"/>
      <c r="KAY112" s="8"/>
      <c r="KAZ112" s="8"/>
      <c r="KBA112" s="8"/>
      <c r="KBB112" s="8"/>
      <c r="KBC112" s="8"/>
      <c r="KBD112" s="8"/>
      <c r="KBE112" s="8"/>
      <c r="KBF112" s="8"/>
      <c r="KBG112" s="8"/>
      <c r="KBH112" s="8"/>
      <c r="KBI112" s="8"/>
      <c r="KBJ112" s="8"/>
      <c r="KBK112" s="8"/>
      <c r="KBL112" s="8"/>
      <c r="KBM112" s="8"/>
      <c r="KBN112" s="8"/>
      <c r="KBO112" s="8"/>
      <c r="KBP112" s="8"/>
      <c r="KBQ112" s="8"/>
      <c r="KBR112" s="8"/>
      <c r="KBS112" s="8"/>
      <c r="KBT112" s="8"/>
      <c r="KBU112" s="8"/>
      <c r="KBV112" s="8"/>
      <c r="KBW112" s="8"/>
      <c r="KBX112" s="8"/>
      <c r="KBY112" s="8"/>
      <c r="KBZ112" s="8"/>
      <c r="KCA112" s="8"/>
      <c r="KCB112" s="8"/>
      <c r="KCC112" s="8"/>
      <c r="KCD112" s="8"/>
      <c r="KCE112" s="8"/>
      <c r="KCF112" s="8"/>
      <c r="KCG112" s="8"/>
      <c r="KCH112" s="8"/>
      <c r="KCI112" s="8"/>
      <c r="KCJ112" s="8"/>
      <c r="KCK112" s="8"/>
      <c r="KCL112" s="8"/>
      <c r="KCM112" s="8"/>
      <c r="KCN112" s="8"/>
      <c r="KCO112" s="8"/>
      <c r="KCP112" s="8"/>
      <c r="KCQ112" s="8"/>
      <c r="KCR112" s="8"/>
      <c r="KCS112" s="8"/>
      <c r="KCT112" s="8"/>
      <c r="KCU112" s="8"/>
      <c r="KCV112" s="8"/>
      <c r="KCW112" s="8"/>
      <c r="KCX112" s="8"/>
      <c r="KCY112" s="8"/>
      <c r="KCZ112" s="8"/>
      <c r="KDA112" s="8"/>
      <c r="KDB112" s="8"/>
      <c r="KDC112" s="8"/>
      <c r="KDD112" s="8"/>
      <c r="KDE112" s="8"/>
      <c r="KDF112" s="8"/>
      <c r="KDG112" s="8"/>
      <c r="KDH112" s="8"/>
      <c r="KDI112" s="8"/>
      <c r="KDJ112" s="8"/>
      <c r="KDK112" s="8"/>
      <c r="KDL112" s="8"/>
      <c r="KDM112" s="8"/>
      <c r="KDN112" s="8"/>
      <c r="KDO112" s="8"/>
      <c r="KDP112" s="8"/>
      <c r="KDQ112" s="8"/>
      <c r="KDR112" s="8"/>
      <c r="KDS112" s="8"/>
      <c r="KDT112" s="8"/>
      <c r="KDU112" s="8"/>
      <c r="KDV112" s="8"/>
      <c r="KDW112" s="8"/>
      <c r="KDX112" s="8"/>
      <c r="KDY112" s="8"/>
      <c r="KDZ112" s="8"/>
      <c r="KEA112" s="8"/>
      <c r="KEB112" s="8"/>
      <c r="KEC112" s="8"/>
      <c r="KED112" s="8"/>
      <c r="KEE112" s="8"/>
      <c r="KEF112" s="8"/>
      <c r="KEG112" s="8"/>
      <c r="KEH112" s="8"/>
      <c r="KEI112" s="8"/>
      <c r="KEJ112" s="8"/>
      <c r="KEK112" s="8"/>
      <c r="KEL112" s="8"/>
      <c r="KEM112" s="8"/>
      <c r="KEN112" s="8"/>
      <c r="KEO112" s="8"/>
      <c r="KEP112" s="8"/>
      <c r="KEQ112" s="8"/>
      <c r="KER112" s="8"/>
      <c r="KES112" s="8"/>
      <c r="KET112" s="8"/>
      <c r="KEU112" s="8"/>
      <c r="KEV112" s="8"/>
      <c r="KEW112" s="8"/>
      <c r="KEX112" s="8"/>
      <c r="KEY112" s="8"/>
      <c r="KEZ112" s="8"/>
      <c r="KFA112" s="8"/>
      <c r="KFB112" s="8"/>
      <c r="KFC112" s="8"/>
      <c r="KFD112" s="8"/>
      <c r="KFE112" s="8"/>
      <c r="KFF112" s="8"/>
      <c r="KFG112" s="8"/>
      <c r="KFH112" s="8"/>
      <c r="KFI112" s="8"/>
      <c r="KFJ112" s="8"/>
      <c r="KFK112" s="8"/>
      <c r="KFL112" s="8"/>
      <c r="KFM112" s="8"/>
      <c r="KFN112" s="8"/>
      <c r="KFO112" s="8"/>
      <c r="KFP112" s="8"/>
      <c r="KFQ112" s="8"/>
      <c r="KFR112" s="8"/>
      <c r="KFS112" s="8"/>
      <c r="KFT112" s="8"/>
      <c r="KFU112" s="8"/>
      <c r="KFV112" s="8"/>
      <c r="KFW112" s="8"/>
      <c r="KFX112" s="8"/>
      <c r="KFY112" s="8"/>
      <c r="KFZ112" s="8"/>
      <c r="KGA112" s="8"/>
      <c r="KGB112" s="8"/>
      <c r="KGC112" s="8"/>
      <c r="KGD112" s="8"/>
      <c r="KGE112" s="8"/>
      <c r="KGF112" s="8"/>
      <c r="KGG112" s="8"/>
      <c r="KGH112" s="8"/>
      <c r="KGI112" s="8"/>
      <c r="KGJ112" s="8"/>
      <c r="KGK112" s="8"/>
      <c r="KGL112" s="8"/>
      <c r="KGM112" s="8"/>
      <c r="KGN112" s="8"/>
      <c r="KGO112" s="8"/>
      <c r="KGP112" s="8"/>
      <c r="KGQ112" s="8"/>
      <c r="KGR112" s="8"/>
      <c r="KGS112" s="8"/>
      <c r="KGT112" s="8"/>
      <c r="KGU112" s="8"/>
      <c r="KGV112" s="8"/>
      <c r="KGW112" s="8"/>
      <c r="KGX112" s="8"/>
      <c r="KGY112" s="8"/>
      <c r="KGZ112" s="8"/>
      <c r="KHA112" s="8"/>
      <c r="KHB112" s="8"/>
      <c r="KHC112" s="8"/>
      <c r="KHD112" s="8"/>
      <c r="KHE112" s="8"/>
      <c r="KHF112" s="8"/>
      <c r="KHG112" s="8"/>
      <c r="KHH112" s="8"/>
      <c r="KHI112" s="8"/>
      <c r="KHJ112" s="8"/>
      <c r="KHK112" s="8"/>
      <c r="KHL112" s="8"/>
      <c r="KHM112" s="8"/>
      <c r="KHN112" s="8"/>
      <c r="KHO112" s="8"/>
      <c r="KHP112" s="8"/>
      <c r="KHQ112" s="8"/>
      <c r="KHR112" s="8"/>
      <c r="KHS112" s="8"/>
      <c r="KHT112" s="8"/>
      <c r="KHU112" s="8"/>
      <c r="KHV112" s="8"/>
      <c r="KHW112" s="8"/>
      <c r="KHX112" s="8"/>
      <c r="KHY112" s="8"/>
      <c r="KHZ112" s="8"/>
      <c r="KIA112" s="8"/>
      <c r="KIB112" s="8"/>
      <c r="KIC112" s="8"/>
      <c r="KID112" s="8"/>
      <c r="KIE112" s="8"/>
      <c r="KIF112" s="8"/>
      <c r="KIG112" s="8"/>
      <c r="KIH112" s="8"/>
      <c r="KII112" s="8"/>
      <c r="KIJ112" s="8"/>
      <c r="KIK112" s="8"/>
      <c r="KIL112" s="8"/>
      <c r="KIM112" s="8"/>
      <c r="KIN112" s="8"/>
      <c r="KIO112" s="8"/>
      <c r="KIP112" s="8"/>
      <c r="KIQ112" s="8"/>
      <c r="KIR112" s="8"/>
      <c r="KIS112" s="8"/>
      <c r="KIT112" s="8"/>
      <c r="KIU112" s="8"/>
      <c r="KIV112" s="8"/>
      <c r="KIW112" s="8"/>
      <c r="KIX112" s="8"/>
      <c r="KIY112" s="8"/>
      <c r="KIZ112" s="8"/>
      <c r="KJA112" s="8"/>
      <c r="KJB112" s="8"/>
      <c r="KJC112" s="8"/>
      <c r="KJD112" s="8"/>
      <c r="KJE112" s="8"/>
      <c r="KJF112" s="8"/>
      <c r="KJG112" s="8"/>
      <c r="KJH112" s="8"/>
      <c r="KJI112" s="8"/>
      <c r="KJJ112" s="8"/>
      <c r="KJK112" s="8"/>
      <c r="KJL112" s="8"/>
      <c r="KJM112" s="8"/>
      <c r="KJN112" s="8"/>
      <c r="KJO112" s="8"/>
      <c r="KJP112" s="8"/>
      <c r="KJQ112" s="8"/>
      <c r="KJR112" s="8"/>
      <c r="KJS112" s="8"/>
      <c r="KJT112" s="8"/>
      <c r="KJU112" s="8"/>
      <c r="KJV112" s="8"/>
      <c r="KJW112" s="8"/>
      <c r="KJX112" s="8"/>
      <c r="KJY112" s="8"/>
      <c r="KJZ112" s="8"/>
      <c r="KKA112" s="8"/>
      <c r="KKB112" s="8"/>
      <c r="KKC112" s="8"/>
      <c r="KKD112" s="8"/>
      <c r="KKE112" s="8"/>
      <c r="KKF112" s="8"/>
      <c r="KKG112" s="8"/>
      <c r="KKH112" s="8"/>
      <c r="KKI112" s="8"/>
      <c r="KKJ112" s="8"/>
      <c r="KKK112" s="8"/>
      <c r="KKL112" s="8"/>
      <c r="KKM112" s="8"/>
      <c r="KKN112" s="8"/>
      <c r="KKO112" s="8"/>
      <c r="KKP112" s="8"/>
      <c r="KKQ112" s="8"/>
      <c r="KKR112" s="8"/>
      <c r="KKS112" s="8"/>
      <c r="KKT112" s="8"/>
      <c r="KKU112" s="8"/>
      <c r="KKV112" s="8"/>
      <c r="KKW112" s="8"/>
      <c r="KKX112" s="8"/>
      <c r="KKY112" s="8"/>
      <c r="KKZ112" s="8"/>
      <c r="KLA112" s="8"/>
      <c r="KLB112" s="8"/>
      <c r="KLC112" s="8"/>
      <c r="KLD112" s="8"/>
      <c r="KLE112" s="8"/>
      <c r="KLF112" s="8"/>
      <c r="KLG112" s="8"/>
      <c r="KLH112" s="8"/>
      <c r="KLI112" s="8"/>
      <c r="KLJ112" s="8"/>
      <c r="KLK112" s="8"/>
      <c r="KLL112" s="8"/>
      <c r="KLM112" s="8"/>
      <c r="KLN112" s="8"/>
      <c r="KLO112" s="8"/>
      <c r="KLP112" s="8"/>
      <c r="KLQ112" s="8"/>
      <c r="KLR112" s="8"/>
      <c r="KLS112" s="8"/>
      <c r="KLT112" s="8"/>
      <c r="KLU112" s="8"/>
      <c r="KLV112" s="8"/>
      <c r="KLW112" s="8"/>
      <c r="KLX112" s="8"/>
      <c r="KLY112" s="8"/>
      <c r="KLZ112" s="8"/>
      <c r="KMA112" s="8"/>
      <c r="KMB112" s="8"/>
      <c r="KMC112" s="8"/>
      <c r="KMD112" s="8"/>
      <c r="KME112" s="8"/>
      <c r="KMF112" s="8"/>
      <c r="KMG112" s="8"/>
      <c r="KMH112" s="8"/>
      <c r="KMI112" s="8"/>
      <c r="KMJ112" s="8"/>
      <c r="KMK112" s="8"/>
      <c r="KML112" s="8"/>
      <c r="KMM112" s="8"/>
      <c r="KMN112" s="8"/>
      <c r="KMO112" s="8"/>
      <c r="KMP112" s="8"/>
      <c r="KMQ112" s="8"/>
      <c r="KMR112" s="8"/>
      <c r="KMS112" s="8"/>
      <c r="KMT112" s="8"/>
      <c r="KMU112" s="8"/>
      <c r="KMV112" s="8"/>
      <c r="KMW112" s="8"/>
      <c r="KMX112" s="8"/>
      <c r="KMY112" s="8"/>
      <c r="KMZ112" s="8"/>
      <c r="KNA112" s="8"/>
      <c r="KNB112" s="8"/>
      <c r="KNC112" s="8"/>
      <c r="KND112" s="8"/>
      <c r="KNE112" s="8"/>
      <c r="KNF112" s="8"/>
      <c r="KNG112" s="8"/>
      <c r="KNH112" s="8"/>
      <c r="KNI112" s="8"/>
      <c r="KNJ112" s="8"/>
      <c r="KNK112" s="8"/>
      <c r="KNL112" s="8"/>
      <c r="KNM112" s="8"/>
      <c r="KNN112" s="8"/>
      <c r="KNO112" s="8"/>
      <c r="KNP112" s="8"/>
      <c r="KNQ112" s="8"/>
      <c r="KNR112" s="8"/>
      <c r="KNS112" s="8"/>
      <c r="KNT112" s="8"/>
      <c r="KNU112" s="8"/>
      <c r="KNV112" s="8"/>
      <c r="KNW112" s="8"/>
      <c r="KNX112" s="8"/>
      <c r="KNY112" s="8"/>
      <c r="KNZ112" s="8"/>
      <c r="KOA112" s="8"/>
      <c r="KOB112" s="8"/>
      <c r="KOC112" s="8"/>
      <c r="KOD112" s="8"/>
      <c r="KOE112" s="8"/>
      <c r="KOF112" s="8"/>
      <c r="KOG112" s="8"/>
      <c r="KOH112" s="8"/>
      <c r="KOI112" s="8"/>
      <c r="KOJ112" s="8"/>
      <c r="KOK112" s="8"/>
      <c r="KOL112" s="8"/>
      <c r="KOM112" s="8"/>
      <c r="KON112" s="8"/>
      <c r="KOO112" s="8"/>
      <c r="KOP112" s="8"/>
      <c r="KOQ112" s="8"/>
      <c r="KOR112" s="8"/>
      <c r="KOS112" s="8"/>
      <c r="KOT112" s="8"/>
      <c r="KOU112" s="8"/>
      <c r="KOV112" s="8"/>
      <c r="KOW112" s="8"/>
      <c r="KOX112" s="8"/>
      <c r="KOY112" s="8"/>
      <c r="KOZ112" s="8"/>
      <c r="KPA112" s="8"/>
      <c r="KPB112" s="8"/>
      <c r="KPC112" s="8"/>
      <c r="KPD112" s="8"/>
      <c r="KPE112" s="8"/>
      <c r="KPF112" s="8"/>
      <c r="KPG112" s="8"/>
      <c r="KPH112" s="8"/>
      <c r="KPI112" s="8"/>
      <c r="KPJ112" s="8"/>
      <c r="KPK112" s="8"/>
      <c r="KPL112" s="8"/>
      <c r="KPM112" s="8"/>
      <c r="KPN112" s="8"/>
      <c r="KPO112" s="8"/>
      <c r="KPP112" s="8"/>
      <c r="KPQ112" s="8"/>
      <c r="KPR112" s="8"/>
      <c r="KPS112" s="8"/>
      <c r="KPT112" s="8"/>
      <c r="KPU112" s="8"/>
      <c r="KPV112" s="8"/>
      <c r="KPW112" s="8"/>
      <c r="KPX112" s="8"/>
      <c r="KPY112" s="8"/>
      <c r="KPZ112" s="8"/>
      <c r="KQA112" s="8"/>
      <c r="KQB112" s="8"/>
      <c r="KQC112" s="8"/>
      <c r="KQD112" s="8"/>
      <c r="KQE112" s="8"/>
      <c r="KQF112" s="8"/>
      <c r="KQG112" s="8"/>
      <c r="KQH112" s="8"/>
      <c r="KQI112" s="8"/>
      <c r="KQJ112" s="8"/>
      <c r="KQK112" s="8"/>
      <c r="KQL112" s="8"/>
      <c r="KQM112" s="8"/>
      <c r="KQN112" s="8"/>
      <c r="KQO112" s="8"/>
      <c r="KQP112" s="8"/>
      <c r="KQQ112" s="8"/>
      <c r="KQR112" s="8"/>
      <c r="KQS112" s="8"/>
      <c r="KQT112" s="8"/>
      <c r="KQU112" s="8"/>
      <c r="KQV112" s="8"/>
      <c r="KQW112" s="8"/>
      <c r="KQX112" s="8"/>
      <c r="KQY112" s="8"/>
      <c r="KQZ112" s="8"/>
      <c r="KRA112" s="8"/>
      <c r="KRB112" s="8"/>
      <c r="KRC112" s="8"/>
      <c r="KRD112" s="8"/>
      <c r="KRE112" s="8"/>
      <c r="KRF112" s="8"/>
      <c r="KRG112" s="8"/>
      <c r="KRH112" s="8"/>
      <c r="KRI112" s="8"/>
      <c r="KRJ112" s="8"/>
      <c r="KRK112" s="8"/>
      <c r="KRL112" s="8"/>
      <c r="KRM112" s="8"/>
      <c r="KRN112" s="8"/>
      <c r="KRO112" s="8"/>
      <c r="KRP112" s="8"/>
      <c r="KRQ112" s="8"/>
      <c r="KRR112" s="8"/>
      <c r="KRS112" s="8"/>
      <c r="KRT112" s="8"/>
      <c r="KRU112" s="8"/>
      <c r="KRV112" s="8"/>
      <c r="KRW112" s="8"/>
      <c r="KRX112" s="8"/>
      <c r="KRY112" s="8"/>
      <c r="KRZ112" s="8"/>
      <c r="KSA112" s="8"/>
      <c r="KSB112" s="8"/>
      <c r="KSC112" s="8"/>
      <c r="KSD112" s="8"/>
      <c r="KSE112" s="8"/>
      <c r="KSF112" s="8"/>
      <c r="KSG112" s="8"/>
      <c r="KSH112" s="8"/>
      <c r="KSI112" s="8"/>
      <c r="KSJ112" s="8"/>
      <c r="KSK112" s="8"/>
      <c r="KSL112" s="8"/>
      <c r="KSM112" s="8"/>
      <c r="KSN112" s="8"/>
      <c r="KSO112" s="8"/>
      <c r="KSP112" s="8"/>
      <c r="KSQ112" s="8"/>
      <c r="KSR112" s="8"/>
      <c r="KSS112" s="8"/>
      <c r="KST112" s="8"/>
      <c r="KSU112" s="8"/>
      <c r="KSV112" s="8"/>
      <c r="KSW112" s="8"/>
      <c r="KSX112" s="8"/>
      <c r="KSY112" s="8"/>
      <c r="KSZ112" s="8"/>
      <c r="KTA112" s="8"/>
      <c r="KTB112" s="8"/>
      <c r="KTC112" s="8"/>
      <c r="KTD112" s="8"/>
      <c r="KTE112" s="8"/>
      <c r="KTF112" s="8"/>
      <c r="KTG112" s="8"/>
      <c r="KTH112" s="8"/>
      <c r="KTI112" s="8"/>
      <c r="KTJ112" s="8"/>
      <c r="KTK112" s="8"/>
      <c r="KTL112" s="8"/>
      <c r="KTM112" s="8"/>
      <c r="KTN112" s="8"/>
      <c r="KTO112" s="8"/>
      <c r="KTP112" s="8"/>
      <c r="KTQ112" s="8"/>
      <c r="KTR112" s="8"/>
      <c r="KTS112" s="8"/>
      <c r="KTT112" s="8"/>
      <c r="KTU112" s="8"/>
      <c r="KTV112" s="8"/>
      <c r="KTW112" s="8"/>
      <c r="KTX112" s="8"/>
      <c r="KTY112" s="8"/>
      <c r="KTZ112" s="8"/>
      <c r="KUA112" s="8"/>
      <c r="KUB112" s="8"/>
      <c r="KUC112" s="8"/>
      <c r="KUD112" s="8"/>
      <c r="KUE112" s="8"/>
      <c r="KUF112" s="8"/>
      <c r="KUG112" s="8"/>
      <c r="KUH112" s="8"/>
      <c r="KUI112" s="8"/>
      <c r="KUJ112" s="8"/>
      <c r="KUK112" s="8"/>
      <c r="KUL112" s="8"/>
      <c r="KUM112" s="8"/>
      <c r="KUN112" s="8"/>
      <c r="KUO112" s="8"/>
      <c r="KUP112" s="8"/>
      <c r="KUQ112" s="8"/>
      <c r="KUR112" s="8"/>
      <c r="KUS112" s="8"/>
      <c r="KUT112" s="8"/>
      <c r="KUU112" s="8"/>
      <c r="KUV112" s="8"/>
      <c r="KUW112" s="8"/>
      <c r="KUX112" s="8"/>
      <c r="KUY112" s="8"/>
      <c r="KUZ112" s="8"/>
      <c r="KVA112" s="8"/>
      <c r="KVB112" s="8"/>
      <c r="KVC112" s="8"/>
      <c r="KVD112" s="8"/>
      <c r="KVE112" s="8"/>
      <c r="KVF112" s="8"/>
      <c r="KVG112" s="8"/>
      <c r="KVH112" s="8"/>
      <c r="KVI112" s="8"/>
      <c r="KVJ112" s="8"/>
      <c r="KVK112" s="8"/>
      <c r="KVL112" s="8"/>
      <c r="KVM112" s="8"/>
      <c r="KVN112" s="8"/>
      <c r="KVO112" s="8"/>
      <c r="KVP112" s="8"/>
      <c r="KVQ112" s="8"/>
      <c r="KVR112" s="8"/>
      <c r="KVS112" s="8"/>
      <c r="KVT112" s="8"/>
      <c r="KVU112" s="8"/>
      <c r="KVV112" s="8"/>
      <c r="KVW112" s="8"/>
      <c r="KVX112" s="8"/>
      <c r="KVY112" s="8"/>
      <c r="KVZ112" s="8"/>
      <c r="KWA112" s="8"/>
      <c r="KWB112" s="8"/>
      <c r="KWC112" s="8"/>
      <c r="KWD112" s="8"/>
      <c r="KWE112" s="8"/>
      <c r="KWF112" s="8"/>
      <c r="KWG112" s="8"/>
      <c r="KWH112" s="8"/>
      <c r="KWI112" s="8"/>
      <c r="KWJ112" s="8"/>
      <c r="KWK112" s="8"/>
      <c r="KWL112" s="8"/>
      <c r="KWM112" s="8"/>
      <c r="KWN112" s="8"/>
      <c r="KWO112" s="8"/>
      <c r="KWP112" s="8"/>
      <c r="KWQ112" s="8"/>
      <c r="KWR112" s="8"/>
      <c r="KWS112" s="8"/>
      <c r="KWT112" s="8"/>
      <c r="KWU112" s="8"/>
      <c r="KWV112" s="8"/>
      <c r="KWW112" s="8"/>
      <c r="KWX112" s="8"/>
      <c r="KWY112" s="8"/>
      <c r="KWZ112" s="8"/>
      <c r="KXA112" s="8"/>
      <c r="KXB112" s="8"/>
      <c r="KXC112" s="8"/>
      <c r="KXD112" s="8"/>
      <c r="KXE112" s="8"/>
      <c r="KXF112" s="8"/>
      <c r="KXG112" s="8"/>
      <c r="KXH112" s="8"/>
      <c r="KXI112" s="8"/>
      <c r="KXJ112" s="8"/>
      <c r="KXK112" s="8"/>
      <c r="KXL112" s="8"/>
      <c r="KXM112" s="8"/>
      <c r="KXN112" s="8"/>
      <c r="KXO112" s="8"/>
      <c r="KXP112" s="8"/>
      <c r="KXQ112" s="8"/>
      <c r="KXR112" s="8"/>
      <c r="KXS112" s="8"/>
      <c r="KXT112" s="8"/>
      <c r="KXU112" s="8"/>
      <c r="KXV112" s="8"/>
      <c r="KXW112" s="8"/>
      <c r="KXX112" s="8"/>
      <c r="KXY112" s="8"/>
      <c r="KXZ112" s="8"/>
      <c r="KYA112" s="8"/>
      <c r="KYB112" s="8"/>
      <c r="KYC112" s="8"/>
      <c r="KYD112" s="8"/>
      <c r="KYE112" s="8"/>
      <c r="KYF112" s="8"/>
      <c r="KYG112" s="8"/>
      <c r="KYH112" s="8"/>
      <c r="KYI112" s="8"/>
      <c r="KYJ112" s="8"/>
      <c r="KYK112" s="8"/>
      <c r="KYL112" s="8"/>
      <c r="KYM112" s="8"/>
      <c r="KYN112" s="8"/>
      <c r="KYO112" s="8"/>
      <c r="KYP112" s="8"/>
      <c r="KYQ112" s="8"/>
      <c r="KYR112" s="8"/>
      <c r="KYS112" s="8"/>
      <c r="KYT112" s="8"/>
      <c r="KYU112" s="8"/>
      <c r="KYV112" s="8"/>
      <c r="KYW112" s="8"/>
      <c r="KYX112" s="8"/>
      <c r="KYY112" s="8"/>
      <c r="KYZ112" s="8"/>
      <c r="KZA112" s="8"/>
      <c r="KZB112" s="8"/>
      <c r="KZC112" s="8"/>
      <c r="KZD112" s="8"/>
      <c r="KZE112" s="8"/>
      <c r="KZF112" s="8"/>
      <c r="KZG112" s="8"/>
      <c r="KZH112" s="8"/>
      <c r="KZI112" s="8"/>
      <c r="KZJ112" s="8"/>
      <c r="KZK112" s="8"/>
      <c r="KZL112" s="8"/>
      <c r="KZM112" s="8"/>
      <c r="KZN112" s="8"/>
      <c r="KZO112" s="8"/>
      <c r="KZP112" s="8"/>
      <c r="KZQ112" s="8"/>
      <c r="KZR112" s="8"/>
      <c r="KZS112" s="8"/>
      <c r="KZT112" s="8"/>
      <c r="KZU112" s="8"/>
      <c r="KZV112" s="8"/>
      <c r="KZW112" s="8"/>
      <c r="KZX112" s="8"/>
      <c r="KZY112" s="8"/>
      <c r="KZZ112" s="8"/>
      <c r="LAA112" s="8"/>
      <c r="LAB112" s="8"/>
      <c r="LAC112" s="8"/>
      <c r="LAD112" s="8"/>
      <c r="LAE112" s="8"/>
      <c r="LAF112" s="8"/>
      <c r="LAG112" s="8"/>
      <c r="LAH112" s="8"/>
      <c r="LAI112" s="8"/>
      <c r="LAJ112" s="8"/>
      <c r="LAK112" s="8"/>
      <c r="LAL112" s="8"/>
      <c r="LAM112" s="8"/>
      <c r="LAN112" s="8"/>
      <c r="LAO112" s="8"/>
      <c r="LAP112" s="8"/>
      <c r="LAQ112" s="8"/>
      <c r="LAR112" s="8"/>
      <c r="LAS112" s="8"/>
      <c r="LAT112" s="8"/>
      <c r="LAU112" s="8"/>
      <c r="LAV112" s="8"/>
      <c r="LAW112" s="8"/>
      <c r="LAX112" s="8"/>
      <c r="LAY112" s="8"/>
      <c r="LAZ112" s="8"/>
      <c r="LBA112" s="8"/>
      <c r="LBB112" s="8"/>
      <c r="LBC112" s="8"/>
      <c r="LBD112" s="8"/>
      <c r="LBE112" s="8"/>
      <c r="LBF112" s="8"/>
      <c r="LBG112" s="8"/>
      <c r="LBH112" s="8"/>
      <c r="LBI112" s="8"/>
      <c r="LBJ112" s="8"/>
      <c r="LBK112" s="8"/>
      <c r="LBL112" s="8"/>
      <c r="LBM112" s="8"/>
      <c r="LBN112" s="8"/>
      <c r="LBO112" s="8"/>
      <c r="LBP112" s="8"/>
      <c r="LBQ112" s="8"/>
      <c r="LBR112" s="8"/>
      <c r="LBS112" s="8"/>
      <c r="LBT112" s="8"/>
      <c r="LBU112" s="8"/>
      <c r="LBV112" s="8"/>
      <c r="LBW112" s="8"/>
      <c r="LBX112" s="8"/>
      <c r="LBY112" s="8"/>
      <c r="LBZ112" s="8"/>
      <c r="LCA112" s="8"/>
      <c r="LCB112" s="8"/>
      <c r="LCC112" s="8"/>
      <c r="LCD112" s="8"/>
      <c r="LCE112" s="8"/>
      <c r="LCF112" s="8"/>
      <c r="LCG112" s="8"/>
      <c r="LCH112" s="8"/>
      <c r="LCI112" s="8"/>
      <c r="LCJ112" s="8"/>
      <c r="LCK112" s="8"/>
      <c r="LCL112" s="8"/>
      <c r="LCM112" s="8"/>
      <c r="LCN112" s="8"/>
      <c r="LCO112" s="8"/>
      <c r="LCP112" s="8"/>
      <c r="LCQ112" s="8"/>
      <c r="LCR112" s="8"/>
      <c r="LCS112" s="8"/>
      <c r="LCT112" s="8"/>
      <c r="LCU112" s="8"/>
      <c r="LCV112" s="8"/>
      <c r="LCW112" s="8"/>
      <c r="LCX112" s="8"/>
      <c r="LCY112" s="8"/>
      <c r="LCZ112" s="8"/>
      <c r="LDA112" s="8"/>
      <c r="LDB112" s="8"/>
      <c r="LDC112" s="8"/>
      <c r="LDD112" s="8"/>
      <c r="LDE112" s="8"/>
      <c r="LDF112" s="8"/>
      <c r="LDG112" s="8"/>
      <c r="LDH112" s="8"/>
      <c r="LDI112" s="8"/>
      <c r="LDJ112" s="8"/>
      <c r="LDK112" s="8"/>
      <c r="LDL112" s="8"/>
      <c r="LDM112" s="8"/>
      <c r="LDN112" s="8"/>
      <c r="LDO112" s="8"/>
      <c r="LDP112" s="8"/>
      <c r="LDQ112" s="8"/>
      <c r="LDR112" s="8"/>
      <c r="LDS112" s="8"/>
      <c r="LDT112" s="8"/>
      <c r="LDU112" s="8"/>
      <c r="LDV112" s="8"/>
      <c r="LDW112" s="8"/>
      <c r="LDX112" s="8"/>
      <c r="LDY112" s="8"/>
      <c r="LDZ112" s="8"/>
      <c r="LEA112" s="8"/>
      <c r="LEB112" s="8"/>
      <c r="LEC112" s="8"/>
      <c r="LED112" s="8"/>
      <c r="LEE112" s="8"/>
      <c r="LEF112" s="8"/>
      <c r="LEG112" s="8"/>
      <c r="LEH112" s="8"/>
      <c r="LEI112" s="8"/>
      <c r="LEJ112" s="8"/>
      <c r="LEK112" s="8"/>
      <c r="LEL112" s="8"/>
      <c r="LEM112" s="8"/>
      <c r="LEN112" s="8"/>
      <c r="LEO112" s="8"/>
      <c r="LEP112" s="8"/>
      <c r="LEQ112" s="8"/>
      <c r="LER112" s="8"/>
      <c r="LES112" s="8"/>
      <c r="LET112" s="8"/>
      <c r="LEU112" s="8"/>
      <c r="LEV112" s="8"/>
      <c r="LEW112" s="8"/>
      <c r="LEX112" s="8"/>
      <c r="LEY112" s="8"/>
      <c r="LEZ112" s="8"/>
      <c r="LFA112" s="8"/>
      <c r="LFB112" s="8"/>
      <c r="LFC112" s="8"/>
      <c r="LFD112" s="8"/>
      <c r="LFE112" s="8"/>
      <c r="LFF112" s="8"/>
      <c r="LFG112" s="8"/>
      <c r="LFH112" s="8"/>
      <c r="LFI112" s="8"/>
      <c r="LFJ112" s="8"/>
      <c r="LFK112" s="8"/>
      <c r="LFL112" s="8"/>
      <c r="LFM112" s="8"/>
      <c r="LFN112" s="8"/>
      <c r="LFO112" s="8"/>
      <c r="LFP112" s="8"/>
      <c r="LFQ112" s="8"/>
      <c r="LFR112" s="8"/>
      <c r="LFS112" s="8"/>
      <c r="LFT112" s="8"/>
      <c r="LFU112" s="8"/>
      <c r="LFV112" s="8"/>
      <c r="LFW112" s="8"/>
      <c r="LFX112" s="8"/>
      <c r="LFY112" s="8"/>
      <c r="LFZ112" s="8"/>
      <c r="LGA112" s="8"/>
      <c r="LGB112" s="8"/>
      <c r="LGC112" s="8"/>
      <c r="LGD112" s="8"/>
      <c r="LGE112" s="8"/>
      <c r="LGF112" s="8"/>
      <c r="LGG112" s="8"/>
      <c r="LGH112" s="8"/>
      <c r="LGI112" s="8"/>
      <c r="LGJ112" s="8"/>
      <c r="LGK112" s="8"/>
      <c r="LGL112" s="8"/>
      <c r="LGM112" s="8"/>
      <c r="LGN112" s="8"/>
      <c r="LGO112" s="8"/>
      <c r="LGP112" s="8"/>
      <c r="LGQ112" s="8"/>
      <c r="LGR112" s="8"/>
      <c r="LGS112" s="8"/>
      <c r="LGT112" s="8"/>
      <c r="LGU112" s="8"/>
      <c r="LGV112" s="8"/>
      <c r="LGW112" s="8"/>
      <c r="LGX112" s="8"/>
      <c r="LGY112" s="8"/>
      <c r="LGZ112" s="8"/>
      <c r="LHA112" s="8"/>
      <c r="LHB112" s="8"/>
      <c r="LHC112" s="8"/>
      <c r="LHD112" s="8"/>
      <c r="LHE112" s="8"/>
      <c r="LHF112" s="8"/>
      <c r="LHG112" s="8"/>
      <c r="LHH112" s="8"/>
      <c r="LHI112" s="8"/>
      <c r="LHJ112" s="8"/>
      <c r="LHK112" s="8"/>
      <c r="LHL112" s="8"/>
      <c r="LHM112" s="8"/>
      <c r="LHN112" s="8"/>
      <c r="LHO112" s="8"/>
      <c r="LHP112" s="8"/>
      <c r="LHQ112" s="8"/>
      <c r="LHR112" s="8"/>
      <c r="LHS112" s="8"/>
      <c r="LHT112" s="8"/>
      <c r="LHU112" s="8"/>
      <c r="LHV112" s="8"/>
      <c r="LHW112" s="8"/>
      <c r="LHX112" s="8"/>
      <c r="LHY112" s="8"/>
      <c r="LHZ112" s="8"/>
      <c r="LIA112" s="8"/>
      <c r="LIB112" s="8"/>
      <c r="LIC112" s="8"/>
      <c r="LID112" s="8"/>
      <c r="LIE112" s="8"/>
      <c r="LIF112" s="8"/>
      <c r="LIG112" s="8"/>
      <c r="LIH112" s="8"/>
      <c r="LII112" s="8"/>
      <c r="LIJ112" s="8"/>
      <c r="LIK112" s="8"/>
      <c r="LIL112" s="8"/>
      <c r="LIM112" s="8"/>
      <c r="LIN112" s="8"/>
      <c r="LIO112" s="8"/>
      <c r="LIP112" s="8"/>
      <c r="LIQ112" s="8"/>
      <c r="LIR112" s="8"/>
      <c r="LIS112" s="8"/>
      <c r="LIT112" s="8"/>
      <c r="LIU112" s="8"/>
      <c r="LIV112" s="8"/>
      <c r="LIW112" s="8"/>
      <c r="LIX112" s="8"/>
      <c r="LIY112" s="8"/>
      <c r="LIZ112" s="8"/>
      <c r="LJA112" s="8"/>
      <c r="LJB112" s="8"/>
      <c r="LJC112" s="8"/>
      <c r="LJD112" s="8"/>
      <c r="LJE112" s="8"/>
      <c r="LJF112" s="8"/>
      <c r="LJG112" s="8"/>
      <c r="LJH112" s="8"/>
      <c r="LJI112" s="8"/>
      <c r="LJJ112" s="8"/>
      <c r="LJK112" s="8"/>
      <c r="LJL112" s="8"/>
      <c r="LJM112" s="8"/>
      <c r="LJN112" s="8"/>
      <c r="LJO112" s="8"/>
      <c r="LJP112" s="8"/>
      <c r="LJQ112" s="8"/>
      <c r="LJR112" s="8"/>
      <c r="LJS112" s="8"/>
      <c r="LJT112" s="8"/>
      <c r="LJU112" s="8"/>
      <c r="LJV112" s="8"/>
      <c r="LJW112" s="8"/>
      <c r="LJX112" s="8"/>
      <c r="LJY112" s="8"/>
      <c r="LJZ112" s="8"/>
      <c r="LKA112" s="8"/>
      <c r="LKB112" s="8"/>
      <c r="LKC112" s="8"/>
      <c r="LKD112" s="8"/>
      <c r="LKE112" s="8"/>
      <c r="LKF112" s="8"/>
      <c r="LKG112" s="8"/>
      <c r="LKH112" s="8"/>
      <c r="LKI112" s="8"/>
      <c r="LKJ112" s="8"/>
      <c r="LKK112" s="8"/>
      <c r="LKL112" s="8"/>
      <c r="LKM112" s="8"/>
      <c r="LKN112" s="8"/>
      <c r="LKO112" s="8"/>
      <c r="LKP112" s="8"/>
      <c r="LKQ112" s="8"/>
      <c r="LKR112" s="8"/>
      <c r="LKS112" s="8"/>
      <c r="LKT112" s="8"/>
      <c r="LKU112" s="8"/>
      <c r="LKV112" s="8"/>
      <c r="LKW112" s="8"/>
      <c r="LKX112" s="8"/>
      <c r="LKY112" s="8"/>
      <c r="LKZ112" s="8"/>
      <c r="LLA112" s="8"/>
      <c r="LLB112" s="8"/>
      <c r="LLC112" s="8"/>
      <c r="LLD112" s="8"/>
      <c r="LLE112" s="8"/>
      <c r="LLF112" s="8"/>
      <c r="LLG112" s="8"/>
      <c r="LLH112" s="8"/>
      <c r="LLI112" s="8"/>
      <c r="LLJ112" s="8"/>
      <c r="LLK112" s="8"/>
      <c r="LLL112" s="8"/>
      <c r="LLM112" s="8"/>
      <c r="LLN112" s="8"/>
      <c r="LLO112" s="8"/>
      <c r="LLP112" s="8"/>
      <c r="LLQ112" s="8"/>
      <c r="LLR112" s="8"/>
      <c r="LLS112" s="8"/>
      <c r="LLT112" s="8"/>
      <c r="LLU112" s="8"/>
      <c r="LLV112" s="8"/>
      <c r="LLW112" s="8"/>
      <c r="LLX112" s="8"/>
      <c r="LLY112" s="8"/>
      <c r="LLZ112" s="8"/>
      <c r="LMA112" s="8"/>
      <c r="LMB112" s="8"/>
      <c r="LMC112" s="8"/>
      <c r="LMD112" s="8"/>
      <c r="LME112" s="8"/>
      <c r="LMF112" s="8"/>
      <c r="LMG112" s="8"/>
      <c r="LMH112" s="8"/>
      <c r="LMI112" s="8"/>
      <c r="LMJ112" s="8"/>
      <c r="LMK112" s="8"/>
      <c r="LML112" s="8"/>
      <c r="LMM112" s="8"/>
      <c r="LMN112" s="8"/>
      <c r="LMO112" s="8"/>
      <c r="LMP112" s="8"/>
      <c r="LMQ112" s="8"/>
      <c r="LMR112" s="8"/>
      <c r="LMS112" s="8"/>
      <c r="LMT112" s="8"/>
      <c r="LMU112" s="8"/>
      <c r="LMV112" s="8"/>
      <c r="LMW112" s="8"/>
      <c r="LMX112" s="8"/>
      <c r="LMY112" s="8"/>
      <c r="LMZ112" s="8"/>
      <c r="LNA112" s="8"/>
      <c r="LNB112" s="8"/>
      <c r="LNC112" s="8"/>
      <c r="LND112" s="8"/>
      <c r="LNE112" s="8"/>
      <c r="LNF112" s="8"/>
      <c r="LNG112" s="8"/>
      <c r="LNH112" s="8"/>
      <c r="LNI112" s="8"/>
      <c r="LNJ112" s="8"/>
      <c r="LNK112" s="8"/>
      <c r="LNL112" s="8"/>
      <c r="LNM112" s="8"/>
      <c r="LNN112" s="8"/>
      <c r="LNO112" s="8"/>
      <c r="LNP112" s="8"/>
      <c r="LNQ112" s="8"/>
      <c r="LNR112" s="8"/>
      <c r="LNS112" s="8"/>
      <c r="LNT112" s="8"/>
      <c r="LNU112" s="8"/>
      <c r="LNV112" s="8"/>
      <c r="LNW112" s="8"/>
      <c r="LNX112" s="8"/>
      <c r="LNY112" s="8"/>
      <c r="LNZ112" s="8"/>
      <c r="LOA112" s="8"/>
      <c r="LOB112" s="8"/>
      <c r="LOC112" s="8"/>
      <c r="LOD112" s="8"/>
      <c r="LOE112" s="8"/>
      <c r="LOF112" s="8"/>
      <c r="LOG112" s="8"/>
      <c r="LOH112" s="8"/>
      <c r="LOI112" s="8"/>
      <c r="LOJ112" s="8"/>
      <c r="LOK112" s="8"/>
      <c r="LOL112" s="8"/>
      <c r="LOM112" s="8"/>
      <c r="LON112" s="8"/>
      <c r="LOO112" s="8"/>
      <c r="LOP112" s="8"/>
      <c r="LOQ112" s="8"/>
      <c r="LOR112" s="8"/>
      <c r="LOS112" s="8"/>
      <c r="LOT112" s="8"/>
      <c r="LOU112" s="8"/>
      <c r="LOV112" s="8"/>
      <c r="LOW112" s="8"/>
      <c r="LOX112" s="8"/>
      <c r="LOY112" s="8"/>
      <c r="LOZ112" s="8"/>
      <c r="LPA112" s="8"/>
      <c r="LPB112" s="8"/>
      <c r="LPC112" s="8"/>
      <c r="LPD112" s="8"/>
      <c r="LPE112" s="8"/>
      <c r="LPF112" s="8"/>
      <c r="LPG112" s="8"/>
      <c r="LPH112" s="8"/>
      <c r="LPI112" s="8"/>
      <c r="LPJ112" s="8"/>
      <c r="LPK112" s="8"/>
      <c r="LPL112" s="8"/>
      <c r="LPM112" s="8"/>
      <c r="LPN112" s="8"/>
      <c r="LPO112" s="8"/>
      <c r="LPP112" s="8"/>
      <c r="LPQ112" s="8"/>
      <c r="LPR112" s="8"/>
      <c r="LPS112" s="8"/>
      <c r="LPT112" s="8"/>
      <c r="LPU112" s="8"/>
      <c r="LPV112" s="8"/>
      <c r="LPW112" s="8"/>
      <c r="LPX112" s="8"/>
      <c r="LPY112" s="8"/>
      <c r="LPZ112" s="8"/>
      <c r="LQA112" s="8"/>
      <c r="LQB112" s="8"/>
      <c r="LQC112" s="8"/>
      <c r="LQD112" s="8"/>
      <c r="LQE112" s="8"/>
      <c r="LQF112" s="8"/>
      <c r="LQG112" s="8"/>
      <c r="LQH112" s="8"/>
      <c r="LQI112" s="8"/>
      <c r="LQJ112" s="8"/>
      <c r="LQK112" s="8"/>
      <c r="LQL112" s="8"/>
      <c r="LQM112" s="8"/>
      <c r="LQN112" s="8"/>
      <c r="LQO112" s="8"/>
      <c r="LQP112" s="8"/>
      <c r="LQQ112" s="8"/>
      <c r="LQR112" s="8"/>
      <c r="LQS112" s="8"/>
      <c r="LQT112" s="8"/>
      <c r="LQU112" s="8"/>
      <c r="LQV112" s="8"/>
      <c r="LQW112" s="8"/>
      <c r="LQX112" s="8"/>
      <c r="LQY112" s="8"/>
      <c r="LQZ112" s="8"/>
      <c r="LRA112" s="8"/>
      <c r="LRB112" s="8"/>
      <c r="LRC112" s="8"/>
      <c r="LRD112" s="8"/>
      <c r="LRE112" s="8"/>
      <c r="LRF112" s="8"/>
      <c r="LRG112" s="8"/>
      <c r="LRH112" s="8"/>
      <c r="LRI112" s="8"/>
      <c r="LRJ112" s="8"/>
      <c r="LRK112" s="8"/>
      <c r="LRL112" s="8"/>
      <c r="LRM112" s="8"/>
      <c r="LRN112" s="8"/>
      <c r="LRO112" s="8"/>
      <c r="LRP112" s="8"/>
      <c r="LRQ112" s="8"/>
      <c r="LRR112" s="8"/>
      <c r="LRS112" s="8"/>
      <c r="LRT112" s="8"/>
      <c r="LRU112" s="8"/>
      <c r="LRV112" s="8"/>
      <c r="LRW112" s="8"/>
      <c r="LRX112" s="8"/>
      <c r="LRY112" s="8"/>
      <c r="LRZ112" s="8"/>
      <c r="LSA112" s="8"/>
      <c r="LSB112" s="8"/>
      <c r="LSC112" s="8"/>
      <c r="LSD112" s="8"/>
      <c r="LSE112" s="8"/>
      <c r="LSF112" s="8"/>
      <c r="LSG112" s="8"/>
      <c r="LSH112" s="8"/>
      <c r="LSI112" s="8"/>
      <c r="LSJ112" s="8"/>
      <c r="LSK112" s="8"/>
      <c r="LSL112" s="8"/>
      <c r="LSM112" s="8"/>
      <c r="LSN112" s="8"/>
      <c r="LSO112" s="8"/>
      <c r="LSP112" s="8"/>
      <c r="LSQ112" s="8"/>
      <c r="LSR112" s="8"/>
      <c r="LSS112" s="8"/>
      <c r="LST112" s="8"/>
      <c r="LSU112" s="8"/>
      <c r="LSV112" s="8"/>
      <c r="LSW112" s="8"/>
      <c r="LSX112" s="8"/>
      <c r="LSY112" s="8"/>
      <c r="LSZ112" s="8"/>
      <c r="LTA112" s="8"/>
      <c r="LTB112" s="8"/>
      <c r="LTC112" s="8"/>
      <c r="LTD112" s="8"/>
      <c r="LTE112" s="8"/>
      <c r="LTF112" s="8"/>
      <c r="LTG112" s="8"/>
      <c r="LTH112" s="8"/>
      <c r="LTI112" s="8"/>
      <c r="LTJ112" s="8"/>
      <c r="LTK112" s="8"/>
      <c r="LTL112" s="8"/>
      <c r="LTM112" s="8"/>
      <c r="LTN112" s="8"/>
      <c r="LTO112" s="8"/>
      <c r="LTP112" s="8"/>
      <c r="LTQ112" s="8"/>
      <c r="LTR112" s="8"/>
      <c r="LTS112" s="8"/>
      <c r="LTT112" s="8"/>
      <c r="LTU112" s="8"/>
      <c r="LTV112" s="8"/>
      <c r="LTW112" s="8"/>
      <c r="LTX112" s="8"/>
      <c r="LTY112" s="8"/>
      <c r="LTZ112" s="8"/>
      <c r="LUA112" s="8"/>
      <c r="LUB112" s="8"/>
      <c r="LUC112" s="8"/>
      <c r="LUD112" s="8"/>
      <c r="LUE112" s="8"/>
      <c r="LUF112" s="8"/>
      <c r="LUG112" s="8"/>
      <c r="LUH112" s="8"/>
      <c r="LUI112" s="8"/>
      <c r="LUJ112" s="8"/>
      <c r="LUK112" s="8"/>
      <c r="LUL112" s="8"/>
      <c r="LUM112" s="8"/>
      <c r="LUN112" s="8"/>
      <c r="LUO112" s="8"/>
      <c r="LUP112" s="8"/>
      <c r="LUQ112" s="8"/>
      <c r="LUR112" s="8"/>
      <c r="LUS112" s="8"/>
      <c r="LUT112" s="8"/>
      <c r="LUU112" s="8"/>
      <c r="LUV112" s="8"/>
      <c r="LUW112" s="8"/>
      <c r="LUX112" s="8"/>
      <c r="LUY112" s="8"/>
      <c r="LUZ112" s="8"/>
      <c r="LVA112" s="8"/>
      <c r="LVB112" s="8"/>
      <c r="LVC112" s="8"/>
      <c r="LVD112" s="8"/>
      <c r="LVE112" s="8"/>
      <c r="LVF112" s="8"/>
      <c r="LVG112" s="8"/>
      <c r="LVH112" s="8"/>
      <c r="LVI112" s="8"/>
      <c r="LVJ112" s="8"/>
      <c r="LVK112" s="8"/>
      <c r="LVL112" s="8"/>
      <c r="LVM112" s="8"/>
      <c r="LVN112" s="8"/>
      <c r="LVO112" s="8"/>
      <c r="LVP112" s="8"/>
      <c r="LVQ112" s="8"/>
      <c r="LVR112" s="8"/>
      <c r="LVS112" s="8"/>
      <c r="LVT112" s="8"/>
      <c r="LVU112" s="8"/>
      <c r="LVV112" s="8"/>
      <c r="LVW112" s="8"/>
      <c r="LVX112" s="8"/>
      <c r="LVY112" s="8"/>
      <c r="LVZ112" s="8"/>
      <c r="LWA112" s="8"/>
      <c r="LWB112" s="8"/>
      <c r="LWC112" s="8"/>
      <c r="LWD112" s="8"/>
      <c r="LWE112" s="8"/>
      <c r="LWF112" s="8"/>
      <c r="LWG112" s="8"/>
      <c r="LWH112" s="8"/>
      <c r="LWI112" s="8"/>
      <c r="LWJ112" s="8"/>
      <c r="LWK112" s="8"/>
      <c r="LWL112" s="8"/>
      <c r="LWM112" s="8"/>
      <c r="LWN112" s="8"/>
      <c r="LWO112" s="8"/>
      <c r="LWP112" s="8"/>
      <c r="LWQ112" s="8"/>
      <c r="LWR112" s="8"/>
      <c r="LWS112" s="8"/>
      <c r="LWT112" s="8"/>
      <c r="LWU112" s="8"/>
      <c r="LWV112" s="8"/>
      <c r="LWW112" s="8"/>
      <c r="LWX112" s="8"/>
      <c r="LWY112" s="8"/>
      <c r="LWZ112" s="8"/>
      <c r="LXA112" s="8"/>
      <c r="LXB112" s="8"/>
      <c r="LXC112" s="8"/>
      <c r="LXD112" s="8"/>
      <c r="LXE112" s="8"/>
      <c r="LXF112" s="8"/>
      <c r="LXG112" s="8"/>
      <c r="LXH112" s="8"/>
      <c r="LXI112" s="8"/>
      <c r="LXJ112" s="8"/>
      <c r="LXK112" s="8"/>
      <c r="LXL112" s="8"/>
      <c r="LXM112" s="8"/>
      <c r="LXN112" s="8"/>
      <c r="LXO112" s="8"/>
      <c r="LXP112" s="8"/>
      <c r="LXQ112" s="8"/>
      <c r="LXR112" s="8"/>
      <c r="LXS112" s="8"/>
      <c r="LXT112" s="8"/>
      <c r="LXU112" s="8"/>
      <c r="LXV112" s="8"/>
      <c r="LXW112" s="8"/>
      <c r="LXX112" s="8"/>
      <c r="LXY112" s="8"/>
      <c r="LXZ112" s="8"/>
      <c r="LYA112" s="8"/>
      <c r="LYB112" s="8"/>
      <c r="LYC112" s="8"/>
      <c r="LYD112" s="8"/>
      <c r="LYE112" s="8"/>
      <c r="LYF112" s="8"/>
      <c r="LYG112" s="8"/>
      <c r="LYH112" s="8"/>
      <c r="LYI112" s="8"/>
      <c r="LYJ112" s="8"/>
      <c r="LYK112" s="8"/>
      <c r="LYL112" s="8"/>
      <c r="LYM112" s="8"/>
      <c r="LYN112" s="8"/>
      <c r="LYO112" s="8"/>
      <c r="LYP112" s="8"/>
      <c r="LYQ112" s="8"/>
      <c r="LYR112" s="8"/>
      <c r="LYS112" s="8"/>
      <c r="LYT112" s="8"/>
      <c r="LYU112" s="8"/>
      <c r="LYV112" s="8"/>
      <c r="LYW112" s="8"/>
      <c r="LYX112" s="8"/>
      <c r="LYY112" s="8"/>
      <c r="LYZ112" s="8"/>
      <c r="LZA112" s="8"/>
      <c r="LZB112" s="8"/>
      <c r="LZC112" s="8"/>
      <c r="LZD112" s="8"/>
      <c r="LZE112" s="8"/>
      <c r="LZF112" s="8"/>
      <c r="LZG112" s="8"/>
      <c r="LZH112" s="8"/>
      <c r="LZI112" s="8"/>
      <c r="LZJ112" s="8"/>
      <c r="LZK112" s="8"/>
      <c r="LZL112" s="8"/>
      <c r="LZM112" s="8"/>
      <c r="LZN112" s="8"/>
      <c r="LZO112" s="8"/>
      <c r="LZP112" s="8"/>
      <c r="LZQ112" s="8"/>
      <c r="LZR112" s="8"/>
      <c r="LZS112" s="8"/>
      <c r="LZT112" s="8"/>
      <c r="LZU112" s="8"/>
      <c r="LZV112" s="8"/>
      <c r="LZW112" s="8"/>
      <c r="LZX112" s="8"/>
      <c r="LZY112" s="8"/>
      <c r="LZZ112" s="8"/>
      <c r="MAA112" s="8"/>
      <c r="MAB112" s="8"/>
      <c r="MAC112" s="8"/>
      <c r="MAD112" s="8"/>
      <c r="MAE112" s="8"/>
      <c r="MAF112" s="8"/>
      <c r="MAG112" s="8"/>
      <c r="MAH112" s="8"/>
      <c r="MAI112" s="8"/>
      <c r="MAJ112" s="8"/>
      <c r="MAK112" s="8"/>
      <c r="MAL112" s="8"/>
      <c r="MAM112" s="8"/>
      <c r="MAN112" s="8"/>
      <c r="MAO112" s="8"/>
      <c r="MAP112" s="8"/>
      <c r="MAQ112" s="8"/>
      <c r="MAR112" s="8"/>
      <c r="MAS112" s="8"/>
      <c r="MAT112" s="8"/>
      <c r="MAU112" s="8"/>
      <c r="MAV112" s="8"/>
      <c r="MAW112" s="8"/>
      <c r="MAX112" s="8"/>
      <c r="MAY112" s="8"/>
      <c r="MAZ112" s="8"/>
      <c r="MBA112" s="8"/>
      <c r="MBB112" s="8"/>
      <c r="MBC112" s="8"/>
      <c r="MBD112" s="8"/>
      <c r="MBE112" s="8"/>
      <c r="MBF112" s="8"/>
      <c r="MBG112" s="8"/>
      <c r="MBH112" s="8"/>
      <c r="MBI112" s="8"/>
      <c r="MBJ112" s="8"/>
      <c r="MBK112" s="8"/>
      <c r="MBL112" s="8"/>
      <c r="MBM112" s="8"/>
      <c r="MBN112" s="8"/>
      <c r="MBO112" s="8"/>
      <c r="MBP112" s="8"/>
      <c r="MBQ112" s="8"/>
      <c r="MBR112" s="8"/>
      <c r="MBS112" s="8"/>
      <c r="MBT112" s="8"/>
      <c r="MBU112" s="8"/>
      <c r="MBV112" s="8"/>
      <c r="MBW112" s="8"/>
      <c r="MBX112" s="8"/>
      <c r="MBY112" s="8"/>
      <c r="MBZ112" s="8"/>
      <c r="MCA112" s="8"/>
      <c r="MCB112" s="8"/>
      <c r="MCC112" s="8"/>
      <c r="MCD112" s="8"/>
      <c r="MCE112" s="8"/>
      <c r="MCF112" s="8"/>
      <c r="MCG112" s="8"/>
      <c r="MCH112" s="8"/>
      <c r="MCI112" s="8"/>
      <c r="MCJ112" s="8"/>
      <c r="MCK112" s="8"/>
      <c r="MCL112" s="8"/>
      <c r="MCM112" s="8"/>
      <c r="MCN112" s="8"/>
      <c r="MCO112" s="8"/>
      <c r="MCP112" s="8"/>
      <c r="MCQ112" s="8"/>
      <c r="MCR112" s="8"/>
      <c r="MCS112" s="8"/>
      <c r="MCT112" s="8"/>
      <c r="MCU112" s="8"/>
      <c r="MCV112" s="8"/>
      <c r="MCW112" s="8"/>
      <c r="MCX112" s="8"/>
      <c r="MCY112" s="8"/>
      <c r="MCZ112" s="8"/>
      <c r="MDA112" s="8"/>
      <c r="MDB112" s="8"/>
      <c r="MDC112" s="8"/>
      <c r="MDD112" s="8"/>
      <c r="MDE112" s="8"/>
      <c r="MDF112" s="8"/>
      <c r="MDG112" s="8"/>
      <c r="MDH112" s="8"/>
      <c r="MDI112" s="8"/>
      <c r="MDJ112" s="8"/>
      <c r="MDK112" s="8"/>
      <c r="MDL112" s="8"/>
      <c r="MDM112" s="8"/>
      <c r="MDN112" s="8"/>
      <c r="MDO112" s="8"/>
      <c r="MDP112" s="8"/>
      <c r="MDQ112" s="8"/>
      <c r="MDR112" s="8"/>
      <c r="MDS112" s="8"/>
      <c r="MDT112" s="8"/>
      <c r="MDU112" s="8"/>
      <c r="MDV112" s="8"/>
      <c r="MDW112" s="8"/>
      <c r="MDX112" s="8"/>
      <c r="MDY112" s="8"/>
      <c r="MDZ112" s="8"/>
      <c r="MEA112" s="8"/>
      <c r="MEB112" s="8"/>
      <c r="MEC112" s="8"/>
      <c r="MED112" s="8"/>
      <c r="MEE112" s="8"/>
      <c r="MEF112" s="8"/>
      <c r="MEG112" s="8"/>
      <c r="MEH112" s="8"/>
      <c r="MEI112" s="8"/>
      <c r="MEJ112" s="8"/>
      <c r="MEK112" s="8"/>
      <c r="MEL112" s="8"/>
      <c r="MEM112" s="8"/>
      <c r="MEN112" s="8"/>
      <c r="MEO112" s="8"/>
      <c r="MEP112" s="8"/>
      <c r="MEQ112" s="8"/>
      <c r="MER112" s="8"/>
      <c r="MES112" s="8"/>
      <c r="MET112" s="8"/>
      <c r="MEU112" s="8"/>
      <c r="MEV112" s="8"/>
      <c r="MEW112" s="8"/>
      <c r="MEX112" s="8"/>
      <c r="MEY112" s="8"/>
      <c r="MEZ112" s="8"/>
      <c r="MFA112" s="8"/>
      <c r="MFB112" s="8"/>
      <c r="MFC112" s="8"/>
      <c r="MFD112" s="8"/>
      <c r="MFE112" s="8"/>
      <c r="MFF112" s="8"/>
      <c r="MFG112" s="8"/>
      <c r="MFH112" s="8"/>
      <c r="MFI112" s="8"/>
      <c r="MFJ112" s="8"/>
      <c r="MFK112" s="8"/>
      <c r="MFL112" s="8"/>
      <c r="MFM112" s="8"/>
      <c r="MFN112" s="8"/>
      <c r="MFO112" s="8"/>
      <c r="MFP112" s="8"/>
      <c r="MFQ112" s="8"/>
      <c r="MFR112" s="8"/>
      <c r="MFS112" s="8"/>
      <c r="MFT112" s="8"/>
      <c r="MFU112" s="8"/>
      <c r="MFV112" s="8"/>
      <c r="MFW112" s="8"/>
      <c r="MFX112" s="8"/>
      <c r="MFY112" s="8"/>
      <c r="MFZ112" s="8"/>
      <c r="MGA112" s="8"/>
      <c r="MGB112" s="8"/>
      <c r="MGC112" s="8"/>
      <c r="MGD112" s="8"/>
      <c r="MGE112" s="8"/>
      <c r="MGF112" s="8"/>
      <c r="MGG112" s="8"/>
      <c r="MGH112" s="8"/>
      <c r="MGI112" s="8"/>
      <c r="MGJ112" s="8"/>
      <c r="MGK112" s="8"/>
      <c r="MGL112" s="8"/>
      <c r="MGM112" s="8"/>
      <c r="MGN112" s="8"/>
      <c r="MGO112" s="8"/>
      <c r="MGP112" s="8"/>
      <c r="MGQ112" s="8"/>
      <c r="MGR112" s="8"/>
      <c r="MGS112" s="8"/>
      <c r="MGT112" s="8"/>
      <c r="MGU112" s="8"/>
      <c r="MGV112" s="8"/>
      <c r="MGW112" s="8"/>
      <c r="MGX112" s="8"/>
      <c r="MGY112" s="8"/>
      <c r="MGZ112" s="8"/>
      <c r="MHA112" s="8"/>
      <c r="MHB112" s="8"/>
      <c r="MHC112" s="8"/>
      <c r="MHD112" s="8"/>
      <c r="MHE112" s="8"/>
      <c r="MHF112" s="8"/>
      <c r="MHG112" s="8"/>
      <c r="MHH112" s="8"/>
      <c r="MHI112" s="8"/>
      <c r="MHJ112" s="8"/>
      <c r="MHK112" s="8"/>
      <c r="MHL112" s="8"/>
      <c r="MHM112" s="8"/>
      <c r="MHN112" s="8"/>
      <c r="MHO112" s="8"/>
      <c r="MHP112" s="8"/>
      <c r="MHQ112" s="8"/>
      <c r="MHR112" s="8"/>
      <c r="MHS112" s="8"/>
      <c r="MHT112" s="8"/>
      <c r="MHU112" s="8"/>
      <c r="MHV112" s="8"/>
      <c r="MHW112" s="8"/>
      <c r="MHX112" s="8"/>
      <c r="MHY112" s="8"/>
      <c r="MHZ112" s="8"/>
      <c r="MIA112" s="8"/>
      <c r="MIB112" s="8"/>
      <c r="MIC112" s="8"/>
      <c r="MID112" s="8"/>
      <c r="MIE112" s="8"/>
      <c r="MIF112" s="8"/>
      <c r="MIG112" s="8"/>
      <c r="MIH112" s="8"/>
      <c r="MII112" s="8"/>
      <c r="MIJ112" s="8"/>
      <c r="MIK112" s="8"/>
      <c r="MIL112" s="8"/>
      <c r="MIM112" s="8"/>
      <c r="MIN112" s="8"/>
      <c r="MIO112" s="8"/>
      <c r="MIP112" s="8"/>
      <c r="MIQ112" s="8"/>
      <c r="MIR112" s="8"/>
      <c r="MIS112" s="8"/>
      <c r="MIT112" s="8"/>
      <c r="MIU112" s="8"/>
      <c r="MIV112" s="8"/>
      <c r="MIW112" s="8"/>
      <c r="MIX112" s="8"/>
      <c r="MIY112" s="8"/>
      <c r="MIZ112" s="8"/>
      <c r="MJA112" s="8"/>
      <c r="MJB112" s="8"/>
      <c r="MJC112" s="8"/>
      <c r="MJD112" s="8"/>
      <c r="MJE112" s="8"/>
      <c r="MJF112" s="8"/>
      <c r="MJG112" s="8"/>
      <c r="MJH112" s="8"/>
      <c r="MJI112" s="8"/>
      <c r="MJJ112" s="8"/>
      <c r="MJK112" s="8"/>
      <c r="MJL112" s="8"/>
      <c r="MJM112" s="8"/>
      <c r="MJN112" s="8"/>
      <c r="MJO112" s="8"/>
      <c r="MJP112" s="8"/>
      <c r="MJQ112" s="8"/>
      <c r="MJR112" s="8"/>
      <c r="MJS112" s="8"/>
      <c r="MJT112" s="8"/>
      <c r="MJU112" s="8"/>
      <c r="MJV112" s="8"/>
      <c r="MJW112" s="8"/>
      <c r="MJX112" s="8"/>
      <c r="MJY112" s="8"/>
      <c r="MJZ112" s="8"/>
      <c r="MKA112" s="8"/>
      <c r="MKB112" s="8"/>
      <c r="MKC112" s="8"/>
      <c r="MKD112" s="8"/>
      <c r="MKE112" s="8"/>
      <c r="MKF112" s="8"/>
      <c r="MKG112" s="8"/>
      <c r="MKH112" s="8"/>
      <c r="MKI112" s="8"/>
      <c r="MKJ112" s="8"/>
      <c r="MKK112" s="8"/>
      <c r="MKL112" s="8"/>
      <c r="MKM112" s="8"/>
      <c r="MKN112" s="8"/>
      <c r="MKO112" s="8"/>
      <c r="MKP112" s="8"/>
      <c r="MKQ112" s="8"/>
      <c r="MKR112" s="8"/>
      <c r="MKS112" s="8"/>
      <c r="MKT112" s="8"/>
      <c r="MKU112" s="8"/>
      <c r="MKV112" s="8"/>
      <c r="MKW112" s="8"/>
      <c r="MKX112" s="8"/>
      <c r="MKY112" s="8"/>
      <c r="MKZ112" s="8"/>
      <c r="MLA112" s="8"/>
      <c r="MLB112" s="8"/>
      <c r="MLC112" s="8"/>
      <c r="MLD112" s="8"/>
      <c r="MLE112" s="8"/>
      <c r="MLF112" s="8"/>
      <c r="MLG112" s="8"/>
      <c r="MLH112" s="8"/>
      <c r="MLI112" s="8"/>
      <c r="MLJ112" s="8"/>
      <c r="MLK112" s="8"/>
      <c r="MLL112" s="8"/>
      <c r="MLM112" s="8"/>
      <c r="MLN112" s="8"/>
      <c r="MLO112" s="8"/>
      <c r="MLP112" s="8"/>
      <c r="MLQ112" s="8"/>
      <c r="MLR112" s="8"/>
      <c r="MLS112" s="8"/>
      <c r="MLT112" s="8"/>
      <c r="MLU112" s="8"/>
      <c r="MLV112" s="8"/>
      <c r="MLW112" s="8"/>
      <c r="MLX112" s="8"/>
      <c r="MLY112" s="8"/>
      <c r="MLZ112" s="8"/>
      <c r="MMA112" s="8"/>
      <c r="MMB112" s="8"/>
      <c r="MMC112" s="8"/>
      <c r="MMD112" s="8"/>
      <c r="MME112" s="8"/>
      <c r="MMF112" s="8"/>
      <c r="MMG112" s="8"/>
      <c r="MMH112" s="8"/>
      <c r="MMI112" s="8"/>
      <c r="MMJ112" s="8"/>
      <c r="MMK112" s="8"/>
      <c r="MML112" s="8"/>
      <c r="MMM112" s="8"/>
      <c r="MMN112" s="8"/>
      <c r="MMO112" s="8"/>
      <c r="MMP112" s="8"/>
      <c r="MMQ112" s="8"/>
      <c r="MMR112" s="8"/>
      <c r="MMS112" s="8"/>
      <c r="MMT112" s="8"/>
      <c r="MMU112" s="8"/>
      <c r="MMV112" s="8"/>
      <c r="MMW112" s="8"/>
      <c r="MMX112" s="8"/>
      <c r="MMY112" s="8"/>
      <c r="MMZ112" s="8"/>
      <c r="MNA112" s="8"/>
      <c r="MNB112" s="8"/>
      <c r="MNC112" s="8"/>
      <c r="MND112" s="8"/>
      <c r="MNE112" s="8"/>
      <c r="MNF112" s="8"/>
      <c r="MNG112" s="8"/>
      <c r="MNH112" s="8"/>
      <c r="MNI112" s="8"/>
      <c r="MNJ112" s="8"/>
      <c r="MNK112" s="8"/>
      <c r="MNL112" s="8"/>
      <c r="MNM112" s="8"/>
      <c r="MNN112" s="8"/>
      <c r="MNO112" s="8"/>
      <c r="MNP112" s="8"/>
      <c r="MNQ112" s="8"/>
      <c r="MNR112" s="8"/>
      <c r="MNS112" s="8"/>
      <c r="MNT112" s="8"/>
      <c r="MNU112" s="8"/>
      <c r="MNV112" s="8"/>
      <c r="MNW112" s="8"/>
      <c r="MNX112" s="8"/>
      <c r="MNY112" s="8"/>
      <c r="MNZ112" s="8"/>
      <c r="MOA112" s="8"/>
      <c r="MOB112" s="8"/>
      <c r="MOC112" s="8"/>
      <c r="MOD112" s="8"/>
      <c r="MOE112" s="8"/>
      <c r="MOF112" s="8"/>
      <c r="MOG112" s="8"/>
      <c r="MOH112" s="8"/>
      <c r="MOI112" s="8"/>
      <c r="MOJ112" s="8"/>
      <c r="MOK112" s="8"/>
      <c r="MOL112" s="8"/>
      <c r="MOM112" s="8"/>
      <c r="MON112" s="8"/>
      <c r="MOO112" s="8"/>
      <c r="MOP112" s="8"/>
      <c r="MOQ112" s="8"/>
      <c r="MOR112" s="8"/>
      <c r="MOS112" s="8"/>
      <c r="MOT112" s="8"/>
      <c r="MOU112" s="8"/>
      <c r="MOV112" s="8"/>
      <c r="MOW112" s="8"/>
      <c r="MOX112" s="8"/>
      <c r="MOY112" s="8"/>
      <c r="MOZ112" s="8"/>
      <c r="MPA112" s="8"/>
      <c r="MPB112" s="8"/>
      <c r="MPC112" s="8"/>
      <c r="MPD112" s="8"/>
      <c r="MPE112" s="8"/>
      <c r="MPF112" s="8"/>
      <c r="MPG112" s="8"/>
      <c r="MPH112" s="8"/>
      <c r="MPI112" s="8"/>
      <c r="MPJ112" s="8"/>
      <c r="MPK112" s="8"/>
      <c r="MPL112" s="8"/>
      <c r="MPM112" s="8"/>
      <c r="MPN112" s="8"/>
      <c r="MPO112" s="8"/>
      <c r="MPP112" s="8"/>
      <c r="MPQ112" s="8"/>
      <c r="MPR112" s="8"/>
      <c r="MPS112" s="8"/>
      <c r="MPT112" s="8"/>
      <c r="MPU112" s="8"/>
      <c r="MPV112" s="8"/>
      <c r="MPW112" s="8"/>
      <c r="MPX112" s="8"/>
      <c r="MPY112" s="8"/>
      <c r="MPZ112" s="8"/>
      <c r="MQA112" s="8"/>
      <c r="MQB112" s="8"/>
      <c r="MQC112" s="8"/>
      <c r="MQD112" s="8"/>
      <c r="MQE112" s="8"/>
      <c r="MQF112" s="8"/>
      <c r="MQG112" s="8"/>
      <c r="MQH112" s="8"/>
      <c r="MQI112" s="8"/>
      <c r="MQJ112" s="8"/>
      <c r="MQK112" s="8"/>
      <c r="MQL112" s="8"/>
      <c r="MQM112" s="8"/>
      <c r="MQN112" s="8"/>
      <c r="MQO112" s="8"/>
      <c r="MQP112" s="8"/>
      <c r="MQQ112" s="8"/>
      <c r="MQR112" s="8"/>
      <c r="MQS112" s="8"/>
      <c r="MQT112" s="8"/>
      <c r="MQU112" s="8"/>
      <c r="MQV112" s="8"/>
      <c r="MQW112" s="8"/>
      <c r="MQX112" s="8"/>
      <c r="MQY112" s="8"/>
      <c r="MQZ112" s="8"/>
      <c r="MRA112" s="8"/>
      <c r="MRB112" s="8"/>
      <c r="MRC112" s="8"/>
      <c r="MRD112" s="8"/>
      <c r="MRE112" s="8"/>
      <c r="MRF112" s="8"/>
      <c r="MRG112" s="8"/>
      <c r="MRH112" s="8"/>
      <c r="MRI112" s="8"/>
      <c r="MRJ112" s="8"/>
      <c r="MRK112" s="8"/>
      <c r="MRL112" s="8"/>
      <c r="MRM112" s="8"/>
      <c r="MRN112" s="8"/>
      <c r="MRO112" s="8"/>
      <c r="MRP112" s="8"/>
      <c r="MRQ112" s="8"/>
      <c r="MRR112" s="8"/>
      <c r="MRS112" s="8"/>
      <c r="MRT112" s="8"/>
      <c r="MRU112" s="8"/>
      <c r="MRV112" s="8"/>
      <c r="MRW112" s="8"/>
      <c r="MRX112" s="8"/>
      <c r="MRY112" s="8"/>
      <c r="MRZ112" s="8"/>
      <c r="MSA112" s="8"/>
      <c r="MSB112" s="8"/>
      <c r="MSC112" s="8"/>
      <c r="MSD112" s="8"/>
      <c r="MSE112" s="8"/>
      <c r="MSF112" s="8"/>
      <c r="MSG112" s="8"/>
      <c r="MSH112" s="8"/>
      <c r="MSI112" s="8"/>
      <c r="MSJ112" s="8"/>
      <c r="MSK112" s="8"/>
      <c r="MSL112" s="8"/>
      <c r="MSM112" s="8"/>
      <c r="MSN112" s="8"/>
      <c r="MSO112" s="8"/>
      <c r="MSP112" s="8"/>
      <c r="MSQ112" s="8"/>
      <c r="MSR112" s="8"/>
      <c r="MSS112" s="8"/>
      <c r="MST112" s="8"/>
      <c r="MSU112" s="8"/>
      <c r="MSV112" s="8"/>
      <c r="MSW112" s="8"/>
      <c r="MSX112" s="8"/>
      <c r="MSY112" s="8"/>
      <c r="MSZ112" s="8"/>
      <c r="MTA112" s="8"/>
      <c r="MTB112" s="8"/>
      <c r="MTC112" s="8"/>
      <c r="MTD112" s="8"/>
      <c r="MTE112" s="8"/>
      <c r="MTF112" s="8"/>
      <c r="MTG112" s="8"/>
      <c r="MTH112" s="8"/>
      <c r="MTI112" s="8"/>
      <c r="MTJ112" s="8"/>
      <c r="MTK112" s="8"/>
      <c r="MTL112" s="8"/>
      <c r="MTM112" s="8"/>
      <c r="MTN112" s="8"/>
      <c r="MTO112" s="8"/>
      <c r="MTP112" s="8"/>
      <c r="MTQ112" s="8"/>
      <c r="MTR112" s="8"/>
      <c r="MTS112" s="8"/>
      <c r="MTT112" s="8"/>
      <c r="MTU112" s="8"/>
      <c r="MTV112" s="8"/>
      <c r="MTW112" s="8"/>
      <c r="MTX112" s="8"/>
      <c r="MTY112" s="8"/>
      <c r="MTZ112" s="8"/>
      <c r="MUA112" s="8"/>
      <c r="MUB112" s="8"/>
      <c r="MUC112" s="8"/>
      <c r="MUD112" s="8"/>
      <c r="MUE112" s="8"/>
      <c r="MUF112" s="8"/>
      <c r="MUG112" s="8"/>
      <c r="MUH112" s="8"/>
      <c r="MUI112" s="8"/>
      <c r="MUJ112" s="8"/>
      <c r="MUK112" s="8"/>
      <c r="MUL112" s="8"/>
      <c r="MUM112" s="8"/>
      <c r="MUN112" s="8"/>
      <c r="MUO112" s="8"/>
      <c r="MUP112" s="8"/>
      <c r="MUQ112" s="8"/>
      <c r="MUR112" s="8"/>
      <c r="MUS112" s="8"/>
      <c r="MUT112" s="8"/>
      <c r="MUU112" s="8"/>
      <c r="MUV112" s="8"/>
      <c r="MUW112" s="8"/>
      <c r="MUX112" s="8"/>
      <c r="MUY112" s="8"/>
      <c r="MUZ112" s="8"/>
      <c r="MVA112" s="8"/>
      <c r="MVB112" s="8"/>
      <c r="MVC112" s="8"/>
      <c r="MVD112" s="8"/>
      <c r="MVE112" s="8"/>
      <c r="MVF112" s="8"/>
      <c r="MVG112" s="8"/>
      <c r="MVH112" s="8"/>
      <c r="MVI112" s="8"/>
      <c r="MVJ112" s="8"/>
      <c r="MVK112" s="8"/>
      <c r="MVL112" s="8"/>
      <c r="MVM112" s="8"/>
      <c r="MVN112" s="8"/>
      <c r="MVO112" s="8"/>
      <c r="MVP112" s="8"/>
      <c r="MVQ112" s="8"/>
      <c r="MVR112" s="8"/>
      <c r="MVS112" s="8"/>
      <c r="MVT112" s="8"/>
      <c r="MVU112" s="8"/>
      <c r="MVV112" s="8"/>
      <c r="MVW112" s="8"/>
      <c r="MVX112" s="8"/>
      <c r="MVY112" s="8"/>
      <c r="MVZ112" s="8"/>
      <c r="MWA112" s="8"/>
      <c r="MWB112" s="8"/>
      <c r="MWC112" s="8"/>
      <c r="MWD112" s="8"/>
      <c r="MWE112" s="8"/>
      <c r="MWF112" s="8"/>
      <c r="MWG112" s="8"/>
      <c r="MWH112" s="8"/>
      <c r="MWI112" s="8"/>
      <c r="MWJ112" s="8"/>
      <c r="MWK112" s="8"/>
      <c r="MWL112" s="8"/>
      <c r="MWM112" s="8"/>
      <c r="MWN112" s="8"/>
      <c r="MWO112" s="8"/>
      <c r="MWP112" s="8"/>
      <c r="MWQ112" s="8"/>
      <c r="MWR112" s="8"/>
      <c r="MWS112" s="8"/>
      <c r="MWT112" s="8"/>
      <c r="MWU112" s="8"/>
      <c r="MWV112" s="8"/>
      <c r="MWW112" s="8"/>
      <c r="MWX112" s="8"/>
      <c r="MWY112" s="8"/>
      <c r="MWZ112" s="8"/>
      <c r="MXA112" s="8"/>
      <c r="MXB112" s="8"/>
      <c r="MXC112" s="8"/>
      <c r="MXD112" s="8"/>
      <c r="MXE112" s="8"/>
      <c r="MXF112" s="8"/>
      <c r="MXG112" s="8"/>
      <c r="MXH112" s="8"/>
      <c r="MXI112" s="8"/>
      <c r="MXJ112" s="8"/>
      <c r="MXK112" s="8"/>
      <c r="MXL112" s="8"/>
      <c r="MXM112" s="8"/>
      <c r="MXN112" s="8"/>
      <c r="MXO112" s="8"/>
      <c r="MXP112" s="8"/>
      <c r="MXQ112" s="8"/>
      <c r="MXR112" s="8"/>
      <c r="MXS112" s="8"/>
      <c r="MXT112" s="8"/>
      <c r="MXU112" s="8"/>
      <c r="MXV112" s="8"/>
      <c r="MXW112" s="8"/>
      <c r="MXX112" s="8"/>
      <c r="MXY112" s="8"/>
      <c r="MXZ112" s="8"/>
      <c r="MYA112" s="8"/>
      <c r="MYB112" s="8"/>
      <c r="MYC112" s="8"/>
      <c r="MYD112" s="8"/>
      <c r="MYE112" s="8"/>
      <c r="MYF112" s="8"/>
      <c r="MYG112" s="8"/>
      <c r="MYH112" s="8"/>
      <c r="MYI112" s="8"/>
      <c r="MYJ112" s="8"/>
      <c r="MYK112" s="8"/>
      <c r="MYL112" s="8"/>
      <c r="MYM112" s="8"/>
      <c r="MYN112" s="8"/>
      <c r="MYO112" s="8"/>
      <c r="MYP112" s="8"/>
      <c r="MYQ112" s="8"/>
      <c r="MYR112" s="8"/>
      <c r="MYS112" s="8"/>
      <c r="MYT112" s="8"/>
      <c r="MYU112" s="8"/>
      <c r="MYV112" s="8"/>
      <c r="MYW112" s="8"/>
      <c r="MYX112" s="8"/>
      <c r="MYY112" s="8"/>
      <c r="MYZ112" s="8"/>
      <c r="MZA112" s="8"/>
      <c r="MZB112" s="8"/>
      <c r="MZC112" s="8"/>
      <c r="MZD112" s="8"/>
      <c r="MZE112" s="8"/>
      <c r="MZF112" s="8"/>
      <c r="MZG112" s="8"/>
      <c r="MZH112" s="8"/>
      <c r="MZI112" s="8"/>
      <c r="MZJ112" s="8"/>
      <c r="MZK112" s="8"/>
      <c r="MZL112" s="8"/>
      <c r="MZM112" s="8"/>
      <c r="MZN112" s="8"/>
      <c r="MZO112" s="8"/>
      <c r="MZP112" s="8"/>
      <c r="MZQ112" s="8"/>
      <c r="MZR112" s="8"/>
      <c r="MZS112" s="8"/>
      <c r="MZT112" s="8"/>
      <c r="MZU112" s="8"/>
      <c r="MZV112" s="8"/>
      <c r="MZW112" s="8"/>
      <c r="MZX112" s="8"/>
      <c r="MZY112" s="8"/>
      <c r="MZZ112" s="8"/>
      <c r="NAA112" s="8"/>
      <c r="NAB112" s="8"/>
      <c r="NAC112" s="8"/>
      <c r="NAD112" s="8"/>
      <c r="NAE112" s="8"/>
      <c r="NAF112" s="8"/>
      <c r="NAG112" s="8"/>
      <c r="NAH112" s="8"/>
      <c r="NAI112" s="8"/>
      <c r="NAJ112" s="8"/>
      <c r="NAK112" s="8"/>
      <c r="NAL112" s="8"/>
      <c r="NAM112" s="8"/>
      <c r="NAN112" s="8"/>
      <c r="NAO112" s="8"/>
      <c r="NAP112" s="8"/>
      <c r="NAQ112" s="8"/>
      <c r="NAR112" s="8"/>
      <c r="NAS112" s="8"/>
      <c r="NAT112" s="8"/>
      <c r="NAU112" s="8"/>
      <c r="NAV112" s="8"/>
      <c r="NAW112" s="8"/>
      <c r="NAX112" s="8"/>
      <c r="NAY112" s="8"/>
      <c r="NAZ112" s="8"/>
      <c r="NBA112" s="8"/>
      <c r="NBB112" s="8"/>
      <c r="NBC112" s="8"/>
      <c r="NBD112" s="8"/>
      <c r="NBE112" s="8"/>
      <c r="NBF112" s="8"/>
      <c r="NBG112" s="8"/>
      <c r="NBH112" s="8"/>
      <c r="NBI112" s="8"/>
      <c r="NBJ112" s="8"/>
      <c r="NBK112" s="8"/>
      <c r="NBL112" s="8"/>
      <c r="NBM112" s="8"/>
      <c r="NBN112" s="8"/>
      <c r="NBO112" s="8"/>
      <c r="NBP112" s="8"/>
      <c r="NBQ112" s="8"/>
      <c r="NBR112" s="8"/>
      <c r="NBS112" s="8"/>
      <c r="NBT112" s="8"/>
      <c r="NBU112" s="8"/>
      <c r="NBV112" s="8"/>
      <c r="NBW112" s="8"/>
      <c r="NBX112" s="8"/>
      <c r="NBY112" s="8"/>
      <c r="NBZ112" s="8"/>
      <c r="NCA112" s="8"/>
      <c r="NCB112" s="8"/>
      <c r="NCC112" s="8"/>
      <c r="NCD112" s="8"/>
      <c r="NCE112" s="8"/>
      <c r="NCF112" s="8"/>
      <c r="NCG112" s="8"/>
      <c r="NCH112" s="8"/>
      <c r="NCI112" s="8"/>
      <c r="NCJ112" s="8"/>
      <c r="NCK112" s="8"/>
      <c r="NCL112" s="8"/>
      <c r="NCM112" s="8"/>
      <c r="NCN112" s="8"/>
      <c r="NCO112" s="8"/>
      <c r="NCP112" s="8"/>
      <c r="NCQ112" s="8"/>
      <c r="NCR112" s="8"/>
      <c r="NCS112" s="8"/>
      <c r="NCT112" s="8"/>
      <c r="NCU112" s="8"/>
      <c r="NCV112" s="8"/>
      <c r="NCW112" s="8"/>
      <c r="NCX112" s="8"/>
      <c r="NCY112" s="8"/>
      <c r="NCZ112" s="8"/>
      <c r="NDA112" s="8"/>
      <c r="NDB112" s="8"/>
      <c r="NDC112" s="8"/>
      <c r="NDD112" s="8"/>
      <c r="NDE112" s="8"/>
      <c r="NDF112" s="8"/>
      <c r="NDG112" s="8"/>
      <c r="NDH112" s="8"/>
      <c r="NDI112" s="8"/>
      <c r="NDJ112" s="8"/>
      <c r="NDK112" s="8"/>
      <c r="NDL112" s="8"/>
      <c r="NDM112" s="8"/>
      <c r="NDN112" s="8"/>
      <c r="NDO112" s="8"/>
      <c r="NDP112" s="8"/>
      <c r="NDQ112" s="8"/>
      <c r="NDR112" s="8"/>
      <c r="NDS112" s="8"/>
      <c r="NDT112" s="8"/>
      <c r="NDU112" s="8"/>
      <c r="NDV112" s="8"/>
      <c r="NDW112" s="8"/>
      <c r="NDX112" s="8"/>
      <c r="NDY112" s="8"/>
      <c r="NDZ112" s="8"/>
      <c r="NEA112" s="8"/>
      <c r="NEB112" s="8"/>
      <c r="NEC112" s="8"/>
      <c r="NED112" s="8"/>
      <c r="NEE112" s="8"/>
      <c r="NEF112" s="8"/>
      <c r="NEG112" s="8"/>
      <c r="NEH112" s="8"/>
      <c r="NEI112" s="8"/>
      <c r="NEJ112" s="8"/>
      <c r="NEK112" s="8"/>
      <c r="NEL112" s="8"/>
      <c r="NEM112" s="8"/>
      <c r="NEN112" s="8"/>
      <c r="NEO112" s="8"/>
      <c r="NEP112" s="8"/>
      <c r="NEQ112" s="8"/>
      <c r="NER112" s="8"/>
      <c r="NES112" s="8"/>
      <c r="NET112" s="8"/>
      <c r="NEU112" s="8"/>
      <c r="NEV112" s="8"/>
      <c r="NEW112" s="8"/>
      <c r="NEX112" s="8"/>
      <c r="NEY112" s="8"/>
      <c r="NEZ112" s="8"/>
      <c r="NFA112" s="8"/>
      <c r="NFB112" s="8"/>
      <c r="NFC112" s="8"/>
      <c r="NFD112" s="8"/>
      <c r="NFE112" s="8"/>
      <c r="NFF112" s="8"/>
      <c r="NFG112" s="8"/>
      <c r="NFH112" s="8"/>
      <c r="NFI112" s="8"/>
      <c r="NFJ112" s="8"/>
      <c r="NFK112" s="8"/>
      <c r="NFL112" s="8"/>
      <c r="NFM112" s="8"/>
      <c r="NFN112" s="8"/>
      <c r="NFO112" s="8"/>
      <c r="NFP112" s="8"/>
      <c r="NFQ112" s="8"/>
      <c r="NFR112" s="8"/>
      <c r="NFS112" s="8"/>
      <c r="NFT112" s="8"/>
      <c r="NFU112" s="8"/>
      <c r="NFV112" s="8"/>
      <c r="NFW112" s="8"/>
      <c r="NFX112" s="8"/>
      <c r="NFY112" s="8"/>
      <c r="NFZ112" s="8"/>
      <c r="NGA112" s="8"/>
      <c r="NGB112" s="8"/>
      <c r="NGC112" s="8"/>
      <c r="NGD112" s="8"/>
      <c r="NGE112" s="8"/>
      <c r="NGF112" s="8"/>
      <c r="NGG112" s="8"/>
      <c r="NGH112" s="8"/>
      <c r="NGI112" s="8"/>
      <c r="NGJ112" s="8"/>
      <c r="NGK112" s="8"/>
      <c r="NGL112" s="8"/>
      <c r="NGM112" s="8"/>
      <c r="NGN112" s="8"/>
      <c r="NGO112" s="8"/>
      <c r="NGP112" s="8"/>
      <c r="NGQ112" s="8"/>
      <c r="NGR112" s="8"/>
      <c r="NGS112" s="8"/>
      <c r="NGT112" s="8"/>
      <c r="NGU112" s="8"/>
      <c r="NGV112" s="8"/>
      <c r="NGW112" s="8"/>
      <c r="NGX112" s="8"/>
      <c r="NGY112" s="8"/>
      <c r="NGZ112" s="8"/>
      <c r="NHA112" s="8"/>
      <c r="NHB112" s="8"/>
      <c r="NHC112" s="8"/>
      <c r="NHD112" s="8"/>
      <c r="NHE112" s="8"/>
      <c r="NHF112" s="8"/>
      <c r="NHG112" s="8"/>
      <c r="NHH112" s="8"/>
      <c r="NHI112" s="8"/>
      <c r="NHJ112" s="8"/>
      <c r="NHK112" s="8"/>
      <c r="NHL112" s="8"/>
      <c r="NHM112" s="8"/>
      <c r="NHN112" s="8"/>
      <c r="NHO112" s="8"/>
      <c r="NHP112" s="8"/>
      <c r="NHQ112" s="8"/>
      <c r="NHR112" s="8"/>
      <c r="NHS112" s="8"/>
      <c r="NHT112" s="8"/>
      <c r="NHU112" s="8"/>
      <c r="NHV112" s="8"/>
      <c r="NHW112" s="8"/>
      <c r="NHX112" s="8"/>
      <c r="NHY112" s="8"/>
      <c r="NHZ112" s="8"/>
      <c r="NIA112" s="8"/>
      <c r="NIB112" s="8"/>
      <c r="NIC112" s="8"/>
      <c r="NID112" s="8"/>
      <c r="NIE112" s="8"/>
      <c r="NIF112" s="8"/>
      <c r="NIG112" s="8"/>
      <c r="NIH112" s="8"/>
      <c r="NII112" s="8"/>
      <c r="NIJ112" s="8"/>
      <c r="NIK112" s="8"/>
      <c r="NIL112" s="8"/>
      <c r="NIM112" s="8"/>
      <c r="NIN112" s="8"/>
      <c r="NIO112" s="8"/>
      <c r="NIP112" s="8"/>
      <c r="NIQ112" s="8"/>
      <c r="NIR112" s="8"/>
      <c r="NIS112" s="8"/>
      <c r="NIT112" s="8"/>
      <c r="NIU112" s="8"/>
      <c r="NIV112" s="8"/>
      <c r="NIW112" s="8"/>
      <c r="NIX112" s="8"/>
      <c r="NIY112" s="8"/>
      <c r="NIZ112" s="8"/>
      <c r="NJA112" s="8"/>
      <c r="NJB112" s="8"/>
      <c r="NJC112" s="8"/>
      <c r="NJD112" s="8"/>
      <c r="NJE112" s="8"/>
      <c r="NJF112" s="8"/>
      <c r="NJG112" s="8"/>
      <c r="NJH112" s="8"/>
      <c r="NJI112" s="8"/>
      <c r="NJJ112" s="8"/>
      <c r="NJK112" s="8"/>
      <c r="NJL112" s="8"/>
      <c r="NJM112" s="8"/>
      <c r="NJN112" s="8"/>
      <c r="NJO112" s="8"/>
      <c r="NJP112" s="8"/>
      <c r="NJQ112" s="8"/>
      <c r="NJR112" s="8"/>
      <c r="NJS112" s="8"/>
      <c r="NJT112" s="8"/>
      <c r="NJU112" s="8"/>
      <c r="NJV112" s="8"/>
      <c r="NJW112" s="8"/>
      <c r="NJX112" s="8"/>
      <c r="NJY112" s="8"/>
      <c r="NJZ112" s="8"/>
      <c r="NKA112" s="8"/>
      <c r="NKB112" s="8"/>
      <c r="NKC112" s="8"/>
      <c r="NKD112" s="8"/>
      <c r="NKE112" s="8"/>
      <c r="NKF112" s="8"/>
      <c r="NKG112" s="8"/>
      <c r="NKH112" s="8"/>
      <c r="NKI112" s="8"/>
      <c r="NKJ112" s="8"/>
      <c r="NKK112" s="8"/>
      <c r="NKL112" s="8"/>
      <c r="NKM112" s="8"/>
      <c r="NKN112" s="8"/>
      <c r="NKO112" s="8"/>
      <c r="NKP112" s="8"/>
      <c r="NKQ112" s="8"/>
      <c r="NKR112" s="8"/>
      <c r="NKS112" s="8"/>
      <c r="NKT112" s="8"/>
      <c r="NKU112" s="8"/>
      <c r="NKV112" s="8"/>
      <c r="NKW112" s="8"/>
      <c r="NKX112" s="8"/>
      <c r="NKY112" s="8"/>
      <c r="NKZ112" s="8"/>
      <c r="NLA112" s="8"/>
      <c r="NLB112" s="8"/>
      <c r="NLC112" s="8"/>
      <c r="NLD112" s="8"/>
      <c r="NLE112" s="8"/>
      <c r="NLF112" s="8"/>
      <c r="NLG112" s="8"/>
      <c r="NLH112" s="8"/>
      <c r="NLI112" s="8"/>
      <c r="NLJ112" s="8"/>
      <c r="NLK112" s="8"/>
      <c r="NLL112" s="8"/>
      <c r="NLM112" s="8"/>
      <c r="NLN112" s="8"/>
      <c r="NLO112" s="8"/>
      <c r="NLP112" s="8"/>
      <c r="NLQ112" s="8"/>
      <c r="NLR112" s="8"/>
      <c r="NLS112" s="8"/>
      <c r="NLT112" s="8"/>
      <c r="NLU112" s="8"/>
      <c r="NLV112" s="8"/>
      <c r="NLW112" s="8"/>
      <c r="NLX112" s="8"/>
      <c r="NLY112" s="8"/>
      <c r="NLZ112" s="8"/>
      <c r="NMA112" s="8"/>
      <c r="NMB112" s="8"/>
      <c r="NMC112" s="8"/>
      <c r="NMD112" s="8"/>
      <c r="NME112" s="8"/>
      <c r="NMF112" s="8"/>
      <c r="NMG112" s="8"/>
      <c r="NMH112" s="8"/>
      <c r="NMI112" s="8"/>
      <c r="NMJ112" s="8"/>
      <c r="NMK112" s="8"/>
      <c r="NML112" s="8"/>
      <c r="NMM112" s="8"/>
      <c r="NMN112" s="8"/>
      <c r="NMO112" s="8"/>
      <c r="NMP112" s="8"/>
      <c r="NMQ112" s="8"/>
      <c r="NMR112" s="8"/>
      <c r="NMS112" s="8"/>
      <c r="NMT112" s="8"/>
      <c r="NMU112" s="8"/>
      <c r="NMV112" s="8"/>
      <c r="NMW112" s="8"/>
      <c r="NMX112" s="8"/>
      <c r="NMY112" s="8"/>
      <c r="NMZ112" s="8"/>
      <c r="NNA112" s="8"/>
      <c r="NNB112" s="8"/>
      <c r="NNC112" s="8"/>
      <c r="NND112" s="8"/>
      <c r="NNE112" s="8"/>
      <c r="NNF112" s="8"/>
      <c r="NNG112" s="8"/>
      <c r="NNH112" s="8"/>
      <c r="NNI112" s="8"/>
      <c r="NNJ112" s="8"/>
      <c r="NNK112" s="8"/>
      <c r="NNL112" s="8"/>
      <c r="NNM112" s="8"/>
      <c r="NNN112" s="8"/>
      <c r="NNO112" s="8"/>
      <c r="NNP112" s="8"/>
      <c r="NNQ112" s="8"/>
      <c r="NNR112" s="8"/>
      <c r="NNS112" s="8"/>
      <c r="NNT112" s="8"/>
      <c r="NNU112" s="8"/>
      <c r="NNV112" s="8"/>
      <c r="NNW112" s="8"/>
      <c r="NNX112" s="8"/>
      <c r="NNY112" s="8"/>
      <c r="NNZ112" s="8"/>
      <c r="NOA112" s="8"/>
      <c r="NOB112" s="8"/>
      <c r="NOC112" s="8"/>
      <c r="NOD112" s="8"/>
      <c r="NOE112" s="8"/>
      <c r="NOF112" s="8"/>
      <c r="NOG112" s="8"/>
      <c r="NOH112" s="8"/>
      <c r="NOI112" s="8"/>
      <c r="NOJ112" s="8"/>
      <c r="NOK112" s="8"/>
      <c r="NOL112" s="8"/>
      <c r="NOM112" s="8"/>
      <c r="NON112" s="8"/>
      <c r="NOO112" s="8"/>
      <c r="NOP112" s="8"/>
      <c r="NOQ112" s="8"/>
      <c r="NOR112" s="8"/>
      <c r="NOS112" s="8"/>
      <c r="NOT112" s="8"/>
      <c r="NOU112" s="8"/>
      <c r="NOV112" s="8"/>
      <c r="NOW112" s="8"/>
      <c r="NOX112" s="8"/>
      <c r="NOY112" s="8"/>
      <c r="NOZ112" s="8"/>
      <c r="NPA112" s="8"/>
      <c r="NPB112" s="8"/>
      <c r="NPC112" s="8"/>
      <c r="NPD112" s="8"/>
      <c r="NPE112" s="8"/>
      <c r="NPF112" s="8"/>
      <c r="NPG112" s="8"/>
      <c r="NPH112" s="8"/>
      <c r="NPI112" s="8"/>
      <c r="NPJ112" s="8"/>
      <c r="NPK112" s="8"/>
      <c r="NPL112" s="8"/>
      <c r="NPM112" s="8"/>
      <c r="NPN112" s="8"/>
      <c r="NPO112" s="8"/>
      <c r="NPP112" s="8"/>
      <c r="NPQ112" s="8"/>
      <c r="NPR112" s="8"/>
      <c r="NPS112" s="8"/>
      <c r="NPT112" s="8"/>
      <c r="NPU112" s="8"/>
      <c r="NPV112" s="8"/>
      <c r="NPW112" s="8"/>
      <c r="NPX112" s="8"/>
      <c r="NPY112" s="8"/>
      <c r="NPZ112" s="8"/>
      <c r="NQA112" s="8"/>
      <c r="NQB112" s="8"/>
      <c r="NQC112" s="8"/>
      <c r="NQD112" s="8"/>
      <c r="NQE112" s="8"/>
      <c r="NQF112" s="8"/>
      <c r="NQG112" s="8"/>
      <c r="NQH112" s="8"/>
      <c r="NQI112" s="8"/>
      <c r="NQJ112" s="8"/>
      <c r="NQK112" s="8"/>
      <c r="NQL112" s="8"/>
      <c r="NQM112" s="8"/>
      <c r="NQN112" s="8"/>
      <c r="NQO112" s="8"/>
      <c r="NQP112" s="8"/>
      <c r="NQQ112" s="8"/>
      <c r="NQR112" s="8"/>
      <c r="NQS112" s="8"/>
      <c r="NQT112" s="8"/>
      <c r="NQU112" s="8"/>
      <c r="NQV112" s="8"/>
      <c r="NQW112" s="8"/>
      <c r="NQX112" s="8"/>
      <c r="NQY112" s="8"/>
      <c r="NQZ112" s="8"/>
      <c r="NRA112" s="8"/>
      <c r="NRB112" s="8"/>
      <c r="NRC112" s="8"/>
      <c r="NRD112" s="8"/>
      <c r="NRE112" s="8"/>
      <c r="NRF112" s="8"/>
      <c r="NRG112" s="8"/>
      <c r="NRH112" s="8"/>
      <c r="NRI112" s="8"/>
      <c r="NRJ112" s="8"/>
      <c r="NRK112" s="8"/>
      <c r="NRL112" s="8"/>
      <c r="NRM112" s="8"/>
      <c r="NRN112" s="8"/>
      <c r="NRO112" s="8"/>
      <c r="NRP112" s="8"/>
      <c r="NRQ112" s="8"/>
      <c r="NRR112" s="8"/>
      <c r="NRS112" s="8"/>
      <c r="NRT112" s="8"/>
      <c r="NRU112" s="8"/>
      <c r="NRV112" s="8"/>
      <c r="NRW112" s="8"/>
      <c r="NRX112" s="8"/>
      <c r="NRY112" s="8"/>
      <c r="NRZ112" s="8"/>
      <c r="NSA112" s="8"/>
      <c r="NSB112" s="8"/>
      <c r="NSC112" s="8"/>
      <c r="NSD112" s="8"/>
      <c r="NSE112" s="8"/>
      <c r="NSF112" s="8"/>
      <c r="NSG112" s="8"/>
      <c r="NSH112" s="8"/>
      <c r="NSI112" s="8"/>
      <c r="NSJ112" s="8"/>
      <c r="NSK112" s="8"/>
      <c r="NSL112" s="8"/>
      <c r="NSM112" s="8"/>
      <c r="NSN112" s="8"/>
      <c r="NSO112" s="8"/>
      <c r="NSP112" s="8"/>
      <c r="NSQ112" s="8"/>
      <c r="NSR112" s="8"/>
      <c r="NSS112" s="8"/>
      <c r="NST112" s="8"/>
      <c r="NSU112" s="8"/>
      <c r="NSV112" s="8"/>
      <c r="NSW112" s="8"/>
      <c r="NSX112" s="8"/>
      <c r="NSY112" s="8"/>
      <c r="NSZ112" s="8"/>
      <c r="NTA112" s="8"/>
      <c r="NTB112" s="8"/>
      <c r="NTC112" s="8"/>
      <c r="NTD112" s="8"/>
      <c r="NTE112" s="8"/>
      <c r="NTF112" s="8"/>
      <c r="NTG112" s="8"/>
      <c r="NTH112" s="8"/>
      <c r="NTI112" s="8"/>
      <c r="NTJ112" s="8"/>
      <c r="NTK112" s="8"/>
      <c r="NTL112" s="8"/>
      <c r="NTM112" s="8"/>
      <c r="NTN112" s="8"/>
      <c r="NTO112" s="8"/>
      <c r="NTP112" s="8"/>
      <c r="NTQ112" s="8"/>
      <c r="NTR112" s="8"/>
      <c r="NTS112" s="8"/>
      <c r="NTT112" s="8"/>
      <c r="NTU112" s="8"/>
      <c r="NTV112" s="8"/>
      <c r="NTW112" s="8"/>
      <c r="NTX112" s="8"/>
      <c r="NTY112" s="8"/>
      <c r="NTZ112" s="8"/>
      <c r="NUA112" s="8"/>
      <c r="NUB112" s="8"/>
      <c r="NUC112" s="8"/>
      <c r="NUD112" s="8"/>
      <c r="NUE112" s="8"/>
      <c r="NUF112" s="8"/>
      <c r="NUG112" s="8"/>
      <c r="NUH112" s="8"/>
      <c r="NUI112" s="8"/>
      <c r="NUJ112" s="8"/>
      <c r="NUK112" s="8"/>
      <c r="NUL112" s="8"/>
      <c r="NUM112" s="8"/>
      <c r="NUN112" s="8"/>
      <c r="NUO112" s="8"/>
      <c r="NUP112" s="8"/>
      <c r="NUQ112" s="8"/>
      <c r="NUR112" s="8"/>
      <c r="NUS112" s="8"/>
      <c r="NUT112" s="8"/>
      <c r="NUU112" s="8"/>
      <c r="NUV112" s="8"/>
      <c r="NUW112" s="8"/>
      <c r="NUX112" s="8"/>
      <c r="NUY112" s="8"/>
      <c r="NUZ112" s="8"/>
      <c r="NVA112" s="8"/>
      <c r="NVB112" s="8"/>
      <c r="NVC112" s="8"/>
      <c r="NVD112" s="8"/>
      <c r="NVE112" s="8"/>
      <c r="NVF112" s="8"/>
      <c r="NVG112" s="8"/>
      <c r="NVH112" s="8"/>
      <c r="NVI112" s="8"/>
      <c r="NVJ112" s="8"/>
      <c r="NVK112" s="8"/>
      <c r="NVL112" s="8"/>
      <c r="NVM112" s="8"/>
      <c r="NVN112" s="8"/>
      <c r="NVO112" s="8"/>
      <c r="NVP112" s="8"/>
      <c r="NVQ112" s="8"/>
      <c r="NVR112" s="8"/>
      <c r="NVS112" s="8"/>
      <c r="NVT112" s="8"/>
      <c r="NVU112" s="8"/>
      <c r="NVV112" s="8"/>
      <c r="NVW112" s="8"/>
      <c r="NVX112" s="8"/>
      <c r="NVY112" s="8"/>
      <c r="NVZ112" s="8"/>
      <c r="NWA112" s="8"/>
      <c r="NWB112" s="8"/>
      <c r="NWC112" s="8"/>
      <c r="NWD112" s="8"/>
      <c r="NWE112" s="8"/>
      <c r="NWF112" s="8"/>
      <c r="NWG112" s="8"/>
      <c r="NWH112" s="8"/>
      <c r="NWI112" s="8"/>
      <c r="NWJ112" s="8"/>
      <c r="NWK112" s="8"/>
      <c r="NWL112" s="8"/>
      <c r="NWM112" s="8"/>
      <c r="NWN112" s="8"/>
      <c r="NWO112" s="8"/>
      <c r="NWP112" s="8"/>
      <c r="NWQ112" s="8"/>
      <c r="NWR112" s="8"/>
      <c r="NWS112" s="8"/>
      <c r="NWT112" s="8"/>
      <c r="NWU112" s="8"/>
      <c r="NWV112" s="8"/>
      <c r="NWW112" s="8"/>
      <c r="NWX112" s="8"/>
      <c r="NWY112" s="8"/>
      <c r="NWZ112" s="8"/>
      <c r="NXA112" s="8"/>
      <c r="NXB112" s="8"/>
      <c r="NXC112" s="8"/>
      <c r="NXD112" s="8"/>
      <c r="NXE112" s="8"/>
      <c r="NXF112" s="8"/>
      <c r="NXG112" s="8"/>
      <c r="NXH112" s="8"/>
      <c r="NXI112" s="8"/>
      <c r="NXJ112" s="8"/>
      <c r="NXK112" s="8"/>
      <c r="NXL112" s="8"/>
      <c r="NXM112" s="8"/>
      <c r="NXN112" s="8"/>
      <c r="NXO112" s="8"/>
      <c r="NXP112" s="8"/>
      <c r="NXQ112" s="8"/>
      <c r="NXR112" s="8"/>
      <c r="NXS112" s="8"/>
      <c r="NXT112" s="8"/>
      <c r="NXU112" s="8"/>
      <c r="NXV112" s="8"/>
      <c r="NXW112" s="8"/>
      <c r="NXX112" s="8"/>
      <c r="NXY112" s="8"/>
      <c r="NXZ112" s="8"/>
      <c r="NYA112" s="8"/>
      <c r="NYB112" s="8"/>
      <c r="NYC112" s="8"/>
      <c r="NYD112" s="8"/>
      <c r="NYE112" s="8"/>
      <c r="NYF112" s="8"/>
      <c r="NYG112" s="8"/>
      <c r="NYH112" s="8"/>
      <c r="NYI112" s="8"/>
      <c r="NYJ112" s="8"/>
      <c r="NYK112" s="8"/>
      <c r="NYL112" s="8"/>
      <c r="NYM112" s="8"/>
      <c r="NYN112" s="8"/>
      <c r="NYO112" s="8"/>
      <c r="NYP112" s="8"/>
      <c r="NYQ112" s="8"/>
      <c r="NYR112" s="8"/>
      <c r="NYS112" s="8"/>
      <c r="NYT112" s="8"/>
      <c r="NYU112" s="8"/>
      <c r="NYV112" s="8"/>
      <c r="NYW112" s="8"/>
      <c r="NYX112" s="8"/>
      <c r="NYY112" s="8"/>
      <c r="NYZ112" s="8"/>
      <c r="NZA112" s="8"/>
      <c r="NZB112" s="8"/>
      <c r="NZC112" s="8"/>
      <c r="NZD112" s="8"/>
      <c r="NZE112" s="8"/>
      <c r="NZF112" s="8"/>
      <c r="NZG112" s="8"/>
      <c r="NZH112" s="8"/>
      <c r="NZI112" s="8"/>
      <c r="NZJ112" s="8"/>
      <c r="NZK112" s="8"/>
      <c r="NZL112" s="8"/>
      <c r="NZM112" s="8"/>
      <c r="NZN112" s="8"/>
      <c r="NZO112" s="8"/>
      <c r="NZP112" s="8"/>
      <c r="NZQ112" s="8"/>
      <c r="NZR112" s="8"/>
      <c r="NZS112" s="8"/>
      <c r="NZT112" s="8"/>
      <c r="NZU112" s="8"/>
      <c r="NZV112" s="8"/>
      <c r="NZW112" s="8"/>
      <c r="NZX112" s="8"/>
      <c r="NZY112" s="8"/>
      <c r="NZZ112" s="8"/>
      <c r="OAA112" s="8"/>
      <c r="OAB112" s="8"/>
      <c r="OAC112" s="8"/>
      <c r="OAD112" s="8"/>
      <c r="OAE112" s="8"/>
      <c r="OAF112" s="8"/>
      <c r="OAG112" s="8"/>
      <c r="OAH112" s="8"/>
      <c r="OAI112" s="8"/>
      <c r="OAJ112" s="8"/>
      <c r="OAK112" s="8"/>
      <c r="OAL112" s="8"/>
      <c r="OAM112" s="8"/>
      <c r="OAN112" s="8"/>
      <c r="OAO112" s="8"/>
      <c r="OAP112" s="8"/>
      <c r="OAQ112" s="8"/>
      <c r="OAR112" s="8"/>
      <c r="OAS112" s="8"/>
      <c r="OAT112" s="8"/>
      <c r="OAU112" s="8"/>
      <c r="OAV112" s="8"/>
      <c r="OAW112" s="8"/>
      <c r="OAX112" s="8"/>
      <c r="OAY112" s="8"/>
      <c r="OAZ112" s="8"/>
      <c r="OBA112" s="8"/>
      <c r="OBB112" s="8"/>
      <c r="OBC112" s="8"/>
      <c r="OBD112" s="8"/>
      <c r="OBE112" s="8"/>
      <c r="OBF112" s="8"/>
      <c r="OBG112" s="8"/>
      <c r="OBH112" s="8"/>
      <c r="OBI112" s="8"/>
      <c r="OBJ112" s="8"/>
      <c r="OBK112" s="8"/>
      <c r="OBL112" s="8"/>
      <c r="OBM112" s="8"/>
      <c r="OBN112" s="8"/>
      <c r="OBO112" s="8"/>
      <c r="OBP112" s="8"/>
      <c r="OBQ112" s="8"/>
      <c r="OBR112" s="8"/>
      <c r="OBS112" s="8"/>
      <c r="OBT112" s="8"/>
      <c r="OBU112" s="8"/>
      <c r="OBV112" s="8"/>
      <c r="OBW112" s="8"/>
      <c r="OBX112" s="8"/>
      <c r="OBY112" s="8"/>
      <c r="OBZ112" s="8"/>
      <c r="OCA112" s="8"/>
      <c r="OCB112" s="8"/>
      <c r="OCC112" s="8"/>
      <c r="OCD112" s="8"/>
      <c r="OCE112" s="8"/>
      <c r="OCF112" s="8"/>
      <c r="OCG112" s="8"/>
      <c r="OCH112" s="8"/>
      <c r="OCI112" s="8"/>
      <c r="OCJ112" s="8"/>
      <c r="OCK112" s="8"/>
      <c r="OCL112" s="8"/>
      <c r="OCM112" s="8"/>
      <c r="OCN112" s="8"/>
      <c r="OCO112" s="8"/>
      <c r="OCP112" s="8"/>
      <c r="OCQ112" s="8"/>
      <c r="OCR112" s="8"/>
      <c r="OCS112" s="8"/>
      <c r="OCT112" s="8"/>
      <c r="OCU112" s="8"/>
      <c r="OCV112" s="8"/>
      <c r="OCW112" s="8"/>
      <c r="OCX112" s="8"/>
      <c r="OCY112" s="8"/>
      <c r="OCZ112" s="8"/>
      <c r="ODA112" s="8"/>
      <c r="ODB112" s="8"/>
      <c r="ODC112" s="8"/>
      <c r="ODD112" s="8"/>
      <c r="ODE112" s="8"/>
      <c r="ODF112" s="8"/>
      <c r="ODG112" s="8"/>
      <c r="ODH112" s="8"/>
      <c r="ODI112" s="8"/>
      <c r="ODJ112" s="8"/>
      <c r="ODK112" s="8"/>
      <c r="ODL112" s="8"/>
      <c r="ODM112" s="8"/>
      <c r="ODN112" s="8"/>
      <c r="ODO112" s="8"/>
      <c r="ODP112" s="8"/>
      <c r="ODQ112" s="8"/>
      <c r="ODR112" s="8"/>
      <c r="ODS112" s="8"/>
      <c r="ODT112" s="8"/>
      <c r="ODU112" s="8"/>
      <c r="ODV112" s="8"/>
      <c r="ODW112" s="8"/>
      <c r="ODX112" s="8"/>
      <c r="ODY112" s="8"/>
      <c r="ODZ112" s="8"/>
      <c r="OEA112" s="8"/>
      <c r="OEB112" s="8"/>
      <c r="OEC112" s="8"/>
      <c r="OED112" s="8"/>
      <c r="OEE112" s="8"/>
      <c r="OEF112" s="8"/>
      <c r="OEG112" s="8"/>
      <c r="OEH112" s="8"/>
      <c r="OEI112" s="8"/>
      <c r="OEJ112" s="8"/>
      <c r="OEK112" s="8"/>
      <c r="OEL112" s="8"/>
      <c r="OEM112" s="8"/>
      <c r="OEN112" s="8"/>
      <c r="OEO112" s="8"/>
      <c r="OEP112" s="8"/>
      <c r="OEQ112" s="8"/>
      <c r="OER112" s="8"/>
      <c r="OES112" s="8"/>
      <c r="OET112" s="8"/>
      <c r="OEU112" s="8"/>
      <c r="OEV112" s="8"/>
      <c r="OEW112" s="8"/>
      <c r="OEX112" s="8"/>
      <c r="OEY112" s="8"/>
      <c r="OEZ112" s="8"/>
      <c r="OFA112" s="8"/>
      <c r="OFB112" s="8"/>
      <c r="OFC112" s="8"/>
      <c r="OFD112" s="8"/>
      <c r="OFE112" s="8"/>
      <c r="OFF112" s="8"/>
      <c r="OFG112" s="8"/>
      <c r="OFH112" s="8"/>
      <c r="OFI112" s="8"/>
      <c r="OFJ112" s="8"/>
      <c r="OFK112" s="8"/>
      <c r="OFL112" s="8"/>
      <c r="OFM112" s="8"/>
      <c r="OFN112" s="8"/>
      <c r="OFO112" s="8"/>
      <c r="OFP112" s="8"/>
      <c r="OFQ112" s="8"/>
      <c r="OFR112" s="8"/>
      <c r="OFS112" s="8"/>
      <c r="OFT112" s="8"/>
      <c r="OFU112" s="8"/>
      <c r="OFV112" s="8"/>
      <c r="OFW112" s="8"/>
      <c r="OFX112" s="8"/>
      <c r="OFY112" s="8"/>
      <c r="OFZ112" s="8"/>
      <c r="OGA112" s="8"/>
      <c r="OGB112" s="8"/>
      <c r="OGC112" s="8"/>
      <c r="OGD112" s="8"/>
      <c r="OGE112" s="8"/>
      <c r="OGF112" s="8"/>
      <c r="OGG112" s="8"/>
      <c r="OGH112" s="8"/>
      <c r="OGI112" s="8"/>
      <c r="OGJ112" s="8"/>
      <c r="OGK112" s="8"/>
      <c r="OGL112" s="8"/>
      <c r="OGM112" s="8"/>
      <c r="OGN112" s="8"/>
      <c r="OGO112" s="8"/>
      <c r="OGP112" s="8"/>
      <c r="OGQ112" s="8"/>
      <c r="OGR112" s="8"/>
      <c r="OGS112" s="8"/>
      <c r="OGT112" s="8"/>
      <c r="OGU112" s="8"/>
      <c r="OGV112" s="8"/>
      <c r="OGW112" s="8"/>
      <c r="OGX112" s="8"/>
      <c r="OGY112" s="8"/>
      <c r="OGZ112" s="8"/>
      <c r="OHA112" s="8"/>
      <c r="OHB112" s="8"/>
      <c r="OHC112" s="8"/>
      <c r="OHD112" s="8"/>
      <c r="OHE112" s="8"/>
      <c r="OHF112" s="8"/>
      <c r="OHG112" s="8"/>
      <c r="OHH112" s="8"/>
      <c r="OHI112" s="8"/>
      <c r="OHJ112" s="8"/>
      <c r="OHK112" s="8"/>
      <c r="OHL112" s="8"/>
      <c r="OHM112" s="8"/>
      <c r="OHN112" s="8"/>
      <c r="OHO112" s="8"/>
      <c r="OHP112" s="8"/>
      <c r="OHQ112" s="8"/>
      <c r="OHR112" s="8"/>
      <c r="OHS112" s="8"/>
      <c r="OHT112" s="8"/>
      <c r="OHU112" s="8"/>
      <c r="OHV112" s="8"/>
      <c r="OHW112" s="8"/>
      <c r="OHX112" s="8"/>
      <c r="OHY112" s="8"/>
      <c r="OHZ112" s="8"/>
      <c r="OIA112" s="8"/>
      <c r="OIB112" s="8"/>
      <c r="OIC112" s="8"/>
      <c r="OID112" s="8"/>
      <c r="OIE112" s="8"/>
      <c r="OIF112" s="8"/>
      <c r="OIG112" s="8"/>
      <c r="OIH112" s="8"/>
      <c r="OII112" s="8"/>
      <c r="OIJ112" s="8"/>
      <c r="OIK112" s="8"/>
      <c r="OIL112" s="8"/>
      <c r="OIM112" s="8"/>
      <c r="OIN112" s="8"/>
      <c r="OIO112" s="8"/>
      <c r="OIP112" s="8"/>
      <c r="OIQ112" s="8"/>
      <c r="OIR112" s="8"/>
      <c r="OIS112" s="8"/>
      <c r="OIT112" s="8"/>
      <c r="OIU112" s="8"/>
      <c r="OIV112" s="8"/>
      <c r="OIW112" s="8"/>
      <c r="OIX112" s="8"/>
      <c r="OIY112" s="8"/>
      <c r="OIZ112" s="8"/>
      <c r="OJA112" s="8"/>
      <c r="OJB112" s="8"/>
      <c r="OJC112" s="8"/>
      <c r="OJD112" s="8"/>
      <c r="OJE112" s="8"/>
      <c r="OJF112" s="8"/>
      <c r="OJG112" s="8"/>
      <c r="OJH112" s="8"/>
      <c r="OJI112" s="8"/>
      <c r="OJJ112" s="8"/>
      <c r="OJK112" s="8"/>
      <c r="OJL112" s="8"/>
      <c r="OJM112" s="8"/>
      <c r="OJN112" s="8"/>
      <c r="OJO112" s="8"/>
      <c r="OJP112" s="8"/>
      <c r="OJQ112" s="8"/>
      <c r="OJR112" s="8"/>
      <c r="OJS112" s="8"/>
      <c r="OJT112" s="8"/>
      <c r="OJU112" s="8"/>
      <c r="OJV112" s="8"/>
      <c r="OJW112" s="8"/>
      <c r="OJX112" s="8"/>
      <c r="OJY112" s="8"/>
      <c r="OJZ112" s="8"/>
      <c r="OKA112" s="8"/>
      <c r="OKB112" s="8"/>
      <c r="OKC112" s="8"/>
      <c r="OKD112" s="8"/>
      <c r="OKE112" s="8"/>
      <c r="OKF112" s="8"/>
      <c r="OKG112" s="8"/>
      <c r="OKH112" s="8"/>
      <c r="OKI112" s="8"/>
      <c r="OKJ112" s="8"/>
      <c r="OKK112" s="8"/>
      <c r="OKL112" s="8"/>
      <c r="OKM112" s="8"/>
      <c r="OKN112" s="8"/>
      <c r="OKO112" s="8"/>
      <c r="OKP112" s="8"/>
      <c r="OKQ112" s="8"/>
      <c r="OKR112" s="8"/>
      <c r="OKS112" s="8"/>
      <c r="OKT112" s="8"/>
      <c r="OKU112" s="8"/>
      <c r="OKV112" s="8"/>
      <c r="OKW112" s="8"/>
      <c r="OKX112" s="8"/>
      <c r="OKY112" s="8"/>
      <c r="OKZ112" s="8"/>
      <c r="OLA112" s="8"/>
      <c r="OLB112" s="8"/>
      <c r="OLC112" s="8"/>
      <c r="OLD112" s="8"/>
      <c r="OLE112" s="8"/>
      <c r="OLF112" s="8"/>
      <c r="OLG112" s="8"/>
      <c r="OLH112" s="8"/>
      <c r="OLI112" s="8"/>
      <c r="OLJ112" s="8"/>
      <c r="OLK112" s="8"/>
      <c r="OLL112" s="8"/>
      <c r="OLM112" s="8"/>
      <c r="OLN112" s="8"/>
      <c r="OLO112" s="8"/>
      <c r="OLP112" s="8"/>
      <c r="OLQ112" s="8"/>
      <c r="OLR112" s="8"/>
      <c r="OLS112" s="8"/>
      <c r="OLT112" s="8"/>
      <c r="OLU112" s="8"/>
      <c r="OLV112" s="8"/>
      <c r="OLW112" s="8"/>
      <c r="OLX112" s="8"/>
      <c r="OLY112" s="8"/>
      <c r="OLZ112" s="8"/>
      <c r="OMA112" s="8"/>
      <c r="OMB112" s="8"/>
      <c r="OMC112" s="8"/>
      <c r="OMD112" s="8"/>
      <c r="OME112" s="8"/>
      <c r="OMF112" s="8"/>
      <c r="OMG112" s="8"/>
      <c r="OMH112" s="8"/>
      <c r="OMI112" s="8"/>
      <c r="OMJ112" s="8"/>
      <c r="OMK112" s="8"/>
      <c r="OML112" s="8"/>
      <c r="OMM112" s="8"/>
      <c r="OMN112" s="8"/>
      <c r="OMO112" s="8"/>
      <c r="OMP112" s="8"/>
      <c r="OMQ112" s="8"/>
      <c r="OMR112" s="8"/>
      <c r="OMS112" s="8"/>
      <c r="OMT112" s="8"/>
      <c r="OMU112" s="8"/>
      <c r="OMV112" s="8"/>
      <c r="OMW112" s="8"/>
      <c r="OMX112" s="8"/>
      <c r="OMY112" s="8"/>
      <c r="OMZ112" s="8"/>
      <c r="ONA112" s="8"/>
      <c r="ONB112" s="8"/>
      <c r="ONC112" s="8"/>
      <c r="OND112" s="8"/>
      <c r="ONE112" s="8"/>
      <c r="ONF112" s="8"/>
      <c r="ONG112" s="8"/>
      <c r="ONH112" s="8"/>
      <c r="ONI112" s="8"/>
      <c r="ONJ112" s="8"/>
      <c r="ONK112" s="8"/>
      <c r="ONL112" s="8"/>
      <c r="ONM112" s="8"/>
      <c r="ONN112" s="8"/>
      <c r="ONO112" s="8"/>
      <c r="ONP112" s="8"/>
      <c r="ONQ112" s="8"/>
      <c r="ONR112" s="8"/>
      <c r="ONS112" s="8"/>
      <c r="ONT112" s="8"/>
      <c r="ONU112" s="8"/>
      <c r="ONV112" s="8"/>
      <c r="ONW112" s="8"/>
      <c r="ONX112" s="8"/>
      <c r="ONY112" s="8"/>
      <c r="ONZ112" s="8"/>
      <c r="OOA112" s="8"/>
      <c r="OOB112" s="8"/>
      <c r="OOC112" s="8"/>
      <c r="OOD112" s="8"/>
      <c r="OOE112" s="8"/>
      <c r="OOF112" s="8"/>
      <c r="OOG112" s="8"/>
      <c r="OOH112" s="8"/>
      <c r="OOI112" s="8"/>
      <c r="OOJ112" s="8"/>
      <c r="OOK112" s="8"/>
      <c r="OOL112" s="8"/>
      <c r="OOM112" s="8"/>
      <c r="OON112" s="8"/>
      <c r="OOO112" s="8"/>
      <c r="OOP112" s="8"/>
      <c r="OOQ112" s="8"/>
      <c r="OOR112" s="8"/>
      <c r="OOS112" s="8"/>
      <c r="OOT112" s="8"/>
      <c r="OOU112" s="8"/>
      <c r="OOV112" s="8"/>
      <c r="OOW112" s="8"/>
      <c r="OOX112" s="8"/>
      <c r="OOY112" s="8"/>
      <c r="OOZ112" s="8"/>
      <c r="OPA112" s="8"/>
      <c r="OPB112" s="8"/>
      <c r="OPC112" s="8"/>
      <c r="OPD112" s="8"/>
      <c r="OPE112" s="8"/>
      <c r="OPF112" s="8"/>
      <c r="OPG112" s="8"/>
      <c r="OPH112" s="8"/>
      <c r="OPI112" s="8"/>
      <c r="OPJ112" s="8"/>
      <c r="OPK112" s="8"/>
      <c r="OPL112" s="8"/>
      <c r="OPM112" s="8"/>
      <c r="OPN112" s="8"/>
      <c r="OPO112" s="8"/>
      <c r="OPP112" s="8"/>
      <c r="OPQ112" s="8"/>
      <c r="OPR112" s="8"/>
      <c r="OPS112" s="8"/>
      <c r="OPT112" s="8"/>
      <c r="OPU112" s="8"/>
      <c r="OPV112" s="8"/>
      <c r="OPW112" s="8"/>
      <c r="OPX112" s="8"/>
      <c r="OPY112" s="8"/>
      <c r="OPZ112" s="8"/>
      <c r="OQA112" s="8"/>
      <c r="OQB112" s="8"/>
      <c r="OQC112" s="8"/>
      <c r="OQD112" s="8"/>
      <c r="OQE112" s="8"/>
      <c r="OQF112" s="8"/>
      <c r="OQG112" s="8"/>
      <c r="OQH112" s="8"/>
      <c r="OQI112" s="8"/>
      <c r="OQJ112" s="8"/>
      <c r="OQK112" s="8"/>
      <c r="OQL112" s="8"/>
      <c r="OQM112" s="8"/>
      <c r="OQN112" s="8"/>
      <c r="OQO112" s="8"/>
      <c r="OQP112" s="8"/>
      <c r="OQQ112" s="8"/>
      <c r="OQR112" s="8"/>
      <c r="OQS112" s="8"/>
      <c r="OQT112" s="8"/>
      <c r="OQU112" s="8"/>
      <c r="OQV112" s="8"/>
      <c r="OQW112" s="8"/>
      <c r="OQX112" s="8"/>
      <c r="OQY112" s="8"/>
      <c r="OQZ112" s="8"/>
      <c r="ORA112" s="8"/>
      <c r="ORB112" s="8"/>
      <c r="ORC112" s="8"/>
      <c r="ORD112" s="8"/>
      <c r="ORE112" s="8"/>
      <c r="ORF112" s="8"/>
      <c r="ORG112" s="8"/>
      <c r="ORH112" s="8"/>
      <c r="ORI112" s="8"/>
      <c r="ORJ112" s="8"/>
      <c r="ORK112" s="8"/>
      <c r="ORL112" s="8"/>
      <c r="ORM112" s="8"/>
      <c r="ORN112" s="8"/>
      <c r="ORO112" s="8"/>
      <c r="ORP112" s="8"/>
      <c r="ORQ112" s="8"/>
      <c r="ORR112" s="8"/>
      <c r="ORS112" s="8"/>
      <c r="ORT112" s="8"/>
      <c r="ORU112" s="8"/>
      <c r="ORV112" s="8"/>
      <c r="ORW112" s="8"/>
      <c r="ORX112" s="8"/>
      <c r="ORY112" s="8"/>
      <c r="ORZ112" s="8"/>
      <c r="OSA112" s="8"/>
      <c r="OSB112" s="8"/>
      <c r="OSC112" s="8"/>
      <c r="OSD112" s="8"/>
      <c r="OSE112" s="8"/>
      <c r="OSF112" s="8"/>
      <c r="OSG112" s="8"/>
      <c r="OSH112" s="8"/>
      <c r="OSI112" s="8"/>
      <c r="OSJ112" s="8"/>
      <c r="OSK112" s="8"/>
      <c r="OSL112" s="8"/>
      <c r="OSM112" s="8"/>
      <c r="OSN112" s="8"/>
      <c r="OSO112" s="8"/>
      <c r="OSP112" s="8"/>
      <c r="OSQ112" s="8"/>
      <c r="OSR112" s="8"/>
      <c r="OSS112" s="8"/>
      <c r="OST112" s="8"/>
      <c r="OSU112" s="8"/>
      <c r="OSV112" s="8"/>
      <c r="OSW112" s="8"/>
      <c r="OSX112" s="8"/>
      <c r="OSY112" s="8"/>
      <c r="OSZ112" s="8"/>
      <c r="OTA112" s="8"/>
      <c r="OTB112" s="8"/>
      <c r="OTC112" s="8"/>
      <c r="OTD112" s="8"/>
      <c r="OTE112" s="8"/>
      <c r="OTF112" s="8"/>
      <c r="OTG112" s="8"/>
      <c r="OTH112" s="8"/>
      <c r="OTI112" s="8"/>
      <c r="OTJ112" s="8"/>
      <c r="OTK112" s="8"/>
      <c r="OTL112" s="8"/>
      <c r="OTM112" s="8"/>
      <c r="OTN112" s="8"/>
      <c r="OTO112" s="8"/>
      <c r="OTP112" s="8"/>
      <c r="OTQ112" s="8"/>
      <c r="OTR112" s="8"/>
      <c r="OTS112" s="8"/>
      <c r="OTT112" s="8"/>
      <c r="OTU112" s="8"/>
      <c r="OTV112" s="8"/>
      <c r="OTW112" s="8"/>
      <c r="OTX112" s="8"/>
      <c r="OTY112" s="8"/>
      <c r="OTZ112" s="8"/>
      <c r="OUA112" s="8"/>
      <c r="OUB112" s="8"/>
      <c r="OUC112" s="8"/>
      <c r="OUD112" s="8"/>
      <c r="OUE112" s="8"/>
      <c r="OUF112" s="8"/>
      <c r="OUG112" s="8"/>
      <c r="OUH112" s="8"/>
      <c r="OUI112" s="8"/>
      <c r="OUJ112" s="8"/>
      <c r="OUK112" s="8"/>
      <c r="OUL112" s="8"/>
      <c r="OUM112" s="8"/>
      <c r="OUN112" s="8"/>
      <c r="OUO112" s="8"/>
      <c r="OUP112" s="8"/>
      <c r="OUQ112" s="8"/>
      <c r="OUR112" s="8"/>
      <c r="OUS112" s="8"/>
      <c r="OUT112" s="8"/>
      <c r="OUU112" s="8"/>
      <c r="OUV112" s="8"/>
      <c r="OUW112" s="8"/>
      <c r="OUX112" s="8"/>
      <c r="OUY112" s="8"/>
      <c r="OUZ112" s="8"/>
      <c r="OVA112" s="8"/>
      <c r="OVB112" s="8"/>
      <c r="OVC112" s="8"/>
      <c r="OVD112" s="8"/>
      <c r="OVE112" s="8"/>
      <c r="OVF112" s="8"/>
      <c r="OVG112" s="8"/>
      <c r="OVH112" s="8"/>
      <c r="OVI112" s="8"/>
      <c r="OVJ112" s="8"/>
      <c r="OVK112" s="8"/>
      <c r="OVL112" s="8"/>
      <c r="OVM112" s="8"/>
      <c r="OVN112" s="8"/>
      <c r="OVO112" s="8"/>
      <c r="OVP112" s="8"/>
      <c r="OVQ112" s="8"/>
      <c r="OVR112" s="8"/>
      <c r="OVS112" s="8"/>
      <c r="OVT112" s="8"/>
      <c r="OVU112" s="8"/>
      <c r="OVV112" s="8"/>
      <c r="OVW112" s="8"/>
      <c r="OVX112" s="8"/>
      <c r="OVY112" s="8"/>
      <c r="OVZ112" s="8"/>
      <c r="OWA112" s="8"/>
      <c r="OWB112" s="8"/>
      <c r="OWC112" s="8"/>
      <c r="OWD112" s="8"/>
      <c r="OWE112" s="8"/>
      <c r="OWF112" s="8"/>
      <c r="OWG112" s="8"/>
      <c r="OWH112" s="8"/>
      <c r="OWI112" s="8"/>
      <c r="OWJ112" s="8"/>
      <c r="OWK112" s="8"/>
      <c r="OWL112" s="8"/>
      <c r="OWM112" s="8"/>
      <c r="OWN112" s="8"/>
      <c r="OWO112" s="8"/>
      <c r="OWP112" s="8"/>
      <c r="OWQ112" s="8"/>
      <c r="OWR112" s="8"/>
      <c r="OWS112" s="8"/>
      <c r="OWT112" s="8"/>
      <c r="OWU112" s="8"/>
      <c r="OWV112" s="8"/>
      <c r="OWW112" s="8"/>
      <c r="OWX112" s="8"/>
      <c r="OWY112" s="8"/>
      <c r="OWZ112" s="8"/>
      <c r="OXA112" s="8"/>
      <c r="OXB112" s="8"/>
      <c r="OXC112" s="8"/>
      <c r="OXD112" s="8"/>
      <c r="OXE112" s="8"/>
      <c r="OXF112" s="8"/>
      <c r="OXG112" s="8"/>
      <c r="OXH112" s="8"/>
      <c r="OXI112" s="8"/>
      <c r="OXJ112" s="8"/>
      <c r="OXK112" s="8"/>
      <c r="OXL112" s="8"/>
      <c r="OXM112" s="8"/>
      <c r="OXN112" s="8"/>
      <c r="OXO112" s="8"/>
      <c r="OXP112" s="8"/>
      <c r="OXQ112" s="8"/>
      <c r="OXR112" s="8"/>
      <c r="OXS112" s="8"/>
      <c r="OXT112" s="8"/>
      <c r="OXU112" s="8"/>
      <c r="OXV112" s="8"/>
      <c r="OXW112" s="8"/>
      <c r="OXX112" s="8"/>
      <c r="OXY112" s="8"/>
      <c r="OXZ112" s="8"/>
      <c r="OYA112" s="8"/>
      <c r="OYB112" s="8"/>
      <c r="OYC112" s="8"/>
      <c r="OYD112" s="8"/>
      <c r="OYE112" s="8"/>
      <c r="OYF112" s="8"/>
      <c r="OYG112" s="8"/>
      <c r="OYH112" s="8"/>
      <c r="OYI112" s="8"/>
      <c r="OYJ112" s="8"/>
      <c r="OYK112" s="8"/>
      <c r="OYL112" s="8"/>
      <c r="OYM112" s="8"/>
      <c r="OYN112" s="8"/>
      <c r="OYO112" s="8"/>
      <c r="OYP112" s="8"/>
      <c r="OYQ112" s="8"/>
      <c r="OYR112" s="8"/>
      <c r="OYS112" s="8"/>
      <c r="OYT112" s="8"/>
      <c r="OYU112" s="8"/>
      <c r="OYV112" s="8"/>
      <c r="OYW112" s="8"/>
      <c r="OYX112" s="8"/>
      <c r="OYY112" s="8"/>
      <c r="OYZ112" s="8"/>
      <c r="OZA112" s="8"/>
      <c r="OZB112" s="8"/>
      <c r="OZC112" s="8"/>
      <c r="OZD112" s="8"/>
      <c r="OZE112" s="8"/>
      <c r="OZF112" s="8"/>
      <c r="OZG112" s="8"/>
      <c r="OZH112" s="8"/>
      <c r="OZI112" s="8"/>
      <c r="OZJ112" s="8"/>
      <c r="OZK112" s="8"/>
      <c r="OZL112" s="8"/>
      <c r="OZM112" s="8"/>
      <c r="OZN112" s="8"/>
      <c r="OZO112" s="8"/>
      <c r="OZP112" s="8"/>
      <c r="OZQ112" s="8"/>
      <c r="OZR112" s="8"/>
      <c r="OZS112" s="8"/>
      <c r="OZT112" s="8"/>
      <c r="OZU112" s="8"/>
      <c r="OZV112" s="8"/>
      <c r="OZW112" s="8"/>
      <c r="OZX112" s="8"/>
      <c r="OZY112" s="8"/>
      <c r="OZZ112" s="8"/>
      <c r="PAA112" s="8"/>
      <c r="PAB112" s="8"/>
      <c r="PAC112" s="8"/>
      <c r="PAD112" s="8"/>
      <c r="PAE112" s="8"/>
      <c r="PAF112" s="8"/>
      <c r="PAG112" s="8"/>
      <c r="PAH112" s="8"/>
      <c r="PAI112" s="8"/>
      <c r="PAJ112" s="8"/>
      <c r="PAK112" s="8"/>
      <c r="PAL112" s="8"/>
      <c r="PAM112" s="8"/>
      <c r="PAN112" s="8"/>
      <c r="PAO112" s="8"/>
      <c r="PAP112" s="8"/>
      <c r="PAQ112" s="8"/>
      <c r="PAR112" s="8"/>
      <c r="PAS112" s="8"/>
      <c r="PAT112" s="8"/>
      <c r="PAU112" s="8"/>
      <c r="PAV112" s="8"/>
      <c r="PAW112" s="8"/>
      <c r="PAX112" s="8"/>
      <c r="PAY112" s="8"/>
      <c r="PAZ112" s="8"/>
      <c r="PBA112" s="8"/>
      <c r="PBB112" s="8"/>
      <c r="PBC112" s="8"/>
      <c r="PBD112" s="8"/>
      <c r="PBE112" s="8"/>
      <c r="PBF112" s="8"/>
      <c r="PBG112" s="8"/>
      <c r="PBH112" s="8"/>
      <c r="PBI112" s="8"/>
      <c r="PBJ112" s="8"/>
      <c r="PBK112" s="8"/>
      <c r="PBL112" s="8"/>
      <c r="PBM112" s="8"/>
      <c r="PBN112" s="8"/>
      <c r="PBO112" s="8"/>
      <c r="PBP112" s="8"/>
      <c r="PBQ112" s="8"/>
      <c r="PBR112" s="8"/>
      <c r="PBS112" s="8"/>
      <c r="PBT112" s="8"/>
      <c r="PBU112" s="8"/>
      <c r="PBV112" s="8"/>
      <c r="PBW112" s="8"/>
      <c r="PBX112" s="8"/>
      <c r="PBY112" s="8"/>
      <c r="PBZ112" s="8"/>
      <c r="PCA112" s="8"/>
      <c r="PCB112" s="8"/>
      <c r="PCC112" s="8"/>
      <c r="PCD112" s="8"/>
      <c r="PCE112" s="8"/>
      <c r="PCF112" s="8"/>
      <c r="PCG112" s="8"/>
      <c r="PCH112" s="8"/>
      <c r="PCI112" s="8"/>
      <c r="PCJ112" s="8"/>
      <c r="PCK112" s="8"/>
      <c r="PCL112" s="8"/>
      <c r="PCM112" s="8"/>
      <c r="PCN112" s="8"/>
      <c r="PCO112" s="8"/>
      <c r="PCP112" s="8"/>
      <c r="PCQ112" s="8"/>
      <c r="PCR112" s="8"/>
      <c r="PCS112" s="8"/>
      <c r="PCT112" s="8"/>
      <c r="PCU112" s="8"/>
      <c r="PCV112" s="8"/>
      <c r="PCW112" s="8"/>
      <c r="PCX112" s="8"/>
      <c r="PCY112" s="8"/>
      <c r="PCZ112" s="8"/>
      <c r="PDA112" s="8"/>
      <c r="PDB112" s="8"/>
      <c r="PDC112" s="8"/>
      <c r="PDD112" s="8"/>
      <c r="PDE112" s="8"/>
      <c r="PDF112" s="8"/>
      <c r="PDG112" s="8"/>
      <c r="PDH112" s="8"/>
      <c r="PDI112" s="8"/>
      <c r="PDJ112" s="8"/>
      <c r="PDK112" s="8"/>
      <c r="PDL112" s="8"/>
      <c r="PDM112" s="8"/>
      <c r="PDN112" s="8"/>
      <c r="PDO112" s="8"/>
      <c r="PDP112" s="8"/>
      <c r="PDQ112" s="8"/>
      <c r="PDR112" s="8"/>
      <c r="PDS112" s="8"/>
      <c r="PDT112" s="8"/>
      <c r="PDU112" s="8"/>
      <c r="PDV112" s="8"/>
      <c r="PDW112" s="8"/>
      <c r="PDX112" s="8"/>
      <c r="PDY112" s="8"/>
      <c r="PDZ112" s="8"/>
      <c r="PEA112" s="8"/>
      <c r="PEB112" s="8"/>
      <c r="PEC112" s="8"/>
      <c r="PED112" s="8"/>
      <c r="PEE112" s="8"/>
      <c r="PEF112" s="8"/>
      <c r="PEG112" s="8"/>
      <c r="PEH112" s="8"/>
      <c r="PEI112" s="8"/>
      <c r="PEJ112" s="8"/>
      <c r="PEK112" s="8"/>
      <c r="PEL112" s="8"/>
      <c r="PEM112" s="8"/>
      <c r="PEN112" s="8"/>
      <c r="PEO112" s="8"/>
      <c r="PEP112" s="8"/>
      <c r="PEQ112" s="8"/>
      <c r="PER112" s="8"/>
      <c r="PES112" s="8"/>
      <c r="PET112" s="8"/>
      <c r="PEU112" s="8"/>
      <c r="PEV112" s="8"/>
      <c r="PEW112" s="8"/>
      <c r="PEX112" s="8"/>
      <c r="PEY112" s="8"/>
      <c r="PEZ112" s="8"/>
      <c r="PFA112" s="8"/>
      <c r="PFB112" s="8"/>
      <c r="PFC112" s="8"/>
      <c r="PFD112" s="8"/>
      <c r="PFE112" s="8"/>
      <c r="PFF112" s="8"/>
      <c r="PFG112" s="8"/>
      <c r="PFH112" s="8"/>
      <c r="PFI112" s="8"/>
      <c r="PFJ112" s="8"/>
      <c r="PFK112" s="8"/>
      <c r="PFL112" s="8"/>
      <c r="PFM112" s="8"/>
      <c r="PFN112" s="8"/>
      <c r="PFO112" s="8"/>
      <c r="PFP112" s="8"/>
      <c r="PFQ112" s="8"/>
      <c r="PFR112" s="8"/>
      <c r="PFS112" s="8"/>
      <c r="PFT112" s="8"/>
      <c r="PFU112" s="8"/>
      <c r="PFV112" s="8"/>
      <c r="PFW112" s="8"/>
      <c r="PFX112" s="8"/>
      <c r="PFY112" s="8"/>
      <c r="PFZ112" s="8"/>
      <c r="PGA112" s="8"/>
      <c r="PGB112" s="8"/>
      <c r="PGC112" s="8"/>
      <c r="PGD112" s="8"/>
      <c r="PGE112" s="8"/>
      <c r="PGF112" s="8"/>
      <c r="PGG112" s="8"/>
      <c r="PGH112" s="8"/>
      <c r="PGI112" s="8"/>
      <c r="PGJ112" s="8"/>
      <c r="PGK112" s="8"/>
      <c r="PGL112" s="8"/>
      <c r="PGM112" s="8"/>
      <c r="PGN112" s="8"/>
      <c r="PGO112" s="8"/>
      <c r="PGP112" s="8"/>
      <c r="PGQ112" s="8"/>
      <c r="PGR112" s="8"/>
      <c r="PGS112" s="8"/>
      <c r="PGT112" s="8"/>
      <c r="PGU112" s="8"/>
      <c r="PGV112" s="8"/>
      <c r="PGW112" s="8"/>
      <c r="PGX112" s="8"/>
      <c r="PGY112" s="8"/>
      <c r="PGZ112" s="8"/>
      <c r="PHA112" s="8"/>
      <c r="PHB112" s="8"/>
      <c r="PHC112" s="8"/>
      <c r="PHD112" s="8"/>
      <c r="PHE112" s="8"/>
      <c r="PHF112" s="8"/>
      <c r="PHG112" s="8"/>
      <c r="PHH112" s="8"/>
      <c r="PHI112" s="8"/>
      <c r="PHJ112" s="8"/>
      <c r="PHK112" s="8"/>
      <c r="PHL112" s="8"/>
      <c r="PHM112" s="8"/>
      <c r="PHN112" s="8"/>
      <c r="PHO112" s="8"/>
      <c r="PHP112" s="8"/>
      <c r="PHQ112" s="8"/>
      <c r="PHR112" s="8"/>
      <c r="PHS112" s="8"/>
      <c r="PHT112" s="8"/>
      <c r="PHU112" s="8"/>
      <c r="PHV112" s="8"/>
      <c r="PHW112" s="8"/>
      <c r="PHX112" s="8"/>
      <c r="PHY112" s="8"/>
      <c r="PHZ112" s="8"/>
      <c r="PIA112" s="8"/>
      <c r="PIB112" s="8"/>
      <c r="PIC112" s="8"/>
      <c r="PID112" s="8"/>
      <c r="PIE112" s="8"/>
      <c r="PIF112" s="8"/>
      <c r="PIG112" s="8"/>
      <c r="PIH112" s="8"/>
      <c r="PII112" s="8"/>
      <c r="PIJ112" s="8"/>
      <c r="PIK112" s="8"/>
      <c r="PIL112" s="8"/>
      <c r="PIM112" s="8"/>
      <c r="PIN112" s="8"/>
      <c r="PIO112" s="8"/>
      <c r="PIP112" s="8"/>
      <c r="PIQ112" s="8"/>
      <c r="PIR112" s="8"/>
      <c r="PIS112" s="8"/>
      <c r="PIT112" s="8"/>
      <c r="PIU112" s="8"/>
      <c r="PIV112" s="8"/>
      <c r="PIW112" s="8"/>
      <c r="PIX112" s="8"/>
      <c r="PIY112" s="8"/>
      <c r="PIZ112" s="8"/>
      <c r="PJA112" s="8"/>
      <c r="PJB112" s="8"/>
      <c r="PJC112" s="8"/>
      <c r="PJD112" s="8"/>
      <c r="PJE112" s="8"/>
      <c r="PJF112" s="8"/>
      <c r="PJG112" s="8"/>
      <c r="PJH112" s="8"/>
      <c r="PJI112" s="8"/>
      <c r="PJJ112" s="8"/>
      <c r="PJK112" s="8"/>
      <c r="PJL112" s="8"/>
      <c r="PJM112" s="8"/>
      <c r="PJN112" s="8"/>
      <c r="PJO112" s="8"/>
      <c r="PJP112" s="8"/>
      <c r="PJQ112" s="8"/>
      <c r="PJR112" s="8"/>
      <c r="PJS112" s="8"/>
      <c r="PJT112" s="8"/>
      <c r="PJU112" s="8"/>
      <c r="PJV112" s="8"/>
      <c r="PJW112" s="8"/>
      <c r="PJX112" s="8"/>
      <c r="PJY112" s="8"/>
      <c r="PJZ112" s="8"/>
      <c r="PKA112" s="8"/>
      <c r="PKB112" s="8"/>
      <c r="PKC112" s="8"/>
      <c r="PKD112" s="8"/>
      <c r="PKE112" s="8"/>
      <c r="PKF112" s="8"/>
      <c r="PKG112" s="8"/>
      <c r="PKH112" s="8"/>
      <c r="PKI112" s="8"/>
      <c r="PKJ112" s="8"/>
      <c r="PKK112" s="8"/>
      <c r="PKL112" s="8"/>
      <c r="PKM112" s="8"/>
      <c r="PKN112" s="8"/>
      <c r="PKO112" s="8"/>
      <c r="PKP112" s="8"/>
      <c r="PKQ112" s="8"/>
      <c r="PKR112" s="8"/>
      <c r="PKS112" s="8"/>
      <c r="PKT112" s="8"/>
      <c r="PKU112" s="8"/>
      <c r="PKV112" s="8"/>
      <c r="PKW112" s="8"/>
      <c r="PKX112" s="8"/>
      <c r="PKY112" s="8"/>
      <c r="PKZ112" s="8"/>
      <c r="PLA112" s="8"/>
      <c r="PLB112" s="8"/>
      <c r="PLC112" s="8"/>
      <c r="PLD112" s="8"/>
      <c r="PLE112" s="8"/>
      <c r="PLF112" s="8"/>
      <c r="PLG112" s="8"/>
      <c r="PLH112" s="8"/>
      <c r="PLI112" s="8"/>
      <c r="PLJ112" s="8"/>
      <c r="PLK112" s="8"/>
      <c r="PLL112" s="8"/>
      <c r="PLM112" s="8"/>
      <c r="PLN112" s="8"/>
      <c r="PLO112" s="8"/>
      <c r="PLP112" s="8"/>
      <c r="PLQ112" s="8"/>
      <c r="PLR112" s="8"/>
      <c r="PLS112" s="8"/>
      <c r="PLT112" s="8"/>
      <c r="PLU112" s="8"/>
      <c r="PLV112" s="8"/>
      <c r="PLW112" s="8"/>
      <c r="PLX112" s="8"/>
      <c r="PLY112" s="8"/>
      <c r="PLZ112" s="8"/>
      <c r="PMA112" s="8"/>
      <c r="PMB112" s="8"/>
      <c r="PMC112" s="8"/>
      <c r="PMD112" s="8"/>
      <c r="PME112" s="8"/>
      <c r="PMF112" s="8"/>
      <c r="PMG112" s="8"/>
      <c r="PMH112" s="8"/>
      <c r="PMI112" s="8"/>
      <c r="PMJ112" s="8"/>
      <c r="PMK112" s="8"/>
      <c r="PML112" s="8"/>
      <c r="PMM112" s="8"/>
      <c r="PMN112" s="8"/>
      <c r="PMO112" s="8"/>
      <c r="PMP112" s="8"/>
      <c r="PMQ112" s="8"/>
      <c r="PMR112" s="8"/>
      <c r="PMS112" s="8"/>
      <c r="PMT112" s="8"/>
      <c r="PMU112" s="8"/>
      <c r="PMV112" s="8"/>
      <c r="PMW112" s="8"/>
      <c r="PMX112" s="8"/>
      <c r="PMY112" s="8"/>
      <c r="PMZ112" s="8"/>
      <c r="PNA112" s="8"/>
      <c r="PNB112" s="8"/>
      <c r="PNC112" s="8"/>
      <c r="PND112" s="8"/>
      <c r="PNE112" s="8"/>
      <c r="PNF112" s="8"/>
      <c r="PNG112" s="8"/>
      <c r="PNH112" s="8"/>
      <c r="PNI112" s="8"/>
      <c r="PNJ112" s="8"/>
      <c r="PNK112" s="8"/>
      <c r="PNL112" s="8"/>
      <c r="PNM112" s="8"/>
      <c r="PNN112" s="8"/>
      <c r="PNO112" s="8"/>
      <c r="PNP112" s="8"/>
      <c r="PNQ112" s="8"/>
      <c r="PNR112" s="8"/>
      <c r="PNS112" s="8"/>
      <c r="PNT112" s="8"/>
      <c r="PNU112" s="8"/>
      <c r="PNV112" s="8"/>
      <c r="PNW112" s="8"/>
      <c r="PNX112" s="8"/>
      <c r="PNY112" s="8"/>
      <c r="PNZ112" s="8"/>
      <c r="POA112" s="8"/>
      <c r="POB112" s="8"/>
      <c r="POC112" s="8"/>
      <c r="POD112" s="8"/>
      <c r="POE112" s="8"/>
      <c r="POF112" s="8"/>
      <c r="POG112" s="8"/>
      <c r="POH112" s="8"/>
      <c r="POI112" s="8"/>
      <c r="POJ112" s="8"/>
      <c r="POK112" s="8"/>
      <c r="POL112" s="8"/>
      <c r="POM112" s="8"/>
      <c r="PON112" s="8"/>
      <c r="POO112" s="8"/>
      <c r="POP112" s="8"/>
      <c r="POQ112" s="8"/>
      <c r="POR112" s="8"/>
      <c r="POS112" s="8"/>
      <c r="POT112" s="8"/>
      <c r="POU112" s="8"/>
      <c r="POV112" s="8"/>
      <c r="POW112" s="8"/>
      <c r="POX112" s="8"/>
      <c r="POY112" s="8"/>
      <c r="POZ112" s="8"/>
      <c r="PPA112" s="8"/>
      <c r="PPB112" s="8"/>
      <c r="PPC112" s="8"/>
      <c r="PPD112" s="8"/>
      <c r="PPE112" s="8"/>
      <c r="PPF112" s="8"/>
      <c r="PPG112" s="8"/>
      <c r="PPH112" s="8"/>
      <c r="PPI112" s="8"/>
      <c r="PPJ112" s="8"/>
      <c r="PPK112" s="8"/>
      <c r="PPL112" s="8"/>
      <c r="PPM112" s="8"/>
      <c r="PPN112" s="8"/>
      <c r="PPO112" s="8"/>
      <c r="PPP112" s="8"/>
      <c r="PPQ112" s="8"/>
      <c r="PPR112" s="8"/>
      <c r="PPS112" s="8"/>
      <c r="PPT112" s="8"/>
      <c r="PPU112" s="8"/>
      <c r="PPV112" s="8"/>
      <c r="PPW112" s="8"/>
      <c r="PPX112" s="8"/>
      <c r="PPY112" s="8"/>
      <c r="PPZ112" s="8"/>
      <c r="PQA112" s="8"/>
      <c r="PQB112" s="8"/>
      <c r="PQC112" s="8"/>
      <c r="PQD112" s="8"/>
      <c r="PQE112" s="8"/>
      <c r="PQF112" s="8"/>
      <c r="PQG112" s="8"/>
      <c r="PQH112" s="8"/>
      <c r="PQI112" s="8"/>
      <c r="PQJ112" s="8"/>
      <c r="PQK112" s="8"/>
      <c r="PQL112" s="8"/>
      <c r="PQM112" s="8"/>
      <c r="PQN112" s="8"/>
      <c r="PQO112" s="8"/>
      <c r="PQP112" s="8"/>
      <c r="PQQ112" s="8"/>
      <c r="PQR112" s="8"/>
      <c r="PQS112" s="8"/>
      <c r="PQT112" s="8"/>
      <c r="PQU112" s="8"/>
      <c r="PQV112" s="8"/>
      <c r="PQW112" s="8"/>
      <c r="PQX112" s="8"/>
      <c r="PQY112" s="8"/>
      <c r="PQZ112" s="8"/>
      <c r="PRA112" s="8"/>
      <c r="PRB112" s="8"/>
      <c r="PRC112" s="8"/>
      <c r="PRD112" s="8"/>
      <c r="PRE112" s="8"/>
      <c r="PRF112" s="8"/>
      <c r="PRG112" s="8"/>
      <c r="PRH112" s="8"/>
      <c r="PRI112" s="8"/>
      <c r="PRJ112" s="8"/>
      <c r="PRK112" s="8"/>
      <c r="PRL112" s="8"/>
      <c r="PRM112" s="8"/>
      <c r="PRN112" s="8"/>
      <c r="PRO112" s="8"/>
      <c r="PRP112" s="8"/>
      <c r="PRQ112" s="8"/>
      <c r="PRR112" s="8"/>
      <c r="PRS112" s="8"/>
      <c r="PRT112" s="8"/>
      <c r="PRU112" s="8"/>
      <c r="PRV112" s="8"/>
      <c r="PRW112" s="8"/>
      <c r="PRX112" s="8"/>
      <c r="PRY112" s="8"/>
      <c r="PRZ112" s="8"/>
      <c r="PSA112" s="8"/>
      <c r="PSB112" s="8"/>
      <c r="PSC112" s="8"/>
      <c r="PSD112" s="8"/>
      <c r="PSE112" s="8"/>
      <c r="PSF112" s="8"/>
      <c r="PSG112" s="8"/>
      <c r="PSH112" s="8"/>
      <c r="PSI112" s="8"/>
      <c r="PSJ112" s="8"/>
      <c r="PSK112" s="8"/>
      <c r="PSL112" s="8"/>
      <c r="PSM112" s="8"/>
      <c r="PSN112" s="8"/>
      <c r="PSO112" s="8"/>
      <c r="PSP112" s="8"/>
      <c r="PSQ112" s="8"/>
      <c r="PSR112" s="8"/>
      <c r="PSS112" s="8"/>
      <c r="PST112" s="8"/>
      <c r="PSU112" s="8"/>
      <c r="PSV112" s="8"/>
      <c r="PSW112" s="8"/>
      <c r="PSX112" s="8"/>
      <c r="PSY112" s="8"/>
      <c r="PSZ112" s="8"/>
      <c r="PTA112" s="8"/>
      <c r="PTB112" s="8"/>
      <c r="PTC112" s="8"/>
      <c r="PTD112" s="8"/>
      <c r="PTE112" s="8"/>
      <c r="PTF112" s="8"/>
      <c r="PTG112" s="8"/>
      <c r="PTH112" s="8"/>
      <c r="PTI112" s="8"/>
      <c r="PTJ112" s="8"/>
      <c r="PTK112" s="8"/>
      <c r="PTL112" s="8"/>
      <c r="PTM112" s="8"/>
      <c r="PTN112" s="8"/>
      <c r="PTO112" s="8"/>
      <c r="PTP112" s="8"/>
      <c r="PTQ112" s="8"/>
      <c r="PTR112" s="8"/>
      <c r="PTS112" s="8"/>
      <c r="PTT112" s="8"/>
      <c r="PTU112" s="8"/>
      <c r="PTV112" s="8"/>
      <c r="PTW112" s="8"/>
      <c r="PTX112" s="8"/>
      <c r="PTY112" s="8"/>
      <c r="PTZ112" s="8"/>
      <c r="PUA112" s="8"/>
      <c r="PUB112" s="8"/>
      <c r="PUC112" s="8"/>
      <c r="PUD112" s="8"/>
      <c r="PUE112" s="8"/>
      <c r="PUF112" s="8"/>
      <c r="PUG112" s="8"/>
      <c r="PUH112" s="8"/>
      <c r="PUI112" s="8"/>
      <c r="PUJ112" s="8"/>
      <c r="PUK112" s="8"/>
      <c r="PUL112" s="8"/>
      <c r="PUM112" s="8"/>
      <c r="PUN112" s="8"/>
      <c r="PUO112" s="8"/>
      <c r="PUP112" s="8"/>
      <c r="PUQ112" s="8"/>
      <c r="PUR112" s="8"/>
      <c r="PUS112" s="8"/>
      <c r="PUT112" s="8"/>
      <c r="PUU112" s="8"/>
      <c r="PUV112" s="8"/>
      <c r="PUW112" s="8"/>
      <c r="PUX112" s="8"/>
      <c r="PUY112" s="8"/>
      <c r="PUZ112" s="8"/>
      <c r="PVA112" s="8"/>
      <c r="PVB112" s="8"/>
      <c r="PVC112" s="8"/>
      <c r="PVD112" s="8"/>
      <c r="PVE112" s="8"/>
      <c r="PVF112" s="8"/>
      <c r="PVG112" s="8"/>
      <c r="PVH112" s="8"/>
      <c r="PVI112" s="8"/>
      <c r="PVJ112" s="8"/>
      <c r="PVK112" s="8"/>
      <c r="PVL112" s="8"/>
      <c r="PVM112" s="8"/>
      <c r="PVN112" s="8"/>
      <c r="PVO112" s="8"/>
      <c r="PVP112" s="8"/>
      <c r="PVQ112" s="8"/>
      <c r="PVR112" s="8"/>
      <c r="PVS112" s="8"/>
      <c r="PVT112" s="8"/>
      <c r="PVU112" s="8"/>
      <c r="PVV112" s="8"/>
      <c r="PVW112" s="8"/>
      <c r="PVX112" s="8"/>
      <c r="PVY112" s="8"/>
      <c r="PVZ112" s="8"/>
      <c r="PWA112" s="8"/>
      <c r="PWB112" s="8"/>
      <c r="PWC112" s="8"/>
      <c r="PWD112" s="8"/>
      <c r="PWE112" s="8"/>
      <c r="PWF112" s="8"/>
      <c r="PWG112" s="8"/>
      <c r="PWH112" s="8"/>
      <c r="PWI112" s="8"/>
      <c r="PWJ112" s="8"/>
      <c r="PWK112" s="8"/>
      <c r="PWL112" s="8"/>
      <c r="PWM112" s="8"/>
      <c r="PWN112" s="8"/>
      <c r="PWO112" s="8"/>
      <c r="PWP112" s="8"/>
      <c r="PWQ112" s="8"/>
      <c r="PWR112" s="8"/>
      <c r="PWS112" s="8"/>
      <c r="PWT112" s="8"/>
      <c r="PWU112" s="8"/>
      <c r="PWV112" s="8"/>
      <c r="PWW112" s="8"/>
      <c r="PWX112" s="8"/>
      <c r="PWY112" s="8"/>
      <c r="PWZ112" s="8"/>
      <c r="PXA112" s="8"/>
      <c r="PXB112" s="8"/>
      <c r="PXC112" s="8"/>
      <c r="PXD112" s="8"/>
      <c r="PXE112" s="8"/>
      <c r="PXF112" s="8"/>
      <c r="PXG112" s="8"/>
      <c r="PXH112" s="8"/>
      <c r="PXI112" s="8"/>
      <c r="PXJ112" s="8"/>
      <c r="PXK112" s="8"/>
      <c r="PXL112" s="8"/>
      <c r="PXM112" s="8"/>
      <c r="PXN112" s="8"/>
      <c r="PXO112" s="8"/>
      <c r="PXP112" s="8"/>
      <c r="PXQ112" s="8"/>
      <c r="PXR112" s="8"/>
      <c r="PXS112" s="8"/>
      <c r="PXT112" s="8"/>
      <c r="PXU112" s="8"/>
      <c r="PXV112" s="8"/>
      <c r="PXW112" s="8"/>
      <c r="PXX112" s="8"/>
      <c r="PXY112" s="8"/>
      <c r="PXZ112" s="8"/>
      <c r="PYA112" s="8"/>
      <c r="PYB112" s="8"/>
      <c r="PYC112" s="8"/>
      <c r="PYD112" s="8"/>
      <c r="PYE112" s="8"/>
      <c r="PYF112" s="8"/>
      <c r="PYG112" s="8"/>
      <c r="PYH112" s="8"/>
      <c r="PYI112" s="8"/>
      <c r="PYJ112" s="8"/>
      <c r="PYK112" s="8"/>
      <c r="PYL112" s="8"/>
      <c r="PYM112" s="8"/>
      <c r="PYN112" s="8"/>
      <c r="PYO112" s="8"/>
      <c r="PYP112" s="8"/>
      <c r="PYQ112" s="8"/>
      <c r="PYR112" s="8"/>
      <c r="PYS112" s="8"/>
      <c r="PYT112" s="8"/>
      <c r="PYU112" s="8"/>
      <c r="PYV112" s="8"/>
      <c r="PYW112" s="8"/>
      <c r="PYX112" s="8"/>
      <c r="PYY112" s="8"/>
      <c r="PYZ112" s="8"/>
      <c r="PZA112" s="8"/>
      <c r="PZB112" s="8"/>
      <c r="PZC112" s="8"/>
      <c r="PZD112" s="8"/>
      <c r="PZE112" s="8"/>
      <c r="PZF112" s="8"/>
      <c r="PZG112" s="8"/>
      <c r="PZH112" s="8"/>
      <c r="PZI112" s="8"/>
      <c r="PZJ112" s="8"/>
      <c r="PZK112" s="8"/>
      <c r="PZL112" s="8"/>
      <c r="PZM112" s="8"/>
      <c r="PZN112" s="8"/>
      <c r="PZO112" s="8"/>
      <c r="PZP112" s="8"/>
      <c r="PZQ112" s="8"/>
      <c r="PZR112" s="8"/>
      <c r="PZS112" s="8"/>
      <c r="PZT112" s="8"/>
      <c r="PZU112" s="8"/>
      <c r="PZV112" s="8"/>
      <c r="PZW112" s="8"/>
      <c r="PZX112" s="8"/>
      <c r="PZY112" s="8"/>
      <c r="PZZ112" s="8"/>
      <c r="QAA112" s="8"/>
      <c r="QAB112" s="8"/>
      <c r="QAC112" s="8"/>
      <c r="QAD112" s="8"/>
      <c r="QAE112" s="8"/>
      <c r="QAF112" s="8"/>
      <c r="QAG112" s="8"/>
      <c r="QAH112" s="8"/>
      <c r="QAI112" s="8"/>
      <c r="QAJ112" s="8"/>
      <c r="QAK112" s="8"/>
      <c r="QAL112" s="8"/>
      <c r="QAM112" s="8"/>
      <c r="QAN112" s="8"/>
      <c r="QAO112" s="8"/>
      <c r="QAP112" s="8"/>
      <c r="QAQ112" s="8"/>
      <c r="QAR112" s="8"/>
      <c r="QAS112" s="8"/>
      <c r="QAT112" s="8"/>
      <c r="QAU112" s="8"/>
      <c r="QAV112" s="8"/>
      <c r="QAW112" s="8"/>
      <c r="QAX112" s="8"/>
      <c r="QAY112" s="8"/>
      <c r="QAZ112" s="8"/>
      <c r="QBA112" s="8"/>
      <c r="QBB112" s="8"/>
      <c r="QBC112" s="8"/>
      <c r="QBD112" s="8"/>
      <c r="QBE112" s="8"/>
      <c r="QBF112" s="8"/>
      <c r="QBG112" s="8"/>
      <c r="QBH112" s="8"/>
      <c r="QBI112" s="8"/>
      <c r="QBJ112" s="8"/>
      <c r="QBK112" s="8"/>
      <c r="QBL112" s="8"/>
      <c r="QBM112" s="8"/>
      <c r="QBN112" s="8"/>
      <c r="QBO112" s="8"/>
      <c r="QBP112" s="8"/>
      <c r="QBQ112" s="8"/>
      <c r="QBR112" s="8"/>
      <c r="QBS112" s="8"/>
      <c r="QBT112" s="8"/>
      <c r="QBU112" s="8"/>
      <c r="QBV112" s="8"/>
      <c r="QBW112" s="8"/>
      <c r="QBX112" s="8"/>
      <c r="QBY112" s="8"/>
      <c r="QBZ112" s="8"/>
      <c r="QCA112" s="8"/>
      <c r="QCB112" s="8"/>
      <c r="QCC112" s="8"/>
      <c r="QCD112" s="8"/>
      <c r="QCE112" s="8"/>
      <c r="QCF112" s="8"/>
      <c r="QCG112" s="8"/>
      <c r="QCH112" s="8"/>
      <c r="QCI112" s="8"/>
      <c r="QCJ112" s="8"/>
      <c r="QCK112" s="8"/>
      <c r="QCL112" s="8"/>
      <c r="QCM112" s="8"/>
      <c r="QCN112" s="8"/>
      <c r="QCO112" s="8"/>
      <c r="QCP112" s="8"/>
      <c r="QCQ112" s="8"/>
      <c r="QCR112" s="8"/>
      <c r="QCS112" s="8"/>
      <c r="QCT112" s="8"/>
      <c r="QCU112" s="8"/>
      <c r="QCV112" s="8"/>
      <c r="QCW112" s="8"/>
      <c r="QCX112" s="8"/>
      <c r="QCY112" s="8"/>
      <c r="QCZ112" s="8"/>
      <c r="QDA112" s="8"/>
      <c r="QDB112" s="8"/>
      <c r="QDC112" s="8"/>
      <c r="QDD112" s="8"/>
      <c r="QDE112" s="8"/>
      <c r="QDF112" s="8"/>
      <c r="QDG112" s="8"/>
      <c r="QDH112" s="8"/>
      <c r="QDI112" s="8"/>
      <c r="QDJ112" s="8"/>
      <c r="QDK112" s="8"/>
      <c r="QDL112" s="8"/>
      <c r="QDM112" s="8"/>
      <c r="QDN112" s="8"/>
      <c r="QDO112" s="8"/>
      <c r="QDP112" s="8"/>
      <c r="QDQ112" s="8"/>
      <c r="QDR112" s="8"/>
      <c r="QDS112" s="8"/>
      <c r="QDT112" s="8"/>
      <c r="QDU112" s="8"/>
      <c r="QDV112" s="8"/>
      <c r="QDW112" s="8"/>
      <c r="QDX112" s="8"/>
      <c r="QDY112" s="8"/>
      <c r="QDZ112" s="8"/>
      <c r="QEA112" s="8"/>
      <c r="QEB112" s="8"/>
      <c r="QEC112" s="8"/>
      <c r="QED112" s="8"/>
      <c r="QEE112" s="8"/>
      <c r="QEF112" s="8"/>
      <c r="QEG112" s="8"/>
      <c r="QEH112" s="8"/>
      <c r="QEI112" s="8"/>
      <c r="QEJ112" s="8"/>
      <c r="QEK112" s="8"/>
      <c r="QEL112" s="8"/>
      <c r="QEM112" s="8"/>
      <c r="QEN112" s="8"/>
      <c r="QEO112" s="8"/>
      <c r="QEP112" s="8"/>
      <c r="QEQ112" s="8"/>
      <c r="QER112" s="8"/>
      <c r="QES112" s="8"/>
      <c r="QET112" s="8"/>
      <c r="QEU112" s="8"/>
      <c r="QEV112" s="8"/>
      <c r="QEW112" s="8"/>
      <c r="QEX112" s="8"/>
      <c r="QEY112" s="8"/>
      <c r="QEZ112" s="8"/>
      <c r="QFA112" s="8"/>
      <c r="QFB112" s="8"/>
      <c r="QFC112" s="8"/>
      <c r="QFD112" s="8"/>
      <c r="QFE112" s="8"/>
      <c r="QFF112" s="8"/>
      <c r="QFG112" s="8"/>
      <c r="QFH112" s="8"/>
      <c r="QFI112" s="8"/>
      <c r="QFJ112" s="8"/>
      <c r="QFK112" s="8"/>
      <c r="QFL112" s="8"/>
      <c r="QFM112" s="8"/>
      <c r="QFN112" s="8"/>
      <c r="QFO112" s="8"/>
      <c r="QFP112" s="8"/>
      <c r="QFQ112" s="8"/>
      <c r="QFR112" s="8"/>
      <c r="QFS112" s="8"/>
      <c r="QFT112" s="8"/>
      <c r="QFU112" s="8"/>
      <c r="QFV112" s="8"/>
      <c r="QFW112" s="8"/>
      <c r="QFX112" s="8"/>
      <c r="QFY112" s="8"/>
      <c r="QFZ112" s="8"/>
      <c r="QGA112" s="8"/>
      <c r="QGB112" s="8"/>
      <c r="QGC112" s="8"/>
      <c r="QGD112" s="8"/>
      <c r="QGE112" s="8"/>
      <c r="QGF112" s="8"/>
      <c r="QGG112" s="8"/>
      <c r="QGH112" s="8"/>
      <c r="QGI112" s="8"/>
      <c r="QGJ112" s="8"/>
      <c r="QGK112" s="8"/>
      <c r="QGL112" s="8"/>
      <c r="QGM112" s="8"/>
      <c r="QGN112" s="8"/>
      <c r="QGO112" s="8"/>
      <c r="QGP112" s="8"/>
      <c r="QGQ112" s="8"/>
      <c r="QGR112" s="8"/>
      <c r="QGS112" s="8"/>
      <c r="QGT112" s="8"/>
      <c r="QGU112" s="8"/>
      <c r="QGV112" s="8"/>
      <c r="QGW112" s="8"/>
      <c r="QGX112" s="8"/>
      <c r="QGY112" s="8"/>
      <c r="QGZ112" s="8"/>
      <c r="QHA112" s="8"/>
      <c r="QHB112" s="8"/>
      <c r="QHC112" s="8"/>
      <c r="QHD112" s="8"/>
      <c r="QHE112" s="8"/>
      <c r="QHF112" s="8"/>
      <c r="QHG112" s="8"/>
      <c r="QHH112" s="8"/>
      <c r="QHI112" s="8"/>
      <c r="QHJ112" s="8"/>
      <c r="QHK112" s="8"/>
      <c r="QHL112" s="8"/>
      <c r="QHM112" s="8"/>
      <c r="QHN112" s="8"/>
      <c r="QHO112" s="8"/>
      <c r="QHP112" s="8"/>
      <c r="QHQ112" s="8"/>
      <c r="QHR112" s="8"/>
      <c r="QHS112" s="8"/>
      <c r="QHT112" s="8"/>
      <c r="QHU112" s="8"/>
      <c r="QHV112" s="8"/>
      <c r="QHW112" s="8"/>
      <c r="QHX112" s="8"/>
      <c r="QHY112" s="8"/>
      <c r="QHZ112" s="8"/>
      <c r="QIA112" s="8"/>
      <c r="QIB112" s="8"/>
      <c r="QIC112" s="8"/>
      <c r="QID112" s="8"/>
      <c r="QIE112" s="8"/>
      <c r="QIF112" s="8"/>
      <c r="QIG112" s="8"/>
      <c r="QIH112" s="8"/>
      <c r="QII112" s="8"/>
      <c r="QIJ112" s="8"/>
      <c r="QIK112" s="8"/>
      <c r="QIL112" s="8"/>
      <c r="QIM112" s="8"/>
      <c r="QIN112" s="8"/>
      <c r="QIO112" s="8"/>
      <c r="QIP112" s="8"/>
      <c r="QIQ112" s="8"/>
      <c r="QIR112" s="8"/>
      <c r="QIS112" s="8"/>
      <c r="QIT112" s="8"/>
      <c r="QIU112" s="8"/>
      <c r="QIV112" s="8"/>
      <c r="QIW112" s="8"/>
      <c r="QIX112" s="8"/>
      <c r="QIY112" s="8"/>
      <c r="QIZ112" s="8"/>
      <c r="QJA112" s="8"/>
      <c r="QJB112" s="8"/>
      <c r="QJC112" s="8"/>
      <c r="QJD112" s="8"/>
      <c r="QJE112" s="8"/>
      <c r="QJF112" s="8"/>
      <c r="QJG112" s="8"/>
      <c r="QJH112" s="8"/>
      <c r="QJI112" s="8"/>
      <c r="QJJ112" s="8"/>
      <c r="QJK112" s="8"/>
      <c r="QJL112" s="8"/>
      <c r="QJM112" s="8"/>
      <c r="QJN112" s="8"/>
      <c r="QJO112" s="8"/>
      <c r="QJP112" s="8"/>
      <c r="QJQ112" s="8"/>
      <c r="QJR112" s="8"/>
      <c r="QJS112" s="8"/>
      <c r="QJT112" s="8"/>
      <c r="QJU112" s="8"/>
      <c r="QJV112" s="8"/>
      <c r="QJW112" s="8"/>
      <c r="QJX112" s="8"/>
      <c r="QJY112" s="8"/>
      <c r="QJZ112" s="8"/>
      <c r="QKA112" s="8"/>
      <c r="QKB112" s="8"/>
      <c r="QKC112" s="8"/>
      <c r="QKD112" s="8"/>
      <c r="QKE112" s="8"/>
      <c r="QKF112" s="8"/>
      <c r="QKG112" s="8"/>
      <c r="QKH112" s="8"/>
      <c r="QKI112" s="8"/>
      <c r="QKJ112" s="8"/>
      <c r="QKK112" s="8"/>
      <c r="QKL112" s="8"/>
      <c r="QKM112" s="8"/>
      <c r="QKN112" s="8"/>
      <c r="QKO112" s="8"/>
      <c r="QKP112" s="8"/>
      <c r="QKQ112" s="8"/>
      <c r="QKR112" s="8"/>
      <c r="QKS112" s="8"/>
      <c r="QKT112" s="8"/>
      <c r="QKU112" s="8"/>
      <c r="QKV112" s="8"/>
      <c r="QKW112" s="8"/>
      <c r="QKX112" s="8"/>
      <c r="QKY112" s="8"/>
      <c r="QKZ112" s="8"/>
      <c r="QLA112" s="8"/>
      <c r="QLB112" s="8"/>
      <c r="QLC112" s="8"/>
      <c r="QLD112" s="8"/>
      <c r="QLE112" s="8"/>
      <c r="QLF112" s="8"/>
      <c r="QLG112" s="8"/>
      <c r="QLH112" s="8"/>
      <c r="QLI112" s="8"/>
      <c r="QLJ112" s="8"/>
      <c r="QLK112" s="8"/>
      <c r="QLL112" s="8"/>
      <c r="QLM112" s="8"/>
      <c r="QLN112" s="8"/>
      <c r="QLO112" s="8"/>
      <c r="QLP112" s="8"/>
      <c r="QLQ112" s="8"/>
      <c r="QLR112" s="8"/>
      <c r="QLS112" s="8"/>
      <c r="QLT112" s="8"/>
      <c r="QLU112" s="8"/>
      <c r="QLV112" s="8"/>
      <c r="QLW112" s="8"/>
      <c r="QLX112" s="8"/>
      <c r="QLY112" s="8"/>
      <c r="QLZ112" s="8"/>
      <c r="QMA112" s="8"/>
      <c r="QMB112" s="8"/>
      <c r="QMC112" s="8"/>
      <c r="QMD112" s="8"/>
      <c r="QME112" s="8"/>
      <c r="QMF112" s="8"/>
      <c r="QMG112" s="8"/>
      <c r="QMH112" s="8"/>
      <c r="QMI112" s="8"/>
      <c r="QMJ112" s="8"/>
      <c r="QMK112" s="8"/>
      <c r="QML112" s="8"/>
      <c r="QMM112" s="8"/>
      <c r="QMN112" s="8"/>
      <c r="QMO112" s="8"/>
      <c r="QMP112" s="8"/>
      <c r="QMQ112" s="8"/>
      <c r="QMR112" s="8"/>
      <c r="QMS112" s="8"/>
      <c r="QMT112" s="8"/>
      <c r="QMU112" s="8"/>
      <c r="QMV112" s="8"/>
      <c r="QMW112" s="8"/>
      <c r="QMX112" s="8"/>
      <c r="QMY112" s="8"/>
      <c r="QMZ112" s="8"/>
      <c r="QNA112" s="8"/>
      <c r="QNB112" s="8"/>
      <c r="QNC112" s="8"/>
      <c r="QND112" s="8"/>
      <c r="QNE112" s="8"/>
      <c r="QNF112" s="8"/>
      <c r="QNG112" s="8"/>
      <c r="QNH112" s="8"/>
      <c r="QNI112" s="8"/>
      <c r="QNJ112" s="8"/>
      <c r="QNK112" s="8"/>
      <c r="QNL112" s="8"/>
      <c r="QNM112" s="8"/>
      <c r="QNN112" s="8"/>
      <c r="QNO112" s="8"/>
      <c r="QNP112" s="8"/>
      <c r="QNQ112" s="8"/>
      <c r="QNR112" s="8"/>
      <c r="QNS112" s="8"/>
      <c r="QNT112" s="8"/>
      <c r="QNU112" s="8"/>
      <c r="QNV112" s="8"/>
      <c r="QNW112" s="8"/>
      <c r="QNX112" s="8"/>
      <c r="QNY112" s="8"/>
      <c r="QNZ112" s="8"/>
      <c r="QOA112" s="8"/>
      <c r="QOB112" s="8"/>
      <c r="QOC112" s="8"/>
      <c r="QOD112" s="8"/>
      <c r="QOE112" s="8"/>
      <c r="QOF112" s="8"/>
      <c r="QOG112" s="8"/>
      <c r="QOH112" s="8"/>
      <c r="QOI112" s="8"/>
      <c r="QOJ112" s="8"/>
      <c r="QOK112" s="8"/>
      <c r="QOL112" s="8"/>
      <c r="QOM112" s="8"/>
      <c r="QON112" s="8"/>
      <c r="QOO112" s="8"/>
      <c r="QOP112" s="8"/>
      <c r="QOQ112" s="8"/>
      <c r="QOR112" s="8"/>
      <c r="QOS112" s="8"/>
      <c r="QOT112" s="8"/>
      <c r="QOU112" s="8"/>
      <c r="QOV112" s="8"/>
      <c r="QOW112" s="8"/>
      <c r="QOX112" s="8"/>
      <c r="QOY112" s="8"/>
      <c r="QOZ112" s="8"/>
      <c r="QPA112" s="8"/>
      <c r="QPB112" s="8"/>
      <c r="QPC112" s="8"/>
      <c r="QPD112" s="8"/>
      <c r="QPE112" s="8"/>
      <c r="QPF112" s="8"/>
      <c r="QPG112" s="8"/>
      <c r="QPH112" s="8"/>
      <c r="QPI112" s="8"/>
      <c r="QPJ112" s="8"/>
      <c r="QPK112" s="8"/>
      <c r="QPL112" s="8"/>
      <c r="QPM112" s="8"/>
      <c r="QPN112" s="8"/>
      <c r="QPO112" s="8"/>
      <c r="QPP112" s="8"/>
      <c r="QPQ112" s="8"/>
      <c r="QPR112" s="8"/>
      <c r="QPS112" s="8"/>
      <c r="QPT112" s="8"/>
      <c r="QPU112" s="8"/>
      <c r="QPV112" s="8"/>
      <c r="QPW112" s="8"/>
      <c r="QPX112" s="8"/>
      <c r="QPY112" s="8"/>
      <c r="QPZ112" s="8"/>
      <c r="QQA112" s="8"/>
      <c r="QQB112" s="8"/>
      <c r="QQC112" s="8"/>
      <c r="QQD112" s="8"/>
      <c r="QQE112" s="8"/>
      <c r="QQF112" s="8"/>
      <c r="QQG112" s="8"/>
      <c r="QQH112" s="8"/>
      <c r="QQI112" s="8"/>
      <c r="QQJ112" s="8"/>
      <c r="QQK112" s="8"/>
      <c r="QQL112" s="8"/>
      <c r="QQM112" s="8"/>
      <c r="QQN112" s="8"/>
      <c r="QQO112" s="8"/>
      <c r="QQP112" s="8"/>
      <c r="QQQ112" s="8"/>
      <c r="QQR112" s="8"/>
      <c r="QQS112" s="8"/>
      <c r="QQT112" s="8"/>
      <c r="QQU112" s="8"/>
      <c r="QQV112" s="8"/>
      <c r="QQW112" s="8"/>
      <c r="QQX112" s="8"/>
      <c r="QQY112" s="8"/>
      <c r="QQZ112" s="8"/>
      <c r="QRA112" s="8"/>
      <c r="QRB112" s="8"/>
      <c r="QRC112" s="8"/>
      <c r="QRD112" s="8"/>
      <c r="QRE112" s="8"/>
      <c r="QRF112" s="8"/>
      <c r="QRG112" s="8"/>
      <c r="QRH112" s="8"/>
      <c r="QRI112" s="8"/>
      <c r="QRJ112" s="8"/>
      <c r="QRK112" s="8"/>
      <c r="QRL112" s="8"/>
      <c r="QRM112" s="8"/>
      <c r="QRN112" s="8"/>
      <c r="QRO112" s="8"/>
      <c r="QRP112" s="8"/>
      <c r="QRQ112" s="8"/>
      <c r="QRR112" s="8"/>
      <c r="QRS112" s="8"/>
      <c r="QRT112" s="8"/>
      <c r="QRU112" s="8"/>
      <c r="QRV112" s="8"/>
      <c r="QRW112" s="8"/>
      <c r="QRX112" s="8"/>
      <c r="QRY112" s="8"/>
      <c r="QRZ112" s="8"/>
      <c r="QSA112" s="8"/>
      <c r="QSB112" s="8"/>
      <c r="QSC112" s="8"/>
      <c r="QSD112" s="8"/>
      <c r="QSE112" s="8"/>
      <c r="QSF112" s="8"/>
      <c r="QSG112" s="8"/>
      <c r="QSH112" s="8"/>
      <c r="QSI112" s="8"/>
      <c r="QSJ112" s="8"/>
      <c r="QSK112" s="8"/>
      <c r="QSL112" s="8"/>
      <c r="QSM112" s="8"/>
      <c r="QSN112" s="8"/>
      <c r="QSO112" s="8"/>
      <c r="QSP112" s="8"/>
      <c r="QSQ112" s="8"/>
      <c r="QSR112" s="8"/>
      <c r="QSS112" s="8"/>
      <c r="QST112" s="8"/>
      <c r="QSU112" s="8"/>
      <c r="QSV112" s="8"/>
      <c r="QSW112" s="8"/>
      <c r="QSX112" s="8"/>
      <c r="QSY112" s="8"/>
      <c r="QSZ112" s="8"/>
      <c r="QTA112" s="8"/>
      <c r="QTB112" s="8"/>
      <c r="QTC112" s="8"/>
      <c r="QTD112" s="8"/>
      <c r="QTE112" s="8"/>
      <c r="QTF112" s="8"/>
      <c r="QTG112" s="8"/>
      <c r="QTH112" s="8"/>
      <c r="QTI112" s="8"/>
      <c r="QTJ112" s="8"/>
      <c r="QTK112" s="8"/>
      <c r="QTL112" s="8"/>
      <c r="QTM112" s="8"/>
      <c r="QTN112" s="8"/>
      <c r="QTO112" s="8"/>
      <c r="QTP112" s="8"/>
      <c r="QTQ112" s="8"/>
      <c r="QTR112" s="8"/>
      <c r="QTS112" s="8"/>
      <c r="QTT112" s="8"/>
      <c r="QTU112" s="8"/>
      <c r="QTV112" s="8"/>
      <c r="QTW112" s="8"/>
      <c r="QTX112" s="8"/>
      <c r="QTY112" s="8"/>
      <c r="QTZ112" s="8"/>
      <c r="QUA112" s="8"/>
      <c r="QUB112" s="8"/>
      <c r="QUC112" s="8"/>
      <c r="QUD112" s="8"/>
      <c r="QUE112" s="8"/>
      <c r="QUF112" s="8"/>
      <c r="QUG112" s="8"/>
      <c r="QUH112" s="8"/>
      <c r="QUI112" s="8"/>
      <c r="QUJ112" s="8"/>
      <c r="QUK112" s="8"/>
      <c r="QUL112" s="8"/>
      <c r="QUM112" s="8"/>
      <c r="QUN112" s="8"/>
      <c r="QUO112" s="8"/>
      <c r="QUP112" s="8"/>
      <c r="QUQ112" s="8"/>
      <c r="QUR112" s="8"/>
      <c r="QUS112" s="8"/>
      <c r="QUT112" s="8"/>
      <c r="QUU112" s="8"/>
      <c r="QUV112" s="8"/>
      <c r="QUW112" s="8"/>
      <c r="QUX112" s="8"/>
      <c r="QUY112" s="8"/>
      <c r="QUZ112" s="8"/>
      <c r="QVA112" s="8"/>
      <c r="QVB112" s="8"/>
      <c r="QVC112" s="8"/>
      <c r="QVD112" s="8"/>
      <c r="QVE112" s="8"/>
      <c r="QVF112" s="8"/>
      <c r="QVG112" s="8"/>
      <c r="QVH112" s="8"/>
      <c r="QVI112" s="8"/>
      <c r="QVJ112" s="8"/>
      <c r="QVK112" s="8"/>
      <c r="QVL112" s="8"/>
      <c r="QVM112" s="8"/>
      <c r="QVN112" s="8"/>
      <c r="QVO112" s="8"/>
      <c r="QVP112" s="8"/>
      <c r="QVQ112" s="8"/>
      <c r="QVR112" s="8"/>
      <c r="QVS112" s="8"/>
      <c r="QVT112" s="8"/>
      <c r="QVU112" s="8"/>
      <c r="QVV112" s="8"/>
      <c r="QVW112" s="8"/>
      <c r="QVX112" s="8"/>
      <c r="QVY112" s="8"/>
      <c r="QVZ112" s="8"/>
      <c r="QWA112" s="8"/>
      <c r="QWB112" s="8"/>
      <c r="QWC112" s="8"/>
      <c r="QWD112" s="8"/>
      <c r="QWE112" s="8"/>
      <c r="QWF112" s="8"/>
      <c r="QWG112" s="8"/>
      <c r="QWH112" s="8"/>
      <c r="QWI112" s="8"/>
      <c r="QWJ112" s="8"/>
      <c r="QWK112" s="8"/>
      <c r="QWL112" s="8"/>
      <c r="QWM112" s="8"/>
      <c r="QWN112" s="8"/>
      <c r="QWO112" s="8"/>
      <c r="QWP112" s="8"/>
      <c r="QWQ112" s="8"/>
      <c r="QWR112" s="8"/>
      <c r="QWS112" s="8"/>
      <c r="QWT112" s="8"/>
      <c r="QWU112" s="8"/>
      <c r="QWV112" s="8"/>
      <c r="QWW112" s="8"/>
      <c r="QWX112" s="8"/>
      <c r="QWY112" s="8"/>
      <c r="QWZ112" s="8"/>
      <c r="QXA112" s="8"/>
      <c r="QXB112" s="8"/>
      <c r="QXC112" s="8"/>
      <c r="QXD112" s="8"/>
      <c r="QXE112" s="8"/>
      <c r="QXF112" s="8"/>
      <c r="QXG112" s="8"/>
      <c r="QXH112" s="8"/>
      <c r="QXI112" s="8"/>
      <c r="QXJ112" s="8"/>
      <c r="QXK112" s="8"/>
      <c r="QXL112" s="8"/>
      <c r="QXM112" s="8"/>
      <c r="QXN112" s="8"/>
      <c r="QXO112" s="8"/>
      <c r="QXP112" s="8"/>
      <c r="QXQ112" s="8"/>
      <c r="QXR112" s="8"/>
      <c r="QXS112" s="8"/>
      <c r="QXT112" s="8"/>
      <c r="QXU112" s="8"/>
      <c r="QXV112" s="8"/>
      <c r="QXW112" s="8"/>
      <c r="QXX112" s="8"/>
      <c r="QXY112" s="8"/>
      <c r="QXZ112" s="8"/>
      <c r="QYA112" s="8"/>
      <c r="QYB112" s="8"/>
      <c r="QYC112" s="8"/>
      <c r="QYD112" s="8"/>
      <c r="QYE112" s="8"/>
      <c r="QYF112" s="8"/>
      <c r="QYG112" s="8"/>
      <c r="QYH112" s="8"/>
      <c r="QYI112" s="8"/>
      <c r="QYJ112" s="8"/>
      <c r="QYK112" s="8"/>
      <c r="QYL112" s="8"/>
      <c r="QYM112" s="8"/>
      <c r="QYN112" s="8"/>
      <c r="QYO112" s="8"/>
      <c r="QYP112" s="8"/>
      <c r="QYQ112" s="8"/>
      <c r="QYR112" s="8"/>
      <c r="QYS112" s="8"/>
      <c r="QYT112" s="8"/>
      <c r="QYU112" s="8"/>
      <c r="QYV112" s="8"/>
      <c r="QYW112" s="8"/>
      <c r="QYX112" s="8"/>
      <c r="QYY112" s="8"/>
      <c r="QYZ112" s="8"/>
      <c r="QZA112" s="8"/>
      <c r="QZB112" s="8"/>
      <c r="QZC112" s="8"/>
      <c r="QZD112" s="8"/>
      <c r="QZE112" s="8"/>
      <c r="QZF112" s="8"/>
      <c r="QZG112" s="8"/>
      <c r="QZH112" s="8"/>
      <c r="QZI112" s="8"/>
      <c r="QZJ112" s="8"/>
      <c r="QZK112" s="8"/>
      <c r="QZL112" s="8"/>
      <c r="QZM112" s="8"/>
      <c r="QZN112" s="8"/>
      <c r="QZO112" s="8"/>
      <c r="QZP112" s="8"/>
      <c r="QZQ112" s="8"/>
      <c r="QZR112" s="8"/>
      <c r="QZS112" s="8"/>
      <c r="QZT112" s="8"/>
      <c r="QZU112" s="8"/>
      <c r="QZV112" s="8"/>
      <c r="QZW112" s="8"/>
      <c r="QZX112" s="8"/>
      <c r="QZY112" s="8"/>
      <c r="QZZ112" s="8"/>
      <c r="RAA112" s="8"/>
      <c r="RAB112" s="8"/>
      <c r="RAC112" s="8"/>
      <c r="RAD112" s="8"/>
      <c r="RAE112" s="8"/>
      <c r="RAF112" s="8"/>
      <c r="RAG112" s="8"/>
      <c r="RAH112" s="8"/>
      <c r="RAI112" s="8"/>
      <c r="RAJ112" s="8"/>
      <c r="RAK112" s="8"/>
      <c r="RAL112" s="8"/>
      <c r="RAM112" s="8"/>
      <c r="RAN112" s="8"/>
      <c r="RAO112" s="8"/>
      <c r="RAP112" s="8"/>
      <c r="RAQ112" s="8"/>
      <c r="RAR112" s="8"/>
      <c r="RAS112" s="8"/>
      <c r="RAT112" s="8"/>
      <c r="RAU112" s="8"/>
      <c r="RAV112" s="8"/>
      <c r="RAW112" s="8"/>
      <c r="RAX112" s="8"/>
      <c r="RAY112" s="8"/>
      <c r="RAZ112" s="8"/>
      <c r="RBA112" s="8"/>
      <c r="RBB112" s="8"/>
      <c r="RBC112" s="8"/>
      <c r="RBD112" s="8"/>
      <c r="RBE112" s="8"/>
      <c r="RBF112" s="8"/>
      <c r="RBG112" s="8"/>
      <c r="RBH112" s="8"/>
      <c r="RBI112" s="8"/>
      <c r="RBJ112" s="8"/>
      <c r="RBK112" s="8"/>
      <c r="RBL112" s="8"/>
      <c r="RBM112" s="8"/>
      <c r="RBN112" s="8"/>
      <c r="RBO112" s="8"/>
      <c r="RBP112" s="8"/>
      <c r="RBQ112" s="8"/>
      <c r="RBR112" s="8"/>
      <c r="RBS112" s="8"/>
      <c r="RBT112" s="8"/>
      <c r="RBU112" s="8"/>
      <c r="RBV112" s="8"/>
      <c r="RBW112" s="8"/>
      <c r="RBX112" s="8"/>
      <c r="RBY112" s="8"/>
      <c r="RBZ112" s="8"/>
      <c r="RCA112" s="8"/>
      <c r="RCB112" s="8"/>
      <c r="RCC112" s="8"/>
      <c r="RCD112" s="8"/>
      <c r="RCE112" s="8"/>
      <c r="RCF112" s="8"/>
      <c r="RCG112" s="8"/>
      <c r="RCH112" s="8"/>
      <c r="RCI112" s="8"/>
      <c r="RCJ112" s="8"/>
      <c r="RCK112" s="8"/>
      <c r="RCL112" s="8"/>
      <c r="RCM112" s="8"/>
      <c r="RCN112" s="8"/>
      <c r="RCO112" s="8"/>
      <c r="RCP112" s="8"/>
      <c r="RCQ112" s="8"/>
      <c r="RCR112" s="8"/>
      <c r="RCS112" s="8"/>
      <c r="RCT112" s="8"/>
      <c r="RCU112" s="8"/>
      <c r="RCV112" s="8"/>
      <c r="RCW112" s="8"/>
      <c r="RCX112" s="8"/>
      <c r="RCY112" s="8"/>
      <c r="RCZ112" s="8"/>
      <c r="RDA112" s="8"/>
      <c r="RDB112" s="8"/>
      <c r="RDC112" s="8"/>
      <c r="RDD112" s="8"/>
      <c r="RDE112" s="8"/>
      <c r="RDF112" s="8"/>
      <c r="RDG112" s="8"/>
      <c r="RDH112" s="8"/>
      <c r="RDI112" s="8"/>
      <c r="RDJ112" s="8"/>
      <c r="RDK112" s="8"/>
      <c r="RDL112" s="8"/>
      <c r="RDM112" s="8"/>
      <c r="RDN112" s="8"/>
      <c r="RDO112" s="8"/>
      <c r="RDP112" s="8"/>
      <c r="RDQ112" s="8"/>
      <c r="RDR112" s="8"/>
      <c r="RDS112" s="8"/>
      <c r="RDT112" s="8"/>
      <c r="RDU112" s="8"/>
      <c r="RDV112" s="8"/>
      <c r="RDW112" s="8"/>
      <c r="RDX112" s="8"/>
      <c r="RDY112" s="8"/>
      <c r="RDZ112" s="8"/>
      <c r="REA112" s="8"/>
      <c r="REB112" s="8"/>
      <c r="REC112" s="8"/>
      <c r="RED112" s="8"/>
      <c r="REE112" s="8"/>
      <c r="REF112" s="8"/>
      <c r="REG112" s="8"/>
      <c r="REH112" s="8"/>
      <c r="REI112" s="8"/>
      <c r="REJ112" s="8"/>
      <c r="REK112" s="8"/>
      <c r="REL112" s="8"/>
      <c r="REM112" s="8"/>
      <c r="REN112" s="8"/>
      <c r="REO112" s="8"/>
      <c r="REP112" s="8"/>
      <c r="REQ112" s="8"/>
      <c r="RER112" s="8"/>
      <c r="RES112" s="8"/>
      <c r="RET112" s="8"/>
      <c r="REU112" s="8"/>
      <c r="REV112" s="8"/>
      <c r="REW112" s="8"/>
      <c r="REX112" s="8"/>
      <c r="REY112" s="8"/>
      <c r="REZ112" s="8"/>
      <c r="RFA112" s="8"/>
      <c r="RFB112" s="8"/>
      <c r="RFC112" s="8"/>
      <c r="RFD112" s="8"/>
      <c r="RFE112" s="8"/>
      <c r="RFF112" s="8"/>
      <c r="RFG112" s="8"/>
      <c r="RFH112" s="8"/>
      <c r="RFI112" s="8"/>
      <c r="RFJ112" s="8"/>
      <c r="RFK112" s="8"/>
      <c r="RFL112" s="8"/>
      <c r="RFM112" s="8"/>
      <c r="RFN112" s="8"/>
      <c r="RFO112" s="8"/>
      <c r="RFP112" s="8"/>
      <c r="RFQ112" s="8"/>
      <c r="RFR112" s="8"/>
      <c r="RFS112" s="8"/>
      <c r="RFT112" s="8"/>
      <c r="RFU112" s="8"/>
      <c r="RFV112" s="8"/>
      <c r="RFW112" s="8"/>
      <c r="RFX112" s="8"/>
      <c r="RFY112" s="8"/>
      <c r="RFZ112" s="8"/>
      <c r="RGA112" s="8"/>
      <c r="RGB112" s="8"/>
      <c r="RGC112" s="8"/>
      <c r="RGD112" s="8"/>
      <c r="RGE112" s="8"/>
      <c r="RGF112" s="8"/>
      <c r="RGG112" s="8"/>
      <c r="RGH112" s="8"/>
      <c r="RGI112" s="8"/>
      <c r="RGJ112" s="8"/>
      <c r="RGK112" s="8"/>
      <c r="RGL112" s="8"/>
      <c r="RGM112" s="8"/>
      <c r="RGN112" s="8"/>
      <c r="RGO112" s="8"/>
      <c r="RGP112" s="8"/>
      <c r="RGQ112" s="8"/>
      <c r="RGR112" s="8"/>
      <c r="RGS112" s="8"/>
      <c r="RGT112" s="8"/>
      <c r="RGU112" s="8"/>
      <c r="RGV112" s="8"/>
      <c r="RGW112" s="8"/>
      <c r="RGX112" s="8"/>
      <c r="RGY112" s="8"/>
      <c r="RGZ112" s="8"/>
      <c r="RHA112" s="8"/>
      <c r="RHB112" s="8"/>
      <c r="RHC112" s="8"/>
      <c r="RHD112" s="8"/>
      <c r="RHE112" s="8"/>
      <c r="RHF112" s="8"/>
      <c r="RHG112" s="8"/>
      <c r="RHH112" s="8"/>
      <c r="RHI112" s="8"/>
      <c r="RHJ112" s="8"/>
      <c r="RHK112" s="8"/>
      <c r="RHL112" s="8"/>
      <c r="RHM112" s="8"/>
      <c r="RHN112" s="8"/>
      <c r="RHO112" s="8"/>
      <c r="RHP112" s="8"/>
      <c r="RHQ112" s="8"/>
      <c r="RHR112" s="8"/>
      <c r="RHS112" s="8"/>
      <c r="RHT112" s="8"/>
      <c r="RHU112" s="8"/>
      <c r="RHV112" s="8"/>
      <c r="RHW112" s="8"/>
      <c r="RHX112" s="8"/>
      <c r="RHY112" s="8"/>
      <c r="RHZ112" s="8"/>
      <c r="RIA112" s="8"/>
      <c r="RIB112" s="8"/>
      <c r="RIC112" s="8"/>
      <c r="RID112" s="8"/>
      <c r="RIE112" s="8"/>
      <c r="RIF112" s="8"/>
      <c r="RIG112" s="8"/>
      <c r="RIH112" s="8"/>
      <c r="RII112" s="8"/>
      <c r="RIJ112" s="8"/>
      <c r="RIK112" s="8"/>
      <c r="RIL112" s="8"/>
      <c r="RIM112" s="8"/>
      <c r="RIN112" s="8"/>
      <c r="RIO112" s="8"/>
      <c r="RIP112" s="8"/>
      <c r="RIQ112" s="8"/>
      <c r="RIR112" s="8"/>
      <c r="RIS112" s="8"/>
      <c r="RIT112" s="8"/>
      <c r="RIU112" s="8"/>
      <c r="RIV112" s="8"/>
      <c r="RIW112" s="8"/>
      <c r="RIX112" s="8"/>
      <c r="RIY112" s="8"/>
      <c r="RIZ112" s="8"/>
      <c r="RJA112" s="8"/>
      <c r="RJB112" s="8"/>
      <c r="RJC112" s="8"/>
      <c r="RJD112" s="8"/>
      <c r="RJE112" s="8"/>
      <c r="RJF112" s="8"/>
      <c r="RJG112" s="8"/>
      <c r="RJH112" s="8"/>
      <c r="RJI112" s="8"/>
      <c r="RJJ112" s="8"/>
      <c r="RJK112" s="8"/>
      <c r="RJL112" s="8"/>
      <c r="RJM112" s="8"/>
      <c r="RJN112" s="8"/>
      <c r="RJO112" s="8"/>
      <c r="RJP112" s="8"/>
      <c r="RJQ112" s="8"/>
      <c r="RJR112" s="8"/>
      <c r="RJS112" s="8"/>
      <c r="RJT112" s="8"/>
      <c r="RJU112" s="8"/>
      <c r="RJV112" s="8"/>
      <c r="RJW112" s="8"/>
      <c r="RJX112" s="8"/>
      <c r="RJY112" s="8"/>
      <c r="RJZ112" s="8"/>
      <c r="RKA112" s="8"/>
      <c r="RKB112" s="8"/>
      <c r="RKC112" s="8"/>
      <c r="RKD112" s="8"/>
      <c r="RKE112" s="8"/>
      <c r="RKF112" s="8"/>
      <c r="RKG112" s="8"/>
      <c r="RKH112" s="8"/>
      <c r="RKI112" s="8"/>
      <c r="RKJ112" s="8"/>
      <c r="RKK112" s="8"/>
      <c r="RKL112" s="8"/>
      <c r="RKM112" s="8"/>
      <c r="RKN112" s="8"/>
      <c r="RKO112" s="8"/>
      <c r="RKP112" s="8"/>
      <c r="RKQ112" s="8"/>
      <c r="RKR112" s="8"/>
      <c r="RKS112" s="8"/>
      <c r="RKT112" s="8"/>
      <c r="RKU112" s="8"/>
      <c r="RKV112" s="8"/>
      <c r="RKW112" s="8"/>
      <c r="RKX112" s="8"/>
      <c r="RKY112" s="8"/>
      <c r="RKZ112" s="8"/>
      <c r="RLA112" s="8"/>
      <c r="RLB112" s="8"/>
      <c r="RLC112" s="8"/>
      <c r="RLD112" s="8"/>
      <c r="RLE112" s="8"/>
      <c r="RLF112" s="8"/>
      <c r="RLG112" s="8"/>
      <c r="RLH112" s="8"/>
      <c r="RLI112" s="8"/>
      <c r="RLJ112" s="8"/>
      <c r="RLK112" s="8"/>
      <c r="RLL112" s="8"/>
      <c r="RLM112" s="8"/>
      <c r="RLN112" s="8"/>
      <c r="RLO112" s="8"/>
      <c r="RLP112" s="8"/>
      <c r="RLQ112" s="8"/>
      <c r="RLR112" s="8"/>
      <c r="RLS112" s="8"/>
      <c r="RLT112" s="8"/>
      <c r="RLU112" s="8"/>
      <c r="RLV112" s="8"/>
      <c r="RLW112" s="8"/>
      <c r="RLX112" s="8"/>
      <c r="RLY112" s="8"/>
      <c r="RLZ112" s="8"/>
      <c r="RMA112" s="8"/>
      <c r="RMB112" s="8"/>
      <c r="RMC112" s="8"/>
      <c r="RMD112" s="8"/>
      <c r="RME112" s="8"/>
      <c r="RMF112" s="8"/>
      <c r="RMG112" s="8"/>
      <c r="RMH112" s="8"/>
      <c r="RMI112" s="8"/>
      <c r="RMJ112" s="8"/>
      <c r="RMK112" s="8"/>
      <c r="RML112" s="8"/>
      <c r="RMM112" s="8"/>
      <c r="RMN112" s="8"/>
      <c r="RMO112" s="8"/>
      <c r="RMP112" s="8"/>
      <c r="RMQ112" s="8"/>
      <c r="RMR112" s="8"/>
      <c r="RMS112" s="8"/>
      <c r="RMT112" s="8"/>
      <c r="RMU112" s="8"/>
      <c r="RMV112" s="8"/>
      <c r="RMW112" s="8"/>
      <c r="RMX112" s="8"/>
      <c r="RMY112" s="8"/>
      <c r="RMZ112" s="8"/>
      <c r="RNA112" s="8"/>
      <c r="RNB112" s="8"/>
      <c r="RNC112" s="8"/>
      <c r="RND112" s="8"/>
      <c r="RNE112" s="8"/>
      <c r="RNF112" s="8"/>
      <c r="RNG112" s="8"/>
      <c r="RNH112" s="8"/>
      <c r="RNI112" s="8"/>
      <c r="RNJ112" s="8"/>
      <c r="RNK112" s="8"/>
      <c r="RNL112" s="8"/>
      <c r="RNM112" s="8"/>
      <c r="RNN112" s="8"/>
      <c r="RNO112" s="8"/>
      <c r="RNP112" s="8"/>
      <c r="RNQ112" s="8"/>
      <c r="RNR112" s="8"/>
      <c r="RNS112" s="8"/>
      <c r="RNT112" s="8"/>
      <c r="RNU112" s="8"/>
      <c r="RNV112" s="8"/>
      <c r="RNW112" s="8"/>
      <c r="RNX112" s="8"/>
      <c r="RNY112" s="8"/>
      <c r="RNZ112" s="8"/>
      <c r="ROA112" s="8"/>
      <c r="ROB112" s="8"/>
      <c r="ROC112" s="8"/>
      <c r="ROD112" s="8"/>
      <c r="ROE112" s="8"/>
      <c r="ROF112" s="8"/>
      <c r="ROG112" s="8"/>
      <c r="ROH112" s="8"/>
      <c r="ROI112" s="8"/>
      <c r="ROJ112" s="8"/>
      <c r="ROK112" s="8"/>
      <c r="ROL112" s="8"/>
      <c r="ROM112" s="8"/>
      <c r="RON112" s="8"/>
      <c r="ROO112" s="8"/>
      <c r="ROP112" s="8"/>
      <c r="ROQ112" s="8"/>
      <c r="ROR112" s="8"/>
      <c r="ROS112" s="8"/>
      <c r="ROT112" s="8"/>
      <c r="ROU112" s="8"/>
      <c r="ROV112" s="8"/>
      <c r="ROW112" s="8"/>
      <c r="ROX112" s="8"/>
      <c r="ROY112" s="8"/>
      <c r="ROZ112" s="8"/>
      <c r="RPA112" s="8"/>
      <c r="RPB112" s="8"/>
      <c r="RPC112" s="8"/>
      <c r="RPD112" s="8"/>
      <c r="RPE112" s="8"/>
      <c r="RPF112" s="8"/>
      <c r="RPG112" s="8"/>
      <c r="RPH112" s="8"/>
      <c r="RPI112" s="8"/>
      <c r="RPJ112" s="8"/>
      <c r="RPK112" s="8"/>
      <c r="RPL112" s="8"/>
      <c r="RPM112" s="8"/>
      <c r="RPN112" s="8"/>
      <c r="RPO112" s="8"/>
      <c r="RPP112" s="8"/>
      <c r="RPQ112" s="8"/>
      <c r="RPR112" s="8"/>
      <c r="RPS112" s="8"/>
      <c r="RPT112" s="8"/>
      <c r="RPU112" s="8"/>
      <c r="RPV112" s="8"/>
      <c r="RPW112" s="8"/>
      <c r="RPX112" s="8"/>
      <c r="RPY112" s="8"/>
      <c r="RPZ112" s="8"/>
      <c r="RQA112" s="8"/>
      <c r="RQB112" s="8"/>
      <c r="RQC112" s="8"/>
      <c r="RQD112" s="8"/>
      <c r="RQE112" s="8"/>
      <c r="RQF112" s="8"/>
      <c r="RQG112" s="8"/>
      <c r="RQH112" s="8"/>
      <c r="RQI112" s="8"/>
      <c r="RQJ112" s="8"/>
      <c r="RQK112" s="8"/>
      <c r="RQL112" s="8"/>
      <c r="RQM112" s="8"/>
      <c r="RQN112" s="8"/>
      <c r="RQO112" s="8"/>
      <c r="RQP112" s="8"/>
      <c r="RQQ112" s="8"/>
      <c r="RQR112" s="8"/>
      <c r="RQS112" s="8"/>
      <c r="RQT112" s="8"/>
      <c r="RQU112" s="8"/>
      <c r="RQV112" s="8"/>
      <c r="RQW112" s="8"/>
      <c r="RQX112" s="8"/>
      <c r="RQY112" s="8"/>
      <c r="RQZ112" s="8"/>
      <c r="RRA112" s="8"/>
      <c r="RRB112" s="8"/>
      <c r="RRC112" s="8"/>
      <c r="RRD112" s="8"/>
      <c r="RRE112" s="8"/>
      <c r="RRF112" s="8"/>
      <c r="RRG112" s="8"/>
      <c r="RRH112" s="8"/>
      <c r="RRI112" s="8"/>
      <c r="RRJ112" s="8"/>
      <c r="RRK112" s="8"/>
      <c r="RRL112" s="8"/>
      <c r="RRM112" s="8"/>
      <c r="RRN112" s="8"/>
      <c r="RRO112" s="8"/>
      <c r="RRP112" s="8"/>
      <c r="RRQ112" s="8"/>
      <c r="RRR112" s="8"/>
      <c r="RRS112" s="8"/>
      <c r="RRT112" s="8"/>
      <c r="RRU112" s="8"/>
      <c r="RRV112" s="8"/>
      <c r="RRW112" s="8"/>
      <c r="RRX112" s="8"/>
      <c r="RRY112" s="8"/>
      <c r="RRZ112" s="8"/>
      <c r="RSA112" s="8"/>
      <c r="RSB112" s="8"/>
      <c r="RSC112" s="8"/>
      <c r="RSD112" s="8"/>
      <c r="RSE112" s="8"/>
      <c r="RSF112" s="8"/>
      <c r="RSG112" s="8"/>
      <c r="RSH112" s="8"/>
      <c r="RSI112" s="8"/>
      <c r="RSJ112" s="8"/>
      <c r="RSK112" s="8"/>
      <c r="RSL112" s="8"/>
      <c r="RSM112" s="8"/>
      <c r="RSN112" s="8"/>
      <c r="RSO112" s="8"/>
      <c r="RSP112" s="8"/>
      <c r="RSQ112" s="8"/>
      <c r="RSR112" s="8"/>
      <c r="RSS112" s="8"/>
      <c r="RST112" s="8"/>
      <c r="RSU112" s="8"/>
      <c r="RSV112" s="8"/>
      <c r="RSW112" s="8"/>
      <c r="RSX112" s="8"/>
      <c r="RSY112" s="8"/>
      <c r="RSZ112" s="8"/>
      <c r="RTA112" s="8"/>
      <c r="RTB112" s="8"/>
      <c r="RTC112" s="8"/>
      <c r="RTD112" s="8"/>
      <c r="RTE112" s="8"/>
      <c r="RTF112" s="8"/>
      <c r="RTG112" s="8"/>
      <c r="RTH112" s="8"/>
      <c r="RTI112" s="8"/>
      <c r="RTJ112" s="8"/>
      <c r="RTK112" s="8"/>
      <c r="RTL112" s="8"/>
      <c r="RTM112" s="8"/>
      <c r="RTN112" s="8"/>
      <c r="RTO112" s="8"/>
      <c r="RTP112" s="8"/>
      <c r="RTQ112" s="8"/>
      <c r="RTR112" s="8"/>
      <c r="RTS112" s="8"/>
      <c r="RTT112" s="8"/>
      <c r="RTU112" s="8"/>
      <c r="RTV112" s="8"/>
      <c r="RTW112" s="8"/>
      <c r="RTX112" s="8"/>
      <c r="RTY112" s="8"/>
      <c r="RTZ112" s="8"/>
      <c r="RUA112" s="8"/>
      <c r="RUB112" s="8"/>
      <c r="RUC112" s="8"/>
      <c r="RUD112" s="8"/>
      <c r="RUE112" s="8"/>
      <c r="RUF112" s="8"/>
      <c r="RUG112" s="8"/>
      <c r="RUH112" s="8"/>
      <c r="RUI112" s="8"/>
      <c r="RUJ112" s="8"/>
      <c r="RUK112" s="8"/>
      <c r="RUL112" s="8"/>
      <c r="RUM112" s="8"/>
      <c r="RUN112" s="8"/>
      <c r="RUO112" s="8"/>
      <c r="RUP112" s="8"/>
      <c r="RUQ112" s="8"/>
      <c r="RUR112" s="8"/>
      <c r="RUS112" s="8"/>
      <c r="RUT112" s="8"/>
      <c r="RUU112" s="8"/>
      <c r="RUV112" s="8"/>
      <c r="RUW112" s="8"/>
      <c r="RUX112" s="8"/>
      <c r="RUY112" s="8"/>
      <c r="RUZ112" s="8"/>
      <c r="RVA112" s="8"/>
      <c r="RVB112" s="8"/>
      <c r="RVC112" s="8"/>
      <c r="RVD112" s="8"/>
      <c r="RVE112" s="8"/>
      <c r="RVF112" s="8"/>
      <c r="RVG112" s="8"/>
      <c r="RVH112" s="8"/>
      <c r="RVI112" s="8"/>
      <c r="RVJ112" s="8"/>
      <c r="RVK112" s="8"/>
      <c r="RVL112" s="8"/>
      <c r="RVM112" s="8"/>
      <c r="RVN112" s="8"/>
      <c r="RVO112" s="8"/>
      <c r="RVP112" s="8"/>
      <c r="RVQ112" s="8"/>
      <c r="RVR112" s="8"/>
      <c r="RVS112" s="8"/>
      <c r="RVT112" s="8"/>
      <c r="RVU112" s="8"/>
      <c r="RVV112" s="8"/>
      <c r="RVW112" s="8"/>
      <c r="RVX112" s="8"/>
      <c r="RVY112" s="8"/>
      <c r="RVZ112" s="8"/>
      <c r="RWA112" s="8"/>
      <c r="RWB112" s="8"/>
      <c r="RWC112" s="8"/>
      <c r="RWD112" s="8"/>
      <c r="RWE112" s="8"/>
      <c r="RWF112" s="8"/>
      <c r="RWG112" s="8"/>
      <c r="RWH112" s="8"/>
      <c r="RWI112" s="8"/>
      <c r="RWJ112" s="8"/>
      <c r="RWK112" s="8"/>
      <c r="RWL112" s="8"/>
      <c r="RWM112" s="8"/>
      <c r="RWN112" s="8"/>
      <c r="RWO112" s="8"/>
      <c r="RWP112" s="8"/>
      <c r="RWQ112" s="8"/>
      <c r="RWR112" s="8"/>
      <c r="RWS112" s="8"/>
      <c r="RWT112" s="8"/>
      <c r="RWU112" s="8"/>
      <c r="RWV112" s="8"/>
      <c r="RWW112" s="8"/>
      <c r="RWX112" s="8"/>
      <c r="RWY112" s="8"/>
      <c r="RWZ112" s="8"/>
      <c r="RXA112" s="8"/>
      <c r="RXB112" s="8"/>
      <c r="RXC112" s="8"/>
      <c r="RXD112" s="8"/>
      <c r="RXE112" s="8"/>
      <c r="RXF112" s="8"/>
      <c r="RXG112" s="8"/>
      <c r="RXH112" s="8"/>
      <c r="RXI112" s="8"/>
      <c r="RXJ112" s="8"/>
      <c r="RXK112" s="8"/>
      <c r="RXL112" s="8"/>
      <c r="RXM112" s="8"/>
      <c r="RXN112" s="8"/>
      <c r="RXO112" s="8"/>
      <c r="RXP112" s="8"/>
      <c r="RXQ112" s="8"/>
      <c r="RXR112" s="8"/>
      <c r="RXS112" s="8"/>
      <c r="RXT112" s="8"/>
      <c r="RXU112" s="8"/>
      <c r="RXV112" s="8"/>
      <c r="RXW112" s="8"/>
      <c r="RXX112" s="8"/>
      <c r="RXY112" s="8"/>
      <c r="RXZ112" s="8"/>
      <c r="RYA112" s="8"/>
      <c r="RYB112" s="8"/>
      <c r="RYC112" s="8"/>
      <c r="RYD112" s="8"/>
      <c r="RYE112" s="8"/>
      <c r="RYF112" s="8"/>
      <c r="RYG112" s="8"/>
      <c r="RYH112" s="8"/>
      <c r="RYI112" s="8"/>
      <c r="RYJ112" s="8"/>
      <c r="RYK112" s="8"/>
      <c r="RYL112" s="8"/>
      <c r="RYM112" s="8"/>
      <c r="RYN112" s="8"/>
      <c r="RYO112" s="8"/>
      <c r="RYP112" s="8"/>
      <c r="RYQ112" s="8"/>
      <c r="RYR112" s="8"/>
      <c r="RYS112" s="8"/>
      <c r="RYT112" s="8"/>
      <c r="RYU112" s="8"/>
      <c r="RYV112" s="8"/>
      <c r="RYW112" s="8"/>
      <c r="RYX112" s="8"/>
      <c r="RYY112" s="8"/>
      <c r="RYZ112" s="8"/>
      <c r="RZA112" s="8"/>
      <c r="RZB112" s="8"/>
      <c r="RZC112" s="8"/>
      <c r="RZD112" s="8"/>
      <c r="RZE112" s="8"/>
      <c r="RZF112" s="8"/>
      <c r="RZG112" s="8"/>
      <c r="RZH112" s="8"/>
      <c r="RZI112" s="8"/>
      <c r="RZJ112" s="8"/>
      <c r="RZK112" s="8"/>
      <c r="RZL112" s="8"/>
      <c r="RZM112" s="8"/>
      <c r="RZN112" s="8"/>
      <c r="RZO112" s="8"/>
      <c r="RZP112" s="8"/>
      <c r="RZQ112" s="8"/>
      <c r="RZR112" s="8"/>
      <c r="RZS112" s="8"/>
      <c r="RZT112" s="8"/>
      <c r="RZU112" s="8"/>
      <c r="RZV112" s="8"/>
      <c r="RZW112" s="8"/>
      <c r="RZX112" s="8"/>
      <c r="RZY112" s="8"/>
      <c r="RZZ112" s="8"/>
      <c r="SAA112" s="8"/>
      <c r="SAB112" s="8"/>
      <c r="SAC112" s="8"/>
      <c r="SAD112" s="8"/>
      <c r="SAE112" s="8"/>
      <c r="SAF112" s="8"/>
      <c r="SAG112" s="8"/>
      <c r="SAH112" s="8"/>
      <c r="SAI112" s="8"/>
      <c r="SAJ112" s="8"/>
      <c r="SAK112" s="8"/>
      <c r="SAL112" s="8"/>
      <c r="SAM112" s="8"/>
      <c r="SAN112" s="8"/>
      <c r="SAO112" s="8"/>
      <c r="SAP112" s="8"/>
      <c r="SAQ112" s="8"/>
      <c r="SAR112" s="8"/>
      <c r="SAS112" s="8"/>
      <c r="SAT112" s="8"/>
      <c r="SAU112" s="8"/>
      <c r="SAV112" s="8"/>
      <c r="SAW112" s="8"/>
      <c r="SAX112" s="8"/>
      <c r="SAY112" s="8"/>
      <c r="SAZ112" s="8"/>
      <c r="SBA112" s="8"/>
      <c r="SBB112" s="8"/>
      <c r="SBC112" s="8"/>
      <c r="SBD112" s="8"/>
      <c r="SBE112" s="8"/>
      <c r="SBF112" s="8"/>
      <c r="SBG112" s="8"/>
      <c r="SBH112" s="8"/>
      <c r="SBI112" s="8"/>
      <c r="SBJ112" s="8"/>
      <c r="SBK112" s="8"/>
      <c r="SBL112" s="8"/>
      <c r="SBM112" s="8"/>
      <c r="SBN112" s="8"/>
      <c r="SBO112" s="8"/>
      <c r="SBP112" s="8"/>
      <c r="SBQ112" s="8"/>
      <c r="SBR112" s="8"/>
      <c r="SBS112" s="8"/>
      <c r="SBT112" s="8"/>
      <c r="SBU112" s="8"/>
      <c r="SBV112" s="8"/>
      <c r="SBW112" s="8"/>
      <c r="SBX112" s="8"/>
      <c r="SBY112" s="8"/>
      <c r="SBZ112" s="8"/>
      <c r="SCA112" s="8"/>
      <c r="SCB112" s="8"/>
      <c r="SCC112" s="8"/>
      <c r="SCD112" s="8"/>
      <c r="SCE112" s="8"/>
      <c r="SCF112" s="8"/>
      <c r="SCG112" s="8"/>
      <c r="SCH112" s="8"/>
      <c r="SCI112" s="8"/>
      <c r="SCJ112" s="8"/>
      <c r="SCK112" s="8"/>
      <c r="SCL112" s="8"/>
      <c r="SCM112" s="8"/>
      <c r="SCN112" s="8"/>
      <c r="SCO112" s="8"/>
      <c r="SCP112" s="8"/>
      <c r="SCQ112" s="8"/>
      <c r="SCR112" s="8"/>
      <c r="SCS112" s="8"/>
      <c r="SCT112" s="8"/>
      <c r="SCU112" s="8"/>
      <c r="SCV112" s="8"/>
      <c r="SCW112" s="8"/>
      <c r="SCX112" s="8"/>
      <c r="SCY112" s="8"/>
      <c r="SCZ112" s="8"/>
      <c r="SDA112" s="8"/>
      <c r="SDB112" s="8"/>
      <c r="SDC112" s="8"/>
      <c r="SDD112" s="8"/>
      <c r="SDE112" s="8"/>
      <c r="SDF112" s="8"/>
      <c r="SDG112" s="8"/>
      <c r="SDH112" s="8"/>
      <c r="SDI112" s="8"/>
      <c r="SDJ112" s="8"/>
      <c r="SDK112" s="8"/>
      <c r="SDL112" s="8"/>
      <c r="SDM112" s="8"/>
      <c r="SDN112" s="8"/>
      <c r="SDO112" s="8"/>
      <c r="SDP112" s="8"/>
      <c r="SDQ112" s="8"/>
      <c r="SDR112" s="8"/>
      <c r="SDS112" s="8"/>
      <c r="SDT112" s="8"/>
      <c r="SDU112" s="8"/>
      <c r="SDV112" s="8"/>
      <c r="SDW112" s="8"/>
      <c r="SDX112" s="8"/>
      <c r="SDY112" s="8"/>
      <c r="SDZ112" s="8"/>
      <c r="SEA112" s="8"/>
      <c r="SEB112" s="8"/>
      <c r="SEC112" s="8"/>
      <c r="SED112" s="8"/>
      <c r="SEE112" s="8"/>
      <c r="SEF112" s="8"/>
      <c r="SEG112" s="8"/>
      <c r="SEH112" s="8"/>
      <c r="SEI112" s="8"/>
      <c r="SEJ112" s="8"/>
      <c r="SEK112" s="8"/>
      <c r="SEL112" s="8"/>
      <c r="SEM112" s="8"/>
      <c r="SEN112" s="8"/>
      <c r="SEO112" s="8"/>
      <c r="SEP112" s="8"/>
      <c r="SEQ112" s="8"/>
      <c r="SER112" s="8"/>
      <c r="SES112" s="8"/>
      <c r="SET112" s="8"/>
      <c r="SEU112" s="8"/>
      <c r="SEV112" s="8"/>
      <c r="SEW112" s="8"/>
      <c r="SEX112" s="8"/>
      <c r="SEY112" s="8"/>
      <c r="SEZ112" s="8"/>
      <c r="SFA112" s="8"/>
      <c r="SFB112" s="8"/>
      <c r="SFC112" s="8"/>
      <c r="SFD112" s="8"/>
      <c r="SFE112" s="8"/>
      <c r="SFF112" s="8"/>
      <c r="SFG112" s="8"/>
      <c r="SFH112" s="8"/>
      <c r="SFI112" s="8"/>
      <c r="SFJ112" s="8"/>
      <c r="SFK112" s="8"/>
      <c r="SFL112" s="8"/>
      <c r="SFM112" s="8"/>
      <c r="SFN112" s="8"/>
      <c r="SFO112" s="8"/>
      <c r="SFP112" s="8"/>
      <c r="SFQ112" s="8"/>
      <c r="SFR112" s="8"/>
      <c r="SFS112" s="8"/>
      <c r="SFT112" s="8"/>
      <c r="SFU112" s="8"/>
      <c r="SFV112" s="8"/>
      <c r="SFW112" s="8"/>
      <c r="SFX112" s="8"/>
      <c r="SFY112" s="8"/>
      <c r="SFZ112" s="8"/>
      <c r="SGA112" s="8"/>
      <c r="SGB112" s="8"/>
      <c r="SGC112" s="8"/>
      <c r="SGD112" s="8"/>
      <c r="SGE112" s="8"/>
      <c r="SGF112" s="8"/>
      <c r="SGG112" s="8"/>
      <c r="SGH112" s="8"/>
      <c r="SGI112" s="8"/>
      <c r="SGJ112" s="8"/>
      <c r="SGK112" s="8"/>
      <c r="SGL112" s="8"/>
      <c r="SGM112" s="8"/>
      <c r="SGN112" s="8"/>
      <c r="SGO112" s="8"/>
      <c r="SGP112" s="8"/>
      <c r="SGQ112" s="8"/>
      <c r="SGR112" s="8"/>
      <c r="SGS112" s="8"/>
      <c r="SGT112" s="8"/>
      <c r="SGU112" s="8"/>
      <c r="SGV112" s="8"/>
      <c r="SGW112" s="8"/>
      <c r="SGX112" s="8"/>
      <c r="SGY112" s="8"/>
      <c r="SGZ112" s="8"/>
      <c r="SHA112" s="8"/>
      <c r="SHB112" s="8"/>
      <c r="SHC112" s="8"/>
      <c r="SHD112" s="8"/>
      <c r="SHE112" s="8"/>
      <c r="SHF112" s="8"/>
      <c r="SHG112" s="8"/>
      <c r="SHH112" s="8"/>
      <c r="SHI112" s="8"/>
      <c r="SHJ112" s="8"/>
      <c r="SHK112" s="8"/>
      <c r="SHL112" s="8"/>
      <c r="SHM112" s="8"/>
      <c r="SHN112" s="8"/>
      <c r="SHO112" s="8"/>
      <c r="SHP112" s="8"/>
      <c r="SHQ112" s="8"/>
      <c r="SHR112" s="8"/>
      <c r="SHS112" s="8"/>
      <c r="SHT112" s="8"/>
      <c r="SHU112" s="8"/>
      <c r="SHV112" s="8"/>
      <c r="SHW112" s="8"/>
      <c r="SHX112" s="8"/>
      <c r="SHY112" s="8"/>
      <c r="SHZ112" s="8"/>
      <c r="SIA112" s="8"/>
      <c r="SIB112" s="8"/>
      <c r="SIC112" s="8"/>
      <c r="SID112" s="8"/>
      <c r="SIE112" s="8"/>
      <c r="SIF112" s="8"/>
      <c r="SIG112" s="8"/>
      <c r="SIH112" s="8"/>
      <c r="SII112" s="8"/>
      <c r="SIJ112" s="8"/>
      <c r="SIK112" s="8"/>
      <c r="SIL112" s="8"/>
      <c r="SIM112" s="8"/>
      <c r="SIN112" s="8"/>
      <c r="SIO112" s="8"/>
      <c r="SIP112" s="8"/>
      <c r="SIQ112" s="8"/>
      <c r="SIR112" s="8"/>
      <c r="SIS112" s="8"/>
      <c r="SIT112" s="8"/>
      <c r="SIU112" s="8"/>
      <c r="SIV112" s="8"/>
      <c r="SIW112" s="8"/>
      <c r="SIX112" s="8"/>
      <c r="SIY112" s="8"/>
      <c r="SIZ112" s="8"/>
      <c r="SJA112" s="8"/>
      <c r="SJB112" s="8"/>
      <c r="SJC112" s="8"/>
      <c r="SJD112" s="8"/>
      <c r="SJE112" s="8"/>
      <c r="SJF112" s="8"/>
      <c r="SJG112" s="8"/>
      <c r="SJH112" s="8"/>
      <c r="SJI112" s="8"/>
      <c r="SJJ112" s="8"/>
      <c r="SJK112" s="8"/>
      <c r="SJL112" s="8"/>
      <c r="SJM112" s="8"/>
      <c r="SJN112" s="8"/>
      <c r="SJO112" s="8"/>
      <c r="SJP112" s="8"/>
      <c r="SJQ112" s="8"/>
      <c r="SJR112" s="8"/>
      <c r="SJS112" s="8"/>
      <c r="SJT112" s="8"/>
      <c r="SJU112" s="8"/>
      <c r="SJV112" s="8"/>
      <c r="SJW112" s="8"/>
      <c r="SJX112" s="8"/>
      <c r="SJY112" s="8"/>
      <c r="SJZ112" s="8"/>
      <c r="SKA112" s="8"/>
      <c r="SKB112" s="8"/>
      <c r="SKC112" s="8"/>
      <c r="SKD112" s="8"/>
      <c r="SKE112" s="8"/>
      <c r="SKF112" s="8"/>
      <c r="SKG112" s="8"/>
      <c r="SKH112" s="8"/>
      <c r="SKI112" s="8"/>
      <c r="SKJ112" s="8"/>
      <c r="SKK112" s="8"/>
      <c r="SKL112" s="8"/>
      <c r="SKM112" s="8"/>
      <c r="SKN112" s="8"/>
      <c r="SKO112" s="8"/>
      <c r="SKP112" s="8"/>
      <c r="SKQ112" s="8"/>
      <c r="SKR112" s="8"/>
      <c r="SKS112" s="8"/>
      <c r="SKT112" s="8"/>
      <c r="SKU112" s="8"/>
      <c r="SKV112" s="8"/>
      <c r="SKW112" s="8"/>
      <c r="SKX112" s="8"/>
      <c r="SKY112" s="8"/>
      <c r="SKZ112" s="8"/>
      <c r="SLA112" s="8"/>
      <c r="SLB112" s="8"/>
      <c r="SLC112" s="8"/>
      <c r="SLD112" s="8"/>
      <c r="SLE112" s="8"/>
      <c r="SLF112" s="8"/>
      <c r="SLG112" s="8"/>
      <c r="SLH112" s="8"/>
      <c r="SLI112" s="8"/>
      <c r="SLJ112" s="8"/>
      <c r="SLK112" s="8"/>
      <c r="SLL112" s="8"/>
      <c r="SLM112" s="8"/>
      <c r="SLN112" s="8"/>
      <c r="SLO112" s="8"/>
      <c r="SLP112" s="8"/>
      <c r="SLQ112" s="8"/>
      <c r="SLR112" s="8"/>
      <c r="SLS112" s="8"/>
      <c r="SLT112" s="8"/>
      <c r="SLU112" s="8"/>
      <c r="SLV112" s="8"/>
      <c r="SLW112" s="8"/>
      <c r="SLX112" s="8"/>
      <c r="SLY112" s="8"/>
      <c r="SLZ112" s="8"/>
      <c r="SMA112" s="8"/>
      <c r="SMB112" s="8"/>
      <c r="SMC112" s="8"/>
      <c r="SMD112" s="8"/>
      <c r="SME112" s="8"/>
      <c r="SMF112" s="8"/>
      <c r="SMG112" s="8"/>
      <c r="SMH112" s="8"/>
      <c r="SMI112" s="8"/>
      <c r="SMJ112" s="8"/>
      <c r="SMK112" s="8"/>
      <c r="SML112" s="8"/>
      <c r="SMM112" s="8"/>
      <c r="SMN112" s="8"/>
      <c r="SMO112" s="8"/>
      <c r="SMP112" s="8"/>
      <c r="SMQ112" s="8"/>
      <c r="SMR112" s="8"/>
      <c r="SMS112" s="8"/>
      <c r="SMT112" s="8"/>
      <c r="SMU112" s="8"/>
      <c r="SMV112" s="8"/>
      <c r="SMW112" s="8"/>
      <c r="SMX112" s="8"/>
      <c r="SMY112" s="8"/>
      <c r="SMZ112" s="8"/>
      <c r="SNA112" s="8"/>
      <c r="SNB112" s="8"/>
      <c r="SNC112" s="8"/>
      <c r="SND112" s="8"/>
      <c r="SNE112" s="8"/>
      <c r="SNF112" s="8"/>
      <c r="SNG112" s="8"/>
      <c r="SNH112" s="8"/>
      <c r="SNI112" s="8"/>
      <c r="SNJ112" s="8"/>
      <c r="SNK112" s="8"/>
      <c r="SNL112" s="8"/>
      <c r="SNM112" s="8"/>
      <c r="SNN112" s="8"/>
      <c r="SNO112" s="8"/>
      <c r="SNP112" s="8"/>
      <c r="SNQ112" s="8"/>
      <c r="SNR112" s="8"/>
      <c r="SNS112" s="8"/>
      <c r="SNT112" s="8"/>
      <c r="SNU112" s="8"/>
      <c r="SNV112" s="8"/>
      <c r="SNW112" s="8"/>
      <c r="SNX112" s="8"/>
      <c r="SNY112" s="8"/>
      <c r="SNZ112" s="8"/>
      <c r="SOA112" s="8"/>
      <c r="SOB112" s="8"/>
      <c r="SOC112" s="8"/>
      <c r="SOD112" s="8"/>
      <c r="SOE112" s="8"/>
      <c r="SOF112" s="8"/>
      <c r="SOG112" s="8"/>
      <c r="SOH112" s="8"/>
      <c r="SOI112" s="8"/>
      <c r="SOJ112" s="8"/>
      <c r="SOK112" s="8"/>
      <c r="SOL112" s="8"/>
      <c r="SOM112" s="8"/>
      <c r="SON112" s="8"/>
      <c r="SOO112" s="8"/>
      <c r="SOP112" s="8"/>
      <c r="SOQ112" s="8"/>
      <c r="SOR112" s="8"/>
      <c r="SOS112" s="8"/>
      <c r="SOT112" s="8"/>
      <c r="SOU112" s="8"/>
      <c r="SOV112" s="8"/>
      <c r="SOW112" s="8"/>
      <c r="SOX112" s="8"/>
      <c r="SOY112" s="8"/>
      <c r="SOZ112" s="8"/>
      <c r="SPA112" s="8"/>
      <c r="SPB112" s="8"/>
      <c r="SPC112" s="8"/>
      <c r="SPD112" s="8"/>
      <c r="SPE112" s="8"/>
      <c r="SPF112" s="8"/>
      <c r="SPG112" s="8"/>
      <c r="SPH112" s="8"/>
      <c r="SPI112" s="8"/>
      <c r="SPJ112" s="8"/>
      <c r="SPK112" s="8"/>
      <c r="SPL112" s="8"/>
      <c r="SPM112" s="8"/>
      <c r="SPN112" s="8"/>
      <c r="SPO112" s="8"/>
      <c r="SPP112" s="8"/>
      <c r="SPQ112" s="8"/>
      <c r="SPR112" s="8"/>
      <c r="SPS112" s="8"/>
      <c r="SPT112" s="8"/>
      <c r="SPU112" s="8"/>
      <c r="SPV112" s="8"/>
      <c r="SPW112" s="8"/>
      <c r="SPX112" s="8"/>
      <c r="SPY112" s="8"/>
      <c r="SPZ112" s="8"/>
      <c r="SQA112" s="8"/>
      <c r="SQB112" s="8"/>
      <c r="SQC112" s="8"/>
      <c r="SQD112" s="8"/>
      <c r="SQE112" s="8"/>
      <c r="SQF112" s="8"/>
      <c r="SQG112" s="8"/>
      <c r="SQH112" s="8"/>
      <c r="SQI112" s="8"/>
      <c r="SQJ112" s="8"/>
      <c r="SQK112" s="8"/>
      <c r="SQL112" s="8"/>
      <c r="SQM112" s="8"/>
      <c r="SQN112" s="8"/>
      <c r="SQO112" s="8"/>
      <c r="SQP112" s="8"/>
      <c r="SQQ112" s="8"/>
      <c r="SQR112" s="8"/>
      <c r="SQS112" s="8"/>
      <c r="SQT112" s="8"/>
      <c r="SQU112" s="8"/>
      <c r="SQV112" s="8"/>
      <c r="SQW112" s="8"/>
      <c r="SQX112" s="8"/>
      <c r="SQY112" s="8"/>
      <c r="SQZ112" s="8"/>
      <c r="SRA112" s="8"/>
      <c r="SRB112" s="8"/>
      <c r="SRC112" s="8"/>
      <c r="SRD112" s="8"/>
      <c r="SRE112" s="8"/>
      <c r="SRF112" s="8"/>
      <c r="SRG112" s="8"/>
      <c r="SRH112" s="8"/>
      <c r="SRI112" s="8"/>
      <c r="SRJ112" s="8"/>
      <c r="SRK112" s="8"/>
      <c r="SRL112" s="8"/>
      <c r="SRM112" s="8"/>
      <c r="SRN112" s="8"/>
      <c r="SRO112" s="8"/>
      <c r="SRP112" s="8"/>
      <c r="SRQ112" s="8"/>
      <c r="SRR112" s="8"/>
      <c r="SRS112" s="8"/>
      <c r="SRT112" s="8"/>
      <c r="SRU112" s="8"/>
      <c r="SRV112" s="8"/>
      <c r="SRW112" s="8"/>
      <c r="SRX112" s="8"/>
      <c r="SRY112" s="8"/>
      <c r="SRZ112" s="8"/>
      <c r="SSA112" s="8"/>
      <c r="SSB112" s="8"/>
      <c r="SSC112" s="8"/>
      <c r="SSD112" s="8"/>
      <c r="SSE112" s="8"/>
      <c r="SSF112" s="8"/>
      <c r="SSG112" s="8"/>
      <c r="SSH112" s="8"/>
      <c r="SSI112" s="8"/>
      <c r="SSJ112" s="8"/>
      <c r="SSK112" s="8"/>
      <c r="SSL112" s="8"/>
      <c r="SSM112" s="8"/>
      <c r="SSN112" s="8"/>
      <c r="SSO112" s="8"/>
      <c r="SSP112" s="8"/>
      <c r="SSQ112" s="8"/>
      <c r="SSR112" s="8"/>
      <c r="SSS112" s="8"/>
      <c r="SST112" s="8"/>
      <c r="SSU112" s="8"/>
      <c r="SSV112" s="8"/>
      <c r="SSW112" s="8"/>
      <c r="SSX112" s="8"/>
      <c r="SSY112" s="8"/>
      <c r="SSZ112" s="8"/>
      <c r="STA112" s="8"/>
      <c r="STB112" s="8"/>
      <c r="STC112" s="8"/>
      <c r="STD112" s="8"/>
      <c r="STE112" s="8"/>
      <c r="STF112" s="8"/>
      <c r="STG112" s="8"/>
      <c r="STH112" s="8"/>
      <c r="STI112" s="8"/>
      <c r="STJ112" s="8"/>
      <c r="STK112" s="8"/>
      <c r="STL112" s="8"/>
      <c r="STM112" s="8"/>
      <c r="STN112" s="8"/>
      <c r="STO112" s="8"/>
      <c r="STP112" s="8"/>
      <c r="STQ112" s="8"/>
      <c r="STR112" s="8"/>
      <c r="STS112" s="8"/>
      <c r="STT112" s="8"/>
      <c r="STU112" s="8"/>
      <c r="STV112" s="8"/>
      <c r="STW112" s="8"/>
      <c r="STX112" s="8"/>
      <c r="STY112" s="8"/>
      <c r="STZ112" s="8"/>
      <c r="SUA112" s="8"/>
      <c r="SUB112" s="8"/>
      <c r="SUC112" s="8"/>
      <c r="SUD112" s="8"/>
      <c r="SUE112" s="8"/>
      <c r="SUF112" s="8"/>
      <c r="SUG112" s="8"/>
      <c r="SUH112" s="8"/>
      <c r="SUI112" s="8"/>
      <c r="SUJ112" s="8"/>
      <c r="SUK112" s="8"/>
      <c r="SUL112" s="8"/>
      <c r="SUM112" s="8"/>
      <c r="SUN112" s="8"/>
      <c r="SUO112" s="8"/>
      <c r="SUP112" s="8"/>
      <c r="SUQ112" s="8"/>
      <c r="SUR112" s="8"/>
      <c r="SUS112" s="8"/>
      <c r="SUT112" s="8"/>
      <c r="SUU112" s="8"/>
      <c r="SUV112" s="8"/>
      <c r="SUW112" s="8"/>
      <c r="SUX112" s="8"/>
      <c r="SUY112" s="8"/>
      <c r="SUZ112" s="8"/>
      <c r="SVA112" s="8"/>
      <c r="SVB112" s="8"/>
      <c r="SVC112" s="8"/>
      <c r="SVD112" s="8"/>
      <c r="SVE112" s="8"/>
      <c r="SVF112" s="8"/>
      <c r="SVG112" s="8"/>
      <c r="SVH112" s="8"/>
      <c r="SVI112" s="8"/>
      <c r="SVJ112" s="8"/>
      <c r="SVK112" s="8"/>
      <c r="SVL112" s="8"/>
      <c r="SVM112" s="8"/>
      <c r="SVN112" s="8"/>
      <c r="SVO112" s="8"/>
      <c r="SVP112" s="8"/>
      <c r="SVQ112" s="8"/>
      <c r="SVR112" s="8"/>
      <c r="SVS112" s="8"/>
      <c r="SVT112" s="8"/>
      <c r="SVU112" s="8"/>
      <c r="SVV112" s="8"/>
      <c r="SVW112" s="8"/>
      <c r="SVX112" s="8"/>
      <c r="SVY112" s="8"/>
      <c r="SVZ112" s="8"/>
      <c r="SWA112" s="8"/>
      <c r="SWB112" s="8"/>
      <c r="SWC112" s="8"/>
      <c r="SWD112" s="8"/>
      <c r="SWE112" s="8"/>
      <c r="SWF112" s="8"/>
      <c r="SWG112" s="8"/>
      <c r="SWH112" s="8"/>
      <c r="SWI112" s="8"/>
      <c r="SWJ112" s="8"/>
      <c r="SWK112" s="8"/>
      <c r="SWL112" s="8"/>
      <c r="SWM112" s="8"/>
      <c r="SWN112" s="8"/>
      <c r="SWO112" s="8"/>
      <c r="SWP112" s="8"/>
      <c r="SWQ112" s="8"/>
      <c r="SWR112" s="8"/>
      <c r="SWS112" s="8"/>
      <c r="SWT112" s="8"/>
      <c r="SWU112" s="8"/>
      <c r="SWV112" s="8"/>
      <c r="SWW112" s="8"/>
      <c r="SWX112" s="8"/>
      <c r="SWY112" s="8"/>
      <c r="SWZ112" s="8"/>
      <c r="SXA112" s="8"/>
      <c r="SXB112" s="8"/>
      <c r="SXC112" s="8"/>
      <c r="SXD112" s="8"/>
      <c r="SXE112" s="8"/>
      <c r="SXF112" s="8"/>
      <c r="SXG112" s="8"/>
      <c r="SXH112" s="8"/>
      <c r="SXI112" s="8"/>
      <c r="SXJ112" s="8"/>
      <c r="SXK112" s="8"/>
      <c r="SXL112" s="8"/>
      <c r="SXM112" s="8"/>
      <c r="SXN112" s="8"/>
      <c r="SXO112" s="8"/>
      <c r="SXP112" s="8"/>
      <c r="SXQ112" s="8"/>
      <c r="SXR112" s="8"/>
      <c r="SXS112" s="8"/>
      <c r="SXT112" s="8"/>
      <c r="SXU112" s="8"/>
      <c r="SXV112" s="8"/>
      <c r="SXW112" s="8"/>
      <c r="SXX112" s="8"/>
      <c r="SXY112" s="8"/>
      <c r="SXZ112" s="8"/>
      <c r="SYA112" s="8"/>
      <c r="SYB112" s="8"/>
      <c r="SYC112" s="8"/>
      <c r="SYD112" s="8"/>
      <c r="SYE112" s="8"/>
      <c r="SYF112" s="8"/>
      <c r="SYG112" s="8"/>
      <c r="SYH112" s="8"/>
      <c r="SYI112" s="8"/>
      <c r="SYJ112" s="8"/>
      <c r="SYK112" s="8"/>
      <c r="SYL112" s="8"/>
      <c r="SYM112" s="8"/>
      <c r="SYN112" s="8"/>
      <c r="SYO112" s="8"/>
      <c r="SYP112" s="8"/>
      <c r="SYQ112" s="8"/>
      <c r="SYR112" s="8"/>
      <c r="SYS112" s="8"/>
      <c r="SYT112" s="8"/>
      <c r="SYU112" s="8"/>
      <c r="SYV112" s="8"/>
      <c r="SYW112" s="8"/>
      <c r="SYX112" s="8"/>
      <c r="SYY112" s="8"/>
      <c r="SYZ112" s="8"/>
      <c r="SZA112" s="8"/>
      <c r="SZB112" s="8"/>
      <c r="SZC112" s="8"/>
      <c r="SZD112" s="8"/>
      <c r="SZE112" s="8"/>
      <c r="SZF112" s="8"/>
      <c r="SZG112" s="8"/>
      <c r="SZH112" s="8"/>
      <c r="SZI112" s="8"/>
      <c r="SZJ112" s="8"/>
      <c r="SZK112" s="8"/>
      <c r="SZL112" s="8"/>
      <c r="SZM112" s="8"/>
      <c r="SZN112" s="8"/>
      <c r="SZO112" s="8"/>
      <c r="SZP112" s="8"/>
      <c r="SZQ112" s="8"/>
      <c r="SZR112" s="8"/>
      <c r="SZS112" s="8"/>
      <c r="SZT112" s="8"/>
      <c r="SZU112" s="8"/>
      <c r="SZV112" s="8"/>
      <c r="SZW112" s="8"/>
      <c r="SZX112" s="8"/>
      <c r="SZY112" s="8"/>
      <c r="SZZ112" s="8"/>
      <c r="TAA112" s="8"/>
      <c r="TAB112" s="8"/>
      <c r="TAC112" s="8"/>
      <c r="TAD112" s="8"/>
      <c r="TAE112" s="8"/>
      <c r="TAF112" s="8"/>
      <c r="TAG112" s="8"/>
      <c r="TAH112" s="8"/>
      <c r="TAI112" s="8"/>
      <c r="TAJ112" s="8"/>
      <c r="TAK112" s="8"/>
      <c r="TAL112" s="8"/>
      <c r="TAM112" s="8"/>
      <c r="TAN112" s="8"/>
      <c r="TAO112" s="8"/>
      <c r="TAP112" s="8"/>
      <c r="TAQ112" s="8"/>
      <c r="TAR112" s="8"/>
      <c r="TAS112" s="8"/>
      <c r="TAT112" s="8"/>
      <c r="TAU112" s="8"/>
      <c r="TAV112" s="8"/>
      <c r="TAW112" s="8"/>
      <c r="TAX112" s="8"/>
      <c r="TAY112" s="8"/>
      <c r="TAZ112" s="8"/>
      <c r="TBA112" s="8"/>
      <c r="TBB112" s="8"/>
      <c r="TBC112" s="8"/>
      <c r="TBD112" s="8"/>
      <c r="TBE112" s="8"/>
      <c r="TBF112" s="8"/>
      <c r="TBG112" s="8"/>
      <c r="TBH112" s="8"/>
      <c r="TBI112" s="8"/>
      <c r="TBJ112" s="8"/>
      <c r="TBK112" s="8"/>
      <c r="TBL112" s="8"/>
      <c r="TBM112" s="8"/>
      <c r="TBN112" s="8"/>
      <c r="TBO112" s="8"/>
      <c r="TBP112" s="8"/>
      <c r="TBQ112" s="8"/>
      <c r="TBR112" s="8"/>
      <c r="TBS112" s="8"/>
      <c r="TBT112" s="8"/>
      <c r="TBU112" s="8"/>
      <c r="TBV112" s="8"/>
      <c r="TBW112" s="8"/>
      <c r="TBX112" s="8"/>
      <c r="TBY112" s="8"/>
      <c r="TBZ112" s="8"/>
      <c r="TCA112" s="8"/>
      <c r="TCB112" s="8"/>
      <c r="TCC112" s="8"/>
      <c r="TCD112" s="8"/>
      <c r="TCE112" s="8"/>
      <c r="TCF112" s="8"/>
      <c r="TCG112" s="8"/>
      <c r="TCH112" s="8"/>
      <c r="TCI112" s="8"/>
      <c r="TCJ112" s="8"/>
      <c r="TCK112" s="8"/>
      <c r="TCL112" s="8"/>
      <c r="TCM112" s="8"/>
      <c r="TCN112" s="8"/>
      <c r="TCO112" s="8"/>
      <c r="TCP112" s="8"/>
      <c r="TCQ112" s="8"/>
      <c r="TCR112" s="8"/>
      <c r="TCS112" s="8"/>
      <c r="TCT112" s="8"/>
      <c r="TCU112" s="8"/>
      <c r="TCV112" s="8"/>
      <c r="TCW112" s="8"/>
      <c r="TCX112" s="8"/>
      <c r="TCY112" s="8"/>
      <c r="TCZ112" s="8"/>
      <c r="TDA112" s="8"/>
      <c r="TDB112" s="8"/>
      <c r="TDC112" s="8"/>
      <c r="TDD112" s="8"/>
      <c r="TDE112" s="8"/>
      <c r="TDF112" s="8"/>
      <c r="TDG112" s="8"/>
      <c r="TDH112" s="8"/>
      <c r="TDI112" s="8"/>
      <c r="TDJ112" s="8"/>
      <c r="TDK112" s="8"/>
      <c r="TDL112" s="8"/>
      <c r="TDM112" s="8"/>
      <c r="TDN112" s="8"/>
      <c r="TDO112" s="8"/>
      <c r="TDP112" s="8"/>
      <c r="TDQ112" s="8"/>
      <c r="TDR112" s="8"/>
      <c r="TDS112" s="8"/>
      <c r="TDT112" s="8"/>
      <c r="TDU112" s="8"/>
      <c r="TDV112" s="8"/>
      <c r="TDW112" s="8"/>
      <c r="TDX112" s="8"/>
      <c r="TDY112" s="8"/>
      <c r="TDZ112" s="8"/>
      <c r="TEA112" s="8"/>
      <c r="TEB112" s="8"/>
      <c r="TEC112" s="8"/>
      <c r="TED112" s="8"/>
      <c r="TEE112" s="8"/>
      <c r="TEF112" s="8"/>
      <c r="TEG112" s="8"/>
      <c r="TEH112" s="8"/>
      <c r="TEI112" s="8"/>
      <c r="TEJ112" s="8"/>
      <c r="TEK112" s="8"/>
      <c r="TEL112" s="8"/>
      <c r="TEM112" s="8"/>
      <c r="TEN112" s="8"/>
      <c r="TEO112" s="8"/>
      <c r="TEP112" s="8"/>
      <c r="TEQ112" s="8"/>
      <c r="TER112" s="8"/>
      <c r="TES112" s="8"/>
      <c r="TET112" s="8"/>
      <c r="TEU112" s="8"/>
      <c r="TEV112" s="8"/>
      <c r="TEW112" s="8"/>
      <c r="TEX112" s="8"/>
      <c r="TEY112" s="8"/>
      <c r="TEZ112" s="8"/>
      <c r="TFA112" s="8"/>
      <c r="TFB112" s="8"/>
      <c r="TFC112" s="8"/>
      <c r="TFD112" s="8"/>
      <c r="TFE112" s="8"/>
      <c r="TFF112" s="8"/>
      <c r="TFG112" s="8"/>
      <c r="TFH112" s="8"/>
      <c r="TFI112" s="8"/>
      <c r="TFJ112" s="8"/>
      <c r="TFK112" s="8"/>
      <c r="TFL112" s="8"/>
      <c r="TFM112" s="8"/>
      <c r="TFN112" s="8"/>
      <c r="TFO112" s="8"/>
      <c r="TFP112" s="8"/>
      <c r="TFQ112" s="8"/>
      <c r="TFR112" s="8"/>
      <c r="TFS112" s="8"/>
      <c r="TFT112" s="8"/>
      <c r="TFU112" s="8"/>
      <c r="TFV112" s="8"/>
      <c r="TFW112" s="8"/>
      <c r="TFX112" s="8"/>
      <c r="TFY112" s="8"/>
      <c r="TFZ112" s="8"/>
      <c r="TGA112" s="8"/>
      <c r="TGB112" s="8"/>
      <c r="TGC112" s="8"/>
      <c r="TGD112" s="8"/>
      <c r="TGE112" s="8"/>
      <c r="TGF112" s="8"/>
      <c r="TGG112" s="8"/>
      <c r="TGH112" s="8"/>
      <c r="TGI112" s="8"/>
      <c r="TGJ112" s="8"/>
      <c r="TGK112" s="8"/>
      <c r="TGL112" s="8"/>
      <c r="TGM112" s="8"/>
      <c r="TGN112" s="8"/>
      <c r="TGO112" s="8"/>
      <c r="TGP112" s="8"/>
      <c r="TGQ112" s="8"/>
      <c r="TGR112" s="8"/>
      <c r="TGS112" s="8"/>
      <c r="TGT112" s="8"/>
      <c r="TGU112" s="8"/>
      <c r="TGV112" s="8"/>
      <c r="TGW112" s="8"/>
      <c r="TGX112" s="8"/>
      <c r="TGY112" s="8"/>
      <c r="TGZ112" s="8"/>
      <c r="THA112" s="8"/>
      <c r="THB112" s="8"/>
      <c r="THC112" s="8"/>
      <c r="THD112" s="8"/>
      <c r="THE112" s="8"/>
      <c r="THF112" s="8"/>
      <c r="THG112" s="8"/>
      <c r="THH112" s="8"/>
      <c r="THI112" s="8"/>
      <c r="THJ112" s="8"/>
      <c r="THK112" s="8"/>
      <c r="THL112" s="8"/>
      <c r="THM112" s="8"/>
      <c r="THN112" s="8"/>
      <c r="THO112" s="8"/>
      <c r="THP112" s="8"/>
      <c r="THQ112" s="8"/>
      <c r="THR112" s="8"/>
      <c r="THS112" s="8"/>
      <c r="THT112" s="8"/>
      <c r="THU112" s="8"/>
      <c r="THV112" s="8"/>
      <c r="THW112" s="8"/>
      <c r="THX112" s="8"/>
      <c r="THY112" s="8"/>
      <c r="THZ112" s="8"/>
      <c r="TIA112" s="8"/>
      <c r="TIB112" s="8"/>
      <c r="TIC112" s="8"/>
      <c r="TID112" s="8"/>
      <c r="TIE112" s="8"/>
      <c r="TIF112" s="8"/>
      <c r="TIG112" s="8"/>
      <c r="TIH112" s="8"/>
      <c r="TII112" s="8"/>
      <c r="TIJ112" s="8"/>
      <c r="TIK112" s="8"/>
      <c r="TIL112" s="8"/>
      <c r="TIM112" s="8"/>
      <c r="TIN112" s="8"/>
      <c r="TIO112" s="8"/>
      <c r="TIP112" s="8"/>
      <c r="TIQ112" s="8"/>
      <c r="TIR112" s="8"/>
      <c r="TIS112" s="8"/>
      <c r="TIT112" s="8"/>
      <c r="TIU112" s="8"/>
      <c r="TIV112" s="8"/>
      <c r="TIW112" s="8"/>
      <c r="TIX112" s="8"/>
      <c r="TIY112" s="8"/>
      <c r="TIZ112" s="8"/>
      <c r="TJA112" s="8"/>
      <c r="TJB112" s="8"/>
      <c r="TJC112" s="8"/>
      <c r="TJD112" s="8"/>
      <c r="TJE112" s="8"/>
      <c r="TJF112" s="8"/>
      <c r="TJG112" s="8"/>
      <c r="TJH112" s="8"/>
      <c r="TJI112" s="8"/>
      <c r="TJJ112" s="8"/>
      <c r="TJK112" s="8"/>
      <c r="TJL112" s="8"/>
      <c r="TJM112" s="8"/>
      <c r="TJN112" s="8"/>
      <c r="TJO112" s="8"/>
      <c r="TJP112" s="8"/>
      <c r="TJQ112" s="8"/>
      <c r="TJR112" s="8"/>
      <c r="TJS112" s="8"/>
      <c r="TJT112" s="8"/>
      <c r="TJU112" s="8"/>
      <c r="TJV112" s="8"/>
      <c r="TJW112" s="8"/>
      <c r="TJX112" s="8"/>
      <c r="TJY112" s="8"/>
      <c r="TJZ112" s="8"/>
      <c r="TKA112" s="8"/>
      <c r="TKB112" s="8"/>
      <c r="TKC112" s="8"/>
      <c r="TKD112" s="8"/>
      <c r="TKE112" s="8"/>
      <c r="TKF112" s="8"/>
      <c r="TKG112" s="8"/>
      <c r="TKH112" s="8"/>
      <c r="TKI112" s="8"/>
      <c r="TKJ112" s="8"/>
      <c r="TKK112" s="8"/>
      <c r="TKL112" s="8"/>
      <c r="TKM112" s="8"/>
      <c r="TKN112" s="8"/>
      <c r="TKO112" s="8"/>
      <c r="TKP112" s="8"/>
      <c r="TKQ112" s="8"/>
      <c r="TKR112" s="8"/>
      <c r="TKS112" s="8"/>
      <c r="TKT112" s="8"/>
      <c r="TKU112" s="8"/>
      <c r="TKV112" s="8"/>
      <c r="TKW112" s="8"/>
      <c r="TKX112" s="8"/>
      <c r="TKY112" s="8"/>
      <c r="TKZ112" s="8"/>
      <c r="TLA112" s="8"/>
      <c r="TLB112" s="8"/>
      <c r="TLC112" s="8"/>
      <c r="TLD112" s="8"/>
      <c r="TLE112" s="8"/>
      <c r="TLF112" s="8"/>
      <c r="TLG112" s="8"/>
      <c r="TLH112" s="8"/>
      <c r="TLI112" s="8"/>
      <c r="TLJ112" s="8"/>
      <c r="TLK112" s="8"/>
      <c r="TLL112" s="8"/>
      <c r="TLM112" s="8"/>
      <c r="TLN112" s="8"/>
      <c r="TLO112" s="8"/>
      <c r="TLP112" s="8"/>
      <c r="TLQ112" s="8"/>
      <c r="TLR112" s="8"/>
      <c r="TLS112" s="8"/>
      <c r="TLT112" s="8"/>
      <c r="TLU112" s="8"/>
      <c r="TLV112" s="8"/>
      <c r="TLW112" s="8"/>
      <c r="TLX112" s="8"/>
      <c r="TLY112" s="8"/>
      <c r="TLZ112" s="8"/>
      <c r="TMA112" s="8"/>
      <c r="TMB112" s="8"/>
      <c r="TMC112" s="8"/>
      <c r="TMD112" s="8"/>
      <c r="TME112" s="8"/>
      <c r="TMF112" s="8"/>
      <c r="TMG112" s="8"/>
      <c r="TMH112" s="8"/>
      <c r="TMI112" s="8"/>
      <c r="TMJ112" s="8"/>
      <c r="TMK112" s="8"/>
      <c r="TML112" s="8"/>
      <c r="TMM112" s="8"/>
      <c r="TMN112" s="8"/>
      <c r="TMO112" s="8"/>
      <c r="TMP112" s="8"/>
      <c r="TMQ112" s="8"/>
      <c r="TMR112" s="8"/>
      <c r="TMS112" s="8"/>
      <c r="TMT112" s="8"/>
      <c r="TMU112" s="8"/>
      <c r="TMV112" s="8"/>
      <c r="TMW112" s="8"/>
      <c r="TMX112" s="8"/>
      <c r="TMY112" s="8"/>
      <c r="TMZ112" s="8"/>
      <c r="TNA112" s="8"/>
      <c r="TNB112" s="8"/>
      <c r="TNC112" s="8"/>
      <c r="TND112" s="8"/>
      <c r="TNE112" s="8"/>
      <c r="TNF112" s="8"/>
      <c r="TNG112" s="8"/>
      <c r="TNH112" s="8"/>
      <c r="TNI112" s="8"/>
      <c r="TNJ112" s="8"/>
      <c r="TNK112" s="8"/>
      <c r="TNL112" s="8"/>
      <c r="TNM112" s="8"/>
      <c r="TNN112" s="8"/>
      <c r="TNO112" s="8"/>
      <c r="TNP112" s="8"/>
      <c r="TNQ112" s="8"/>
      <c r="TNR112" s="8"/>
      <c r="TNS112" s="8"/>
      <c r="TNT112" s="8"/>
      <c r="TNU112" s="8"/>
      <c r="TNV112" s="8"/>
      <c r="TNW112" s="8"/>
      <c r="TNX112" s="8"/>
      <c r="TNY112" s="8"/>
      <c r="TNZ112" s="8"/>
      <c r="TOA112" s="8"/>
      <c r="TOB112" s="8"/>
      <c r="TOC112" s="8"/>
      <c r="TOD112" s="8"/>
      <c r="TOE112" s="8"/>
      <c r="TOF112" s="8"/>
      <c r="TOG112" s="8"/>
      <c r="TOH112" s="8"/>
      <c r="TOI112" s="8"/>
      <c r="TOJ112" s="8"/>
      <c r="TOK112" s="8"/>
      <c r="TOL112" s="8"/>
      <c r="TOM112" s="8"/>
      <c r="TON112" s="8"/>
      <c r="TOO112" s="8"/>
      <c r="TOP112" s="8"/>
      <c r="TOQ112" s="8"/>
      <c r="TOR112" s="8"/>
      <c r="TOS112" s="8"/>
      <c r="TOT112" s="8"/>
      <c r="TOU112" s="8"/>
      <c r="TOV112" s="8"/>
      <c r="TOW112" s="8"/>
      <c r="TOX112" s="8"/>
      <c r="TOY112" s="8"/>
      <c r="TOZ112" s="8"/>
      <c r="TPA112" s="8"/>
      <c r="TPB112" s="8"/>
      <c r="TPC112" s="8"/>
      <c r="TPD112" s="8"/>
      <c r="TPE112" s="8"/>
      <c r="TPF112" s="8"/>
      <c r="TPG112" s="8"/>
      <c r="TPH112" s="8"/>
      <c r="TPI112" s="8"/>
      <c r="TPJ112" s="8"/>
      <c r="TPK112" s="8"/>
      <c r="TPL112" s="8"/>
      <c r="TPM112" s="8"/>
      <c r="TPN112" s="8"/>
      <c r="TPO112" s="8"/>
      <c r="TPP112" s="8"/>
      <c r="TPQ112" s="8"/>
      <c r="TPR112" s="8"/>
      <c r="TPS112" s="8"/>
      <c r="TPT112" s="8"/>
      <c r="TPU112" s="8"/>
      <c r="TPV112" s="8"/>
      <c r="TPW112" s="8"/>
      <c r="TPX112" s="8"/>
      <c r="TPY112" s="8"/>
      <c r="TPZ112" s="8"/>
      <c r="TQA112" s="8"/>
      <c r="TQB112" s="8"/>
      <c r="TQC112" s="8"/>
      <c r="TQD112" s="8"/>
      <c r="TQE112" s="8"/>
      <c r="TQF112" s="8"/>
      <c r="TQG112" s="8"/>
      <c r="TQH112" s="8"/>
      <c r="TQI112" s="8"/>
      <c r="TQJ112" s="8"/>
      <c r="TQK112" s="8"/>
      <c r="TQL112" s="8"/>
      <c r="TQM112" s="8"/>
      <c r="TQN112" s="8"/>
      <c r="TQO112" s="8"/>
      <c r="TQP112" s="8"/>
      <c r="TQQ112" s="8"/>
      <c r="TQR112" s="8"/>
      <c r="TQS112" s="8"/>
      <c r="TQT112" s="8"/>
      <c r="TQU112" s="8"/>
      <c r="TQV112" s="8"/>
      <c r="TQW112" s="8"/>
      <c r="TQX112" s="8"/>
      <c r="TQY112" s="8"/>
      <c r="TQZ112" s="8"/>
      <c r="TRA112" s="8"/>
      <c r="TRB112" s="8"/>
      <c r="TRC112" s="8"/>
      <c r="TRD112" s="8"/>
      <c r="TRE112" s="8"/>
      <c r="TRF112" s="8"/>
      <c r="TRG112" s="8"/>
      <c r="TRH112" s="8"/>
      <c r="TRI112" s="8"/>
      <c r="TRJ112" s="8"/>
      <c r="TRK112" s="8"/>
      <c r="TRL112" s="8"/>
      <c r="TRM112" s="8"/>
      <c r="TRN112" s="8"/>
      <c r="TRO112" s="8"/>
      <c r="TRP112" s="8"/>
      <c r="TRQ112" s="8"/>
      <c r="TRR112" s="8"/>
      <c r="TRS112" s="8"/>
      <c r="TRT112" s="8"/>
      <c r="TRU112" s="8"/>
      <c r="TRV112" s="8"/>
      <c r="TRW112" s="8"/>
      <c r="TRX112" s="8"/>
      <c r="TRY112" s="8"/>
      <c r="TRZ112" s="8"/>
      <c r="TSA112" s="8"/>
      <c r="TSB112" s="8"/>
      <c r="TSC112" s="8"/>
      <c r="TSD112" s="8"/>
      <c r="TSE112" s="8"/>
      <c r="TSF112" s="8"/>
      <c r="TSG112" s="8"/>
      <c r="TSH112" s="8"/>
      <c r="TSI112" s="8"/>
      <c r="TSJ112" s="8"/>
      <c r="TSK112" s="8"/>
      <c r="TSL112" s="8"/>
      <c r="TSM112" s="8"/>
      <c r="TSN112" s="8"/>
      <c r="TSO112" s="8"/>
      <c r="TSP112" s="8"/>
      <c r="TSQ112" s="8"/>
      <c r="TSR112" s="8"/>
      <c r="TSS112" s="8"/>
      <c r="TST112" s="8"/>
      <c r="TSU112" s="8"/>
      <c r="TSV112" s="8"/>
      <c r="TSW112" s="8"/>
      <c r="TSX112" s="8"/>
      <c r="TSY112" s="8"/>
      <c r="TSZ112" s="8"/>
      <c r="TTA112" s="8"/>
      <c r="TTB112" s="8"/>
      <c r="TTC112" s="8"/>
      <c r="TTD112" s="8"/>
      <c r="TTE112" s="8"/>
      <c r="TTF112" s="8"/>
      <c r="TTG112" s="8"/>
      <c r="TTH112" s="8"/>
      <c r="TTI112" s="8"/>
      <c r="TTJ112" s="8"/>
      <c r="TTK112" s="8"/>
      <c r="TTL112" s="8"/>
      <c r="TTM112" s="8"/>
      <c r="TTN112" s="8"/>
      <c r="TTO112" s="8"/>
      <c r="TTP112" s="8"/>
      <c r="TTQ112" s="8"/>
      <c r="TTR112" s="8"/>
      <c r="TTS112" s="8"/>
      <c r="TTT112" s="8"/>
      <c r="TTU112" s="8"/>
      <c r="TTV112" s="8"/>
      <c r="TTW112" s="8"/>
      <c r="TTX112" s="8"/>
      <c r="TTY112" s="8"/>
      <c r="TTZ112" s="8"/>
      <c r="TUA112" s="8"/>
      <c r="TUB112" s="8"/>
      <c r="TUC112" s="8"/>
      <c r="TUD112" s="8"/>
      <c r="TUE112" s="8"/>
      <c r="TUF112" s="8"/>
      <c r="TUG112" s="8"/>
      <c r="TUH112" s="8"/>
      <c r="TUI112" s="8"/>
      <c r="TUJ112" s="8"/>
      <c r="TUK112" s="8"/>
      <c r="TUL112" s="8"/>
      <c r="TUM112" s="8"/>
      <c r="TUN112" s="8"/>
      <c r="TUO112" s="8"/>
      <c r="TUP112" s="8"/>
      <c r="TUQ112" s="8"/>
      <c r="TUR112" s="8"/>
      <c r="TUS112" s="8"/>
      <c r="TUT112" s="8"/>
      <c r="TUU112" s="8"/>
      <c r="TUV112" s="8"/>
      <c r="TUW112" s="8"/>
      <c r="TUX112" s="8"/>
      <c r="TUY112" s="8"/>
      <c r="TUZ112" s="8"/>
      <c r="TVA112" s="8"/>
      <c r="TVB112" s="8"/>
      <c r="TVC112" s="8"/>
      <c r="TVD112" s="8"/>
      <c r="TVE112" s="8"/>
      <c r="TVF112" s="8"/>
      <c r="TVG112" s="8"/>
      <c r="TVH112" s="8"/>
      <c r="TVI112" s="8"/>
      <c r="TVJ112" s="8"/>
      <c r="TVK112" s="8"/>
      <c r="TVL112" s="8"/>
      <c r="TVM112" s="8"/>
      <c r="TVN112" s="8"/>
      <c r="TVO112" s="8"/>
      <c r="TVP112" s="8"/>
      <c r="TVQ112" s="8"/>
      <c r="TVR112" s="8"/>
      <c r="TVS112" s="8"/>
      <c r="TVT112" s="8"/>
      <c r="TVU112" s="8"/>
      <c r="TVV112" s="8"/>
      <c r="TVW112" s="8"/>
      <c r="TVX112" s="8"/>
      <c r="TVY112" s="8"/>
      <c r="TVZ112" s="8"/>
      <c r="TWA112" s="8"/>
      <c r="TWB112" s="8"/>
      <c r="TWC112" s="8"/>
      <c r="TWD112" s="8"/>
      <c r="TWE112" s="8"/>
      <c r="TWF112" s="8"/>
      <c r="TWG112" s="8"/>
      <c r="TWH112" s="8"/>
      <c r="TWI112" s="8"/>
      <c r="TWJ112" s="8"/>
      <c r="TWK112" s="8"/>
      <c r="TWL112" s="8"/>
      <c r="TWM112" s="8"/>
      <c r="TWN112" s="8"/>
      <c r="TWO112" s="8"/>
      <c r="TWP112" s="8"/>
      <c r="TWQ112" s="8"/>
      <c r="TWR112" s="8"/>
      <c r="TWS112" s="8"/>
      <c r="TWT112" s="8"/>
      <c r="TWU112" s="8"/>
      <c r="TWV112" s="8"/>
      <c r="TWW112" s="8"/>
      <c r="TWX112" s="8"/>
      <c r="TWY112" s="8"/>
      <c r="TWZ112" s="8"/>
      <c r="TXA112" s="8"/>
      <c r="TXB112" s="8"/>
      <c r="TXC112" s="8"/>
      <c r="TXD112" s="8"/>
      <c r="TXE112" s="8"/>
      <c r="TXF112" s="8"/>
      <c r="TXG112" s="8"/>
      <c r="TXH112" s="8"/>
      <c r="TXI112" s="8"/>
      <c r="TXJ112" s="8"/>
      <c r="TXK112" s="8"/>
      <c r="TXL112" s="8"/>
      <c r="TXM112" s="8"/>
      <c r="TXN112" s="8"/>
      <c r="TXO112" s="8"/>
      <c r="TXP112" s="8"/>
      <c r="TXQ112" s="8"/>
      <c r="TXR112" s="8"/>
      <c r="TXS112" s="8"/>
      <c r="TXT112" s="8"/>
      <c r="TXU112" s="8"/>
      <c r="TXV112" s="8"/>
      <c r="TXW112" s="8"/>
      <c r="TXX112" s="8"/>
      <c r="TXY112" s="8"/>
      <c r="TXZ112" s="8"/>
      <c r="TYA112" s="8"/>
      <c r="TYB112" s="8"/>
      <c r="TYC112" s="8"/>
      <c r="TYD112" s="8"/>
      <c r="TYE112" s="8"/>
      <c r="TYF112" s="8"/>
      <c r="TYG112" s="8"/>
      <c r="TYH112" s="8"/>
      <c r="TYI112" s="8"/>
      <c r="TYJ112" s="8"/>
      <c r="TYK112" s="8"/>
      <c r="TYL112" s="8"/>
      <c r="TYM112" s="8"/>
      <c r="TYN112" s="8"/>
      <c r="TYO112" s="8"/>
      <c r="TYP112" s="8"/>
      <c r="TYQ112" s="8"/>
      <c r="TYR112" s="8"/>
      <c r="TYS112" s="8"/>
      <c r="TYT112" s="8"/>
      <c r="TYU112" s="8"/>
      <c r="TYV112" s="8"/>
      <c r="TYW112" s="8"/>
      <c r="TYX112" s="8"/>
      <c r="TYY112" s="8"/>
      <c r="TYZ112" s="8"/>
      <c r="TZA112" s="8"/>
      <c r="TZB112" s="8"/>
      <c r="TZC112" s="8"/>
      <c r="TZD112" s="8"/>
      <c r="TZE112" s="8"/>
      <c r="TZF112" s="8"/>
      <c r="TZG112" s="8"/>
      <c r="TZH112" s="8"/>
      <c r="TZI112" s="8"/>
      <c r="TZJ112" s="8"/>
      <c r="TZK112" s="8"/>
      <c r="TZL112" s="8"/>
      <c r="TZM112" s="8"/>
      <c r="TZN112" s="8"/>
      <c r="TZO112" s="8"/>
      <c r="TZP112" s="8"/>
      <c r="TZQ112" s="8"/>
      <c r="TZR112" s="8"/>
      <c r="TZS112" s="8"/>
      <c r="TZT112" s="8"/>
      <c r="TZU112" s="8"/>
      <c r="TZV112" s="8"/>
      <c r="TZW112" s="8"/>
      <c r="TZX112" s="8"/>
      <c r="TZY112" s="8"/>
      <c r="TZZ112" s="8"/>
      <c r="UAA112" s="8"/>
      <c r="UAB112" s="8"/>
      <c r="UAC112" s="8"/>
      <c r="UAD112" s="8"/>
      <c r="UAE112" s="8"/>
      <c r="UAF112" s="8"/>
      <c r="UAG112" s="8"/>
      <c r="UAH112" s="8"/>
      <c r="UAI112" s="8"/>
      <c r="UAJ112" s="8"/>
      <c r="UAK112" s="8"/>
      <c r="UAL112" s="8"/>
      <c r="UAM112" s="8"/>
      <c r="UAN112" s="8"/>
      <c r="UAO112" s="8"/>
      <c r="UAP112" s="8"/>
      <c r="UAQ112" s="8"/>
      <c r="UAR112" s="8"/>
      <c r="UAS112" s="8"/>
      <c r="UAT112" s="8"/>
      <c r="UAU112" s="8"/>
      <c r="UAV112" s="8"/>
      <c r="UAW112" s="8"/>
      <c r="UAX112" s="8"/>
      <c r="UAY112" s="8"/>
      <c r="UAZ112" s="8"/>
      <c r="UBA112" s="8"/>
      <c r="UBB112" s="8"/>
      <c r="UBC112" s="8"/>
      <c r="UBD112" s="8"/>
      <c r="UBE112" s="8"/>
      <c r="UBF112" s="8"/>
      <c r="UBG112" s="8"/>
      <c r="UBH112" s="8"/>
      <c r="UBI112" s="8"/>
      <c r="UBJ112" s="8"/>
      <c r="UBK112" s="8"/>
      <c r="UBL112" s="8"/>
      <c r="UBM112" s="8"/>
      <c r="UBN112" s="8"/>
      <c r="UBO112" s="8"/>
      <c r="UBP112" s="8"/>
      <c r="UBQ112" s="8"/>
      <c r="UBR112" s="8"/>
      <c r="UBS112" s="8"/>
      <c r="UBT112" s="8"/>
      <c r="UBU112" s="8"/>
      <c r="UBV112" s="8"/>
      <c r="UBW112" s="8"/>
      <c r="UBX112" s="8"/>
      <c r="UBY112" s="8"/>
      <c r="UBZ112" s="8"/>
      <c r="UCA112" s="8"/>
      <c r="UCB112" s="8"/>
      <c r="UCC112" s="8"/>
      <c r="UCD112" s="8"/>
      <c r="UCE112" s="8"/>
      <c r="UCF112" s="8"/>
      <c r="UCG112" s="8"/>
      <c r="UCH112" s="8"/>
      <c r="UCI112" s="8"/>
      <c r="UCJ112" s="8"/>
      <c r="UCK112" s="8"/>
      <c r="UCL112" s="8"/>
      <c r="UCM112" s="8"/>
      <c r="UCN112" s="8"/>
      <c r="UCO112" s="8"/>
      <c r="UCP112" s="8"/>
      <c r="UCQ112" s="8"/>
      <c r="UCR112" s="8"/>
      <c r="UCS112" s="8"/>
      <c r="UCT112" s="8"/>
      <c r="UCU112" s="8"/>
      <c r="UCV112" s="8"/>
      <c r="UCW112" s="8"/>
      <c r="UCX112" s="8"/>
      <c r="UCY112" s="8"/>
      <c r="UCZ112" s="8"/>
      <c r="UDA112" s="8"/>
      <c r="UDB112" s="8"/>
      <c r="UDC112" s="8"/>
      <c r="UDD112" s="8"/>
      <c r="UDE112" s="8"/>
      <c r="UDF112" s="8"/>
      <c r="UDG112" s="8"/>
      <c r="UDH112" s="8"/>
      <c r="UDI112" s="8"/>
      <c r="UDJ112" s="8"/>
      <c r="UDK112" s="8"/>
      <c r="UDL112" s="8"/>
      <c r="UDM112" s="8"/>
      <c r="UDN112" s="8"/>
      <c r="UDO112" s="8"/>
      <c r="UDP112" s="8"/>
      <c r="UDQ112" s="8"/>
      <c r="UDR112" s="8"/>
      <c r="UDS112" s="8"/>
      <c r="UDT112" s="8"/>
      <c r="UDU112" s="8"/>
      <c r="UDV112" s="8"/>
      <c r="UDW112" s="8"/>
      <c r="UDX112" s="8"/>
      <c r="UDY112" s="8"/>
      <c r="UDZ112" s="8"/>
      <c r="UEA112" s="8"/>
      <c r="UEB112" s="8"/>
      <c r="UEC112" s="8"/>
      <c r="UED112" s="8"/>
      <c r="UEE112" s="8"/>
      <c r="UEF112" s="8"/>
      <c r="UEG112" s="8"/>
      <c r="UEH112" s="8"/>
      <c r="UEI112" s="8"/>
      <c r="UEJ112" s="8"/>
      <c r="UEK112" s="8"/>
      <c r="UEL112" s="8"/>
      <c r="UEM112" s="8"/>
      <c r="UEN112" s="8"/>
      <c r="UEO112" s="8"/>
      <c r="UEP112" s="8"/>
      <c r="UEQ112" s="8"/>
      <c r="UER112" s="8"/>
      <c r="UES112" s="8"/>
      <c r="UET112" s="8"/>
      <c r="UEU112" s="8"/>
      <c r="UEV112" s="8"/>
      <c r="UEW112" s="8"/>
      <c r="UEX112" s="8"/>
      <c r="UEY112" s="8"/>
      <c r="UEZ112" s="8"/>
      <c r="UFA112" s="8"/>
      <c r="UFB112" s="8"/>
      <c r="UFC112" s="8"/>
      <c r="UFD112" s="8"/>
      <c r="UFE112" s="8"/>
      <c r="UFF112" s="8"/>
      <c r="UFG112" s="8"/>
      <c r="UFH112" s="8"/>
      <c r="UFI112" s="8"/>
      <c r="UFJ112" s="8"/>
      <c r="UFK112" s="8"/>
      <c r="UFL112" s="8"/>
      <c r="UFM112" s="8"/>
      <c r="UFN112" s="8"/>
      <c r="UFO112" s="8"/>
      <c r="UFP112" s="8"/>
      <c r="UFQ112" s="8"/>
      <c r="UFR112" s="8"/>
      <c r="UFS112" s="8"/>
      <c r="UFT112" s="8"/>
      <c r="UFU112" s="8"/>
      <c r="UFV112" s="8"/>
      <c r="UFW112" s="8"/>
      <c r="UFX112" s="8"/>
      <c r="UFY112" s="8"/>
      <c r="UFZ112" s="8"/>
      <c r="UGA112" s="8"/>
      <c r="UGB112" s="8"/>
      <c r="UGC112" s="8"/>
      <c r="UGD112" s="8"/>
      <c r="UGE112" s="8"/>
      <c r="UGF112" s="8"/>
      <c r="UGG112" s="8"/>
      <c r="UGH112" s="8"/>
      <c r="UGI112" s="8"/>
      <c r="UGJ112" s="8"/>
      <c r="UGK112" s="8"/>
      <c r="UGL112" s="8"/>
      <c r="UGM112" s="8"/>
      <c r="UGN112" s="8"/>
      <c r="UGO112" s="8"/>
      <c r="UGP112" s="8"/>
      <c r="UGQ112" s="8"/>
      <c r="UGR112" s="8"/>
      <c r="UGS112" s="8"/>
      <c r="UGT112" s="8"/>
      <c r="UGU112" s="8"/>
      <c r="UGV112" s="8"/>
      <c r="UGW112" s="8"/>
      <c r="UGX112" s="8"/>
      <c r="UGY112" s="8"/>
      <c r="UGZ112" s="8"/>
      <c r="UHA112" s="8"/>
      <c r="UHB112" s="8"/>
      <c r="UHC112" s="8"/>
      <c r="UHD112" s="8"/>
      <c r="UHE112" s="8"/>
      <c r="UHF112" s="8"/>
      <c r="UHG112" s="8"/>
      <c r="UHH112" s="8"/>
      <c r="UHI112" s="8"/>
      <c r="UHJ112" s="8"/>
      <c r="UHK112" s="8"/>
      <c r="UHL112" s="8"/>
      <c r="UHM112" s="8"/>
      <c r="UHN112" s="8"/>
      <c r="UHO112" s="8"/>
      <c r="UHP112" s="8"/>
      <c r="UHQ112" s="8"/>
      <c r="UHR112" s="8"/>
      <c r="UHS112" s="8"/>
      <c r="UHT112" s="8"/>
      <c r="UHU112" s="8"/>
      <c r="UHV112" s="8"/>
      <c r="UHW112" s="8"/>
      <c r="UHX112" s="8"/>
      <c r="UHY112" s="8"/>
      <c r="UHZ112" s="8"/>
      <c r="UIA112" s="8"/>
      <c r="UIB112" s="8"/>
      <c r="UIC112" s="8"/>
      <c r="UID112" s="8"/>
      <c r="UIE112" s="8"/>
      <c r="UIF112" s="8"/>
      <c r="UIG112" s="8"/>
      <c r="UIH112" s="8"/>
      <c r="UII112" s="8"/>
      <c r="UIJ112" s="8"/>
      <c r="UIK112" s="8"/>
      <c r="UIL112" s="8"/>
      <c r="UIM112" s="8"/>
      <c r="UIN112" s="8"/>
      <c r="UIO112" s="8"/>
      <c r="UIP112" s="8"/>
      <c r="UIQ112" s="8"/>
      <c r="UIR112" s="8"/>
      <c r="UIS112" s="8"/>
      <c r="UIT112" s="8"/>
      <c r="UIU112" s="8"/>
      <c r="UIV112" s="8"/>
      <c r="UIW112" s="8"/>
      <c r="UIX112" s="8"/>
      <c r="UIY112" s="8"/>
      <c r="UIZ112" s="8"/>
      <c r="UJA112" s="8"/>
      <c r="UJB112" s="8"/>
      <c r="UJC112" s="8"/>
      <c r="UJD112" s="8"/>
      <c r="UJE112" s="8"/>
      <c r="UJF112" s="8"/>
      <c r="UJG112" s="8"/>
      <c r="UJH112" s="8"/>
      <c r="UJI112" s="8"/>
      <c r="UJJ112" s="8"/>
      <c r="UJK112" s="8"/>
      <c r="UJL112" s="8"/>
      <c r="UJM112" s="8"/>
      <c r="UJN112" s="8"/>
      <c r="UJO112" s="8"/>
      <c r="UJP112" s="8"/>
      <c r="UJQ112" s="8"/>
      <c r="UJR112" s="8"/>
      <c r="UJS112" s="8"/>
      <c r="UJT112" s="8"/>
      <c r="UJU112" s="8"/>
      <c r="UJV112" s="8"/>
      <c r="UJW112" s="8"/>
      <c r="UJX112" s="8"/>
      <c r="UJY112" s="8"/>
      <c r="UJZ112" s="8"/>
      <c r="UKA112" s="8"/>
      <c r="UKB112" s="8"/>
      <c r="UKC112" s="8"/>
      <c r="UKD112" s="8"/>
      <c r="UKE112" s="8"/>
      <c r="UKF112" s="8"/>
      <c r="UKG112" s="8"/>
      <c r="UKH112" s="8"/>
      <c r="UKI112" s="8"/>
      <c r="UKJ112" s="8"/>
      <c r="UKK112" s="8"/>
      <c r="UKL112" s="8"/>
      <c r="UKM112" s="8"/>
      <c r="UKN112" s="8"/>
      <c r="UKO112" s="8"/>
      <c r="UKP112" s="8"/>
      <c r="UKQ112" s="8"/>
      <c r="UKR112" s="8"/>
      <c r="UKS112" s="8"/>
      <c r="UKT112" s="8"/>
      <c r="UKU112" s="8"/>
      <c r="UKV112" s="8"/>
      <c r="UKW112" s="8"/>
      <c r="UKX112" s="8"/>
      <c r="UKY112" s="8"/>
      <c r="UKZ112" s="8"/>
      <c r="ULA112" s="8"/>
      <c r="ULB112" s="8"/>
      <c r="ULC112" s="8"/>
      <c r="ULD112" s="8"/>
      <c r="ULE112" s="8"/>
      <c r="ULF112" s="8"/>
      <c r="ULG112" s="8"/>
      <c r="ULH112" s="8"/>
      <c r="ULI112" s="8"/>
      <c r="ULJ112" s="8"/>
      <c r="ULK112" s="8"/>
      <c r="ULL112" s="8"/>
      <c r="ULM112" s="8"/>
      <c r="ULN112" s="8"/>
      <c r="ULO112" s="8"/>
      <c r="ULP112" s="8"/>
      <c r="ULQ112" s="8"/>
      <c r="ULR112" s="8"/>
      <c r="ULS112" s="8"/>
      <c r="ULT112" s="8"/>
      <c r="ULU112" s="8"/>
      <c r="ULV112" s="8"/>
      <c r="ULW112" s="8"/>
      <c r="ULX112" s="8"/>
      <c r="ULY112" s="8"/>
      <c r="ULZ112" s="8"/>
      <c r="UMA112" s="8"/>
      <c r="UMB112" s="8"/>
      <c r="UMC112" s="8"/>
      <c r="UMD112" s="8"/>
      <c r="UME112" s="8"/>
      <c r="UMF112" s="8"/>
      <c r="UMG112" s="8"/>
      <c r="UMH112" s="8"/>
      <c r="UMI112" s="8"/>
      <c r="UMJ112" s="8"/>
      <c r="UMK112" s="8"/>
      <c r="UML112" s="8"/>
      <c r="UMM112" s="8"/>
      <c r="UMN112" s="8"/>
      <c r="UMO112" s="8"/>
      <c r="UMP112" s="8"/>
      <c r="UMQ112" s="8"/>
      <c r="UMR112" s="8"/>
      <c r="UMS112" s="8"/>
      <c r="UMT112" s="8"/>
      <c r="UMU112" s="8"/>
      <c r="UMV112" s="8"/>
      <c r="UMW112" s="8"/>
      <c r="UMX112" s="8"/>
      <c r="UMY112" s="8"/>
      <c r="UMZ112" s="8"/>
      <c r="UNA112" s="8"/>
      <c r="UNB112" s="8"/>
      <c r="UNC112" s="8"/>
      <c r="UND112" s="8"/>
      <c r="UNE112" s="8"/>
      <c r="UNF112" s="8"/>
      <c r="UNG112" s="8"/>
      <c r="UNH112" s="8"/>
      <c r="UNI112" s="8"/>
      <c r="UNJ112" s="8"/>
      <c r="UNK112" s="8"/>
      <c r="UNL112" s="8"/>
      <c r="UNM112" s="8"/>
      <c r="UNN112" s="8"/>
      <c r="UNO112" s="8"/>
      <c r="UNP112" s="8"/>
      <c r="UNQ112" s="8"/>
      <c r="UNR112" s="8"/>
      <c r="UNS112" s="8"/>
      <c r="UNT112" s="8"/>
      <c r="UNU112" s="8"/>
      <c r="UNV112" s="8"/>
      <c r="UNW112" s="8"/>
      <c r="UNX112" s="8"/>
      <c r="UNY112" s="8"/>
      <c r="UNZ112" s="8"/>
      <c r="UOA112" s="8"/>
      <c r="UOB112" s="8"/>
      <c r="UOC112" s="8"/>
      <c r="UOD112" s="8"/>
      <c r="UOE112" s="8"/>
      <c r="UOF112" s="8"/>
      <c r="UOG112" s="8"/>
      <c r="UOH112" s="8"/>
      <c r="UOI112" s="8"/>
      <c r="UOJ112" s="8"/>
      <c r="UOK112" s="8"/>
      <c r="UOL112" s="8"/>
      <c r="UOM112" s="8"/>
      <c r="UON112" s="8"/>
      <c r="UOO112" s="8"/>
      <c r="UOP112" s="8"/>
      <c r="UOQ112" s="8"/>
      <c r="UOR112" s="8"/>
      <c r="UOS112" s="8"/>
      <c r="UOT112" s="8"/>
      <c r="UOU112" s="8"/>
      <c r="UOV112" s="8"/>
      <c r="UOW112" s="8"/>
      <c r="UOX112" s="8"/>
      <c r="UOY112" s="8"/>
      <c r="UOZ112" s="8"/>
      <c r="UPA112" s="8"/>
      <c r="UPB112" s="8"/>
      <c r="UPC112" s="8"/>
      <c r="UPD112" s="8"/>
      <c r="UPE112" s="8"/>
      <c r="UPF112" s="8"/>
      <c r="UPG112" s="8"/>
      <c r="UPH112" s="8"/>
      <c r="UPI112" s="8"/>
      <c r="UPJ112" s="8"/>
      <c r="UPK112" s="8"/>
      <c r="UPL112" s="8"/>
      <c r="UPM112" s="8"/>
      <c r="UPN112" s="8"/>
      <c r="UPO112" s="8"/>
      <c r="UPP112" s="8"/>
      <c r="UPQ112" s="8"/>
      <c r="UPR112" s="8"/>
      <c r="UPS112" s="8"/>
      <c r="UPT112" s="8"/>
      <c r="UPU112" s="8"/>
      <c r="UPV112" s="8"/>
      <c r="UPW112" s="8"/>
      <c r="UPX112" s="8"/>
      <c r="UPY112" s="8"/>
      <c r="UPZ112" s="8"/>
      <c r="UQA112" s="8"/>
      <c r="UQB112" s="8"/>
      <c r="UQC112" s="8"/>
      <c r="UQD112" s="8"/>
      <c r="UQE112" s="8"/>
      <c r="UQF112" s="8"/>
      <c r="UQG112" s="8"/>
      <c r="UQH112" s="8"/>
      <c r="UQI112" s="8"/>
      <c r="UQJ112" s="8"/>
      <c r="UQK112" s="8"/>
      <c r="UQL112" s="8"/>
      <c r="UQM112" s="8"/>
      <c r="UQN112" s="8"/>
      <c r="UQO112" s="8"/>
      <c r="UQP112" s="8"/>
      <c r="UQQ112" s="8"/>
      <c r="UQR112" s="8"/>
      <c r="UQS112" s="8"/>
      <c r="UQT112" s="8"/>
      <c r="UQU112" s="8"/>
      <c r="UQV112" s="8"/>
      <c r="UQW112" s="8"/>
      <c r="UQX112" s="8"/>
      <c r="UQY112" s="8"/>
      <c r="UQZ112" s="8"/>
      <c r="URA112" s="8"/>
      <c r="URB112" s="8"/>
      <c r="URC112" s="8"/>
      <c r="URD112" s="8"/>
      <c r="URE112" s="8"/>
      <c r="URF112" s="8"/>
      <c r="URG112" s="8"/>
      <c r="URH112" s="8"/>
      <c r="URI112" s="8"/>
      <c r="URJ112" s="8"/>
      <c r="URK112" s="8"/>
      <c r="URL112" s="8"/>
      <c r="URM112" s="8"/>
      <c r="URN112" s="8"/>
      <c r="URO112" s="8"/>
      <c r="URP112" s="8"/>
      <c r="URQ112" s="8"/>
      <c r="URR112" s="8"/>
      <c r="URS112" s="8"/>
      <c r="URT112" s="8"/>
      <c r="URU112" s="8"/>
      <c r="URV112" s="8"/>
      <c r="URW112" s="8"/>
      <c r="URX112" s="8"/>
      <c r="URY112" s="8"/>
      <c r="URZ112" s="8"/>
      <c r="USA112" s="8"/>
      <c r="USB112" s="8"/>
      <c r="USC112" s="8"/>
      <c r="USD112" s="8"/>
      <c r="USE112" s="8"/>
      <c r="USF112" s="8"/>
      <c r="USG112" s="8"/>
      <c r="USH112" s="8"/>
      <c r="USI112" s="8"/>
      <c r="USJ112" s="8"/>
      <c r="USK112" s="8"/>
      <c r="USL112" s="8"/>
      <c r="USM112" s="8"/>
      <c r="USN112" s="8"/>
      <c r="USO112" s="8"/>
      <c r="USP112" s="8"/>
      <c r="USQ112" s="8"/>
      <c r="USR112" s="8"/>
      <c r="USS112" s="8"/>
      <c r="UST112" s="8"/>
      <c r="USU112" s="8"/>
      <c r="USV112" s="8"/>
      <c r="USW112" s="8"/>
      <c r="USX112" s="8"/>
      <c r="USY112" s="8"/>
      <c r="USZ112" s="8"/>
      <c r="UTA112" s="8"/>
      <c r="UTB112" s="8"/>
      <c r="UTC112" s="8"/>
      <c r="UTD112" s="8"/>
      <c r="UTE112" s="8"/>
      <c r="UTF112" s="8"/>
      <c r="UTG112" s="8"/>
      <c r="UTH112" s="8"/>
      <c r="UTI112" s="8"/>
      <c r="UTJ112" s="8"/>
      <c r="UTK112" s="8"/>
      <c r="UTL112" s="8"/>
      <c r="UTM112" s="8"/>
      <c r="UTN112" s="8"/>
      <c r="UTO112" s="8"/>
      <c r="UTP112" s="8"/>
      <c r="UTQ112" s="8"/>
      <c r="UTR112" s="8"/>
      <c r="UTS112" s="8"/>
      <c r="UTT112" s="8"/>
      <c r="UTU112" s="8"/>
      <c r="UTV112" s="8"/>
      <c r="UTW112" s="8"/>
      <c r="UTX112" s="8"/>
      <c r="UTY112" s="8"/>
      <c r="UTZ112" s="8"/>
      <c r="UUA112" s="8"/>
      <c r="UUB112" s="8"/>
      <c r="UUC112" s="8"/>
      <c r="UUD112" s="8"/>
      <c r="UUE112" s="8"/>
      <c r="UUF112" s="8"/>
      <c r="UUG112" s="8"/>
      <c r="UUH112" s="8"/>
      <c r="UUI112" s="8"/>
      <c r="UUJ112" s="8"/>
      <c r="UUK112" s="8"/>
      <c r="UUL112" s="8"/>
      <c r="UUM112" s="8"/>
      <c r="UUN112" s="8"/>
      <c r="UUO112" s="8"/>
      <c r="UUP112" s="8"/>
      <c r="UUQ112" s="8"/>
      <c r="UUR112" s="8"/>
      <c r="UUS112" s="8"/>
      <c r="UUT112" s="8"/>
      <c r="UUU112" s="8"/>
      <c r="UUV112" s="8"/>
      <c r="UUW112" s="8"/>
      <c r="UUX112" s="8"/>
      <c r="UUY112" s="8"/>
      <c r="UUZ112" s="8"/>
      <c r="UVA112" s="8"/>
      <c r="UVB112" s="8"/>
      <c r="UVC112" s="8"/>
      <c r="UVD112" s="8"/>
      <c r="UVE112" s="8"/>
      <c r="UVF112" s="8"/>
      <c r="UVG112" s="8"/>
      <c r="UVH112" s="8"/>
      <c r="UVI112" s="8"/>
      <c r="UVJ112" s="8"/>
      <c r="UVK112" s="8"/>
      <c r="UVL112" s="8"/>
      <c r="UVM112" s="8"/>
      <c r="UVN112" s="8"/>
      <c r="UVO112" s="8"/>
      <c r="UVP112" s="8"/>
      <c r="UVQ112" s="8"/>
      <c r="UVR112" s="8"/>
      <c r="UVS112" s="8"/>
      <c r="UVT112" s="8"/>
      <c r="UVU112" s="8"/>
      <c r="UVV112" s="8"/>
      <c r="UVW112" s="8"/>
      <c r="UVX112" s="8"/>
      <c r="UVY112" s="8"/>
      <c r="UVZ112" s="8"/>
      <c r="UWA112" s="8"/>
      <c r="UWB112" s="8"/>
      <c r="UWC112" s="8"/>
      <c r="UWD112" s="8"/>
      <c r="UWE112" s="8"/>
      <c r="UWF112" s="8"/>
      <c r="UWG112" s="8"/>
      <c r="UWH112" s="8"/>
      <c r="UWI112" s="8"/>
      <c r="UWJ112" s="8"/>
      <c r="UWK112" s="8"/>
      <c r="UWL112" s="8"/>
      <c r="UWM112" s="8"/>
      <c r="UWN112" s="8"/>
      <c r="UWO112" s="8"/>
      <c r="UWP112" s="8"/>
      <c r="UWQ112" s="8"/>
      <c r="UWR112" s="8"/>
      <c r="UWS112" s="8"/>
      <c r="UWT112" s="8"/>
      <c r="UWU112" s="8"/>
      <c r="UWV112" s="8"/>
      <c r="UWW112" s="8"/>
      <c r="UWX112" s="8"/>
      <c r="UWY112" s="8"/>
      <c r="UWZ112" s="8"/>
      <c r="UXA112" s="8"/>
      <c r="UXB112" s="8"/>
      <c r="UXC112" s="8"/>
      <c r="UXD112" s="8"/>
      <c r="UXE112" s="8"/>
      <c r="UXF112" s="8"/>
      <c r="UXG112" s="8"/>
      <c r="UXH112" s="8"/>
      <c r="UXI112" s="8"/>
      <c r="UXJ112" s="8"/>
      <c r="UXK112" s="8"/>
      <c r="UXL112" s="8"/>
      <c r="UXM112" s="8"/>
      <c r="UXN112" s="8"/>
      <c r="UXO112" s="8"/>
      <c r="UXP112" s="8"/>
      <c r="UXQ112" s="8"/>
      <c r="UXR112" s="8"/>
      <c r="UXS112" s="8"/>
      <c r="UXT112" s="8"/>
      <c r="UXU112" s="8"/>
      <c r="UXV112" s="8"/>
      <c r="UXW112" s="8"/>
      <c r="UXX112" s="8"/>
      <c r="UXY112" s="8"/>
      <c r="UXZ112" s="8"/>
      <c r="UYA112" s="8"/>
      <c r="UYB112" s="8"/>
      <c r="UYC112" s="8"/>
      <c r="UYD112" s="8"/>
      <c r="UYE112" s="8"/>
      <c r="UYF112" s="8"/>
      <c r="UYG112" s="8"/>
      <c r="UYH112" s="8"/>
      <c r="UYI112" s="8"/>
      <c r="UYJ112" s="8"/>
      <c r="UYK112" s="8"/>
      <c r="UYL112" s="8"/>
      <c r="UYM112" s="8"/>
      <c r="UYN112" s="8"/>
      <c r="UYO112" s="8"/>
      <c r="UYP112" s="8"/>
      <c r="UYQ112" s="8"/>
      <c r="UYR112" s="8"/>
      <c r="UYS112" s="8"/>
      <c r="UYT112" s="8"/>
      <c r="UYU112" s="8"/>
      <c r="UYV112" s="8"/>
      <c r="UYW112" s="8"/>
      <c r="UYX112" s="8"/>
      <c r="UYY112" s="8"/>
      <c r="UYZ112" s="8"/>
      <c r="UZA112" s="8"/>
      <c r="UZB112" s="8"/>
      <c r="UZC112" s="8"/>
      <c r="UZD112" s="8"/>
      <c r="UZE112" s="8"/>
      <c r="UZF112" s="8"/>
      <c r="UZG112" s="8"/>
      <c r="UZH112" s="8"/>
      <c r="UZI112" s="8"/>
      <c r="UZJ112" s="8"/>
      <c r="UZK112" s="8"/>
      <c r="UZL112" s="8"/>
      <c r="UZM112" s="8"/>
      <c r="UZN112" s="8"/>
      <c r="UZO112" s="8"/>
      <c r="UZP112" s="8"/>
      <c r="UZQ112" s="8"/>
      <c r="UZR112" s="8"/>
      <c r="UZS112" s="8"/>
      <c r="UZT112" s="8"/>
      <c r="UZU112" s="8"/>
      <c r="UZV112" s="8"/>
      <c r="UZW112" s="8"/>
      <c r="UZX112" s="8"/>
      <c r="UZY112" s="8"/>
      <c r="UZZ112" s="8"/>
      <c r="VAA112" s="8"/>
      <c r="VAB112" s="8"/>
      <c r="VAC112" s="8"/>
      <c r="VAD112" s="8"/>
      <c r="VAE112" s="8"/>
      <c r="VAF112" s="8"/>
      <c r="VAG112" s="8"/>
      <c r="VAH112" s="8"/>
      <c r="VAI112" s="8"/>
      <c r="VAJ112" s="8"/>
      <c r="VAK112" s="8"/>
      <c r="VAL112" s="8"/>
      <c r="VAM112" s="8"/>
      <c r="VAN112" s="8"/>
      <c r="VAO112" s="8"/>
      <c r="VAP112" s="8"/>
      <c r="VAQ112" s="8"/>
      <c r="VAR112" s="8"/>
      <c r="VAS112" s="8"/>
      <c r="VAT112" s="8"/>
      <c r="VAU112" s="8"/>
      <c r="VAV112" s="8"/>
      <c r="VAW112" s="8"/>
      <c r="VAX112" s="8"/>
      <c r="VAY112" s="8"/>
      <c r="VAZ112" s="8"/>
      <c r="VBA112" s="8"/>
      <c r="VBB112" s="8"/>
      <c r="VBC112" s="8"/>
      <c r="VBD112" s="8"/>
      <c r="VBE112" s="8"/>
      <c r="VBF112" s="8"/>
      <c r="VBG112" s="8"/>
      <c r="VBH112" s="8"/>
      <c r="VBI112" s="8"/>
      <c r="VBJ112" s="8"/>
      <c r="VBK112" s="8"/>
      <c r="VBL112" s="8"/>
      <c r="VBM112" s="8"/>
      <c r="VBN112" s="8"/>
      <c r="VBO112" s="8"/>
      <c r="VBP112" s="8"/>
      <c r="VBQ112" s="8"/>
      <c r="VBR112" s="8"/>
      <c r="VBS112" s="8"/>
      <c r="VBT112" s="8"/>
      <c r="VBU112" s="8"/>
      <c r="VBV112" s="8"/>
      <c r="VBW112" s="8"/>
      <c r="VBX112" s="8"/>
      <c r="VBY112" s="8"/>
      <c r="VBZ112" s="8"/>
      <c r="VCA112" s="8"/>
      <c r="VCB112" s="8"/>
      <c r="VCC112" s="8"/>
      <c r="VCD112" s="8"/>
      <c r="VCE112" s="8"/>
      <c r="VCF112" s="8"/>
      <c r="VCG112" s="8"/>
      <c r="VCH112" s="8"/>
      <c r="VCI112" s="8"/>
      <c r="VCJ112" s="8"/>
      <c r="VCK112" s="8"/>
      <c r="VCL112" s="8"/>
      <c r="VCM112" s="8"/>
      <c r="VCN112" s="8"/>
      <c r="VCO112" s="8"/>
      <c r="VCP112" s="8"/>
      <c r="VCQ112" s="8"/>
      <c r="VCR112" s="8"/>
      <c r="VCS112" s="8"/>
      <c r="VCT112" s="8"/>
      <c r="VCU112" s="8"/>
      <c r="VCV112" s="8"/>
      <c r="VCW112" s="8"/>
      <c r="VCX112" s="8"/>
      <c r="VCY112" s="8"/>
      <c r="VCZ112" s="8"/>
      <c r="VDA112" s="8"/>
      <c r="VDB112" s="8"/>
      <c r="VDC112" s="8"/>
      <c r="VDD112" s="8"/>
      <c r="VDE112" s="8"/>
      <c r="VDF112" s="8"/>
      <c r="VDG112" s="8"/>
      <c r="VDH112" s="8"/>
      <c r="VDI112" s="8"/>
      <c r="VDJ112" s="8"/>
      <c r="VDK112" s="8"/>
      <c r="VDL112" s="8"/>
      <c r="VDM112" s="8"/>
      <c r="VDN112" s="8"/>
      <c r="VDO112" s="8"/>
      <c r="VDP112" s="8"/>
      <c r="VDQ112" s="8"/>
      <c r="VDR112" s="8"/>
      <c r="VDS112" s="8"/>
      <c r="VDT112" s="8"/>
      <c r="VDU112" s="8"/>
      <c r="VDV112" s="8"/>
      <c r="VDW112" s="8"/>
      <c r="VDX112" s="8"/>
      <c r="VDY112" s="8"/>
      <c r="VDZ112" s="8"/>
      <c r="VEA112" s="8"/>
      <c r="VEB112" s="8"/>
      <c r="VEC112" s="8"/>
      <c r="VED112" s="8"/>
      <c r="VEE112" s="8"/>
      <c r="VEF112" s="8"/>
      <c r="VEG112" s="8"/>
      <c r="VEH112" s="8"/>
      <c r="VEI112" s="8"/>
      <c r="VEJ112" s="8"/>
      <c r="VEK112" s="8"/>
      <c r="VEL112" s="8"/>
      <c r="VEM112" s="8"/>
      <c r="VEN112" s="8"/>
      <c r="VEO112" s="8"/>
      <c r="VEP112" s="8"/>
      <c r="VEQ112" s="8"/>
      <c r="VER112" s="8"/>
      <c r="VES112" s="8"/>
      <c r="VET112" s="8"/>
      <c r="VEU112" s="8"/>
      <c r="VEV112" s="8"/>
      <c r="VEW112" s="8"/>
      <c r="VEX112" s="8"/>
      <c r="VEY112" s="8"/>
      <c r="VEZ112" s="8"/>
      <c r="VFA112" s="8"/>
      <c r="VFB112" s="8"/>
      <c r="VFC112" s="8"/>
      <c r="VFD112" s="8"/>
      <c r="VFE112" s="8"/>
      <c r="VFF112" s="8"/>
      <c r="VFG112" s="8"/>
      <c r="VFH112" s="8"/>
      <c r="VFI112" s="8"/>
      <c r="VFJ112" s="8"/>
      <c r="VFK112" s="8"/>
      <c r="VFL112" s="8"/>
      <c r="VFM112" s="8"/>
      <c r="VFN112" s="8"/>
      <c r="VFO112" s="8"/>
      <c r="VFP112" s="8"/>
      <c r="VFQ112" s="8"/>
      <c r="VFR112" s="8"/>
      <c r="VFS112" s="8"/>
      <c r="VFT112" s="8"/>
      <c r="VFU112" s="8"/>
      <c r="VFV112" s="8"/>
      <c r="VFW112" s="8"/>
      <c r="VFX112" s="8"/>
      <c r="VFY112" s="8"/>
      <c r="VFZ112" s="8"/>
      <c r="VGA112" s="8"/>
      <c r="VGB112" s="8"/>
      <c r="VGC112" s="8"/>
      <c r="VGD112" s="8"/>
      <c r="VGE112" s="8"/>
      <c r="VGF112" s="8"/>
      <c r="VGG112" s="8"/>
      <c r="VGH112" s="8"/>
      <c r="VGI112" s="8"/>
      <c r="VGJ112" s="8"/>
      <c r="VGK112" s="8"/>
      <c r="VGL112" s="8"/>
      <c r="VGM112" s="8"/>
      <c r="VGN112" s="8"/>
      <c r="VGO112" s="8"/>
      <c r="VGP112" s="8"/>
      <c r="VGQ112" s="8"/>
      <c r="VGR112" s="8"/>
      <c r="VGS112" s="8"/>
      <c r="VGT112" s="8"/>
      <c r="VGU112" s="8"/>
      <c r="VGV112" s="8"/>
      <c r="VGW112" s="8"/>
      <c r="VGX112" s="8"/>
      <c r="VGY112" s="8"/>
      <c r="VGZ112" s="8"/>
      <c r="VHA112" s="8"/>
      <c r="VHB112" s="8"/>
      <c r="VHC112" s="8"/>
      <c r="VHD112" s="8"/>
      <c r="VHE112" s="8"/>
      <c r="VHF112" s="8"/>
      <c r="VHG112" s="8"/>
      <c r="VHH112" s="8"/>
      <c r="VHI112" s="8"/>
      <c r="VHJ112" s="8"/>
      <c r="VHK112" s="8"/>
      <c r="VHL112" s="8"/>
      <c r="VHM112" s="8"/>
      <c r="VHN112" s="8"/>
      <c r="VHO112" s="8"/>
      <c r="VHP112" s="8"/>
      <c r="VHQ112" s="8"/>
      <c r="VHR112" s="8"/>
      <c r="VHS112" s="8"/>
      <c r="VHT112" s="8"/>
      <c r="VHU112" s="8"/>
      <c r="VHV112" s="8"/>
      <c r="VHW112" s="8"/>
      <c r="VHX112" s="8"/>
      <c r="VHY112" s="8"/>
      <c r="VHZ112" s="8"/>
      <c r="VIA112" s="8"/>
      <c r="VIB112" s="8"/>
      <c r="VIC112" s="8"/>
      <c r="VID112" s="8"/>
      <c r="VIE112" s="8"/>
      <c r="VIF112" s="8"/>
      <c r="VIG112" s="8"/>
      <c r="VIH112" s="8"/>
      <c r="VII112" s="8"/>
      <c r="VIJ112" s="8"/>
      <c r="VIK112" s="8"/>
      <c r="VIL112" s="8"/>
      <c r="VIM112" s="8"/>
      <c r="VIN112" s="8"/>
      <c r="VIO112" s="8"/>
      <c r="VIP112" s="8"/>
      <c r="VIQ112" s="8"/>
      <c r="VIR112" s="8"/>
      <c r="VIS112" s="8"/>
      <c r="VIT112" s="8"/>
      <c r="VIU112" s="8"/>
      <c r="VIV112" s="8"/>
      <c r="VIW112" s="8"/>
      <c r="VIX112" s="8"/>
      <c r="VIY112" s="8"/>
      <c r="VIZ112" s="8"/>
      <c r="VJA112" s="8"/>
      <c r="VJB112" s="8"/>
      <c r="VJC112" s="8"/>
      <c r="VJD112" s="8"/>
      <c r="VJE112" s="8"/>
      <c r="VJF112" s="8"/>
      <c r="VJG112" s="8"/>
      <c r="VJH112" s="8"/>
      <c r="VJI112" s="8"/>
      <c r="VJJ112" s="8"/>
      <c r="VJK112" s="8"/>
      <c r="VJL112" s="8"/>
      <c r="VJM112" s="8"/>
      <c r="VJN112" s="8"/>
      <c r="VJO112" s="8"/>
      <c r="VJP112" s="8"/>
      <c r="VJQ112" s="8"/>
      <c r="VJR112" s="8"/>
      <c r="VJS112" s="8"/>
      <c r="VJT112" s="8"/>
      <c r="VJU112" s="8"/>
      <c r="VJV112" s="8"/>
      <c r="VJW112" s="8"/>
      <c r="VJX112" s="8"/>
      <c r="VJY112" s="8"/>
      <c r="VJZ112" s="8"/>
      <c r="VKA112" s="8"/>
      <c r="VKB112" s="8"/>
      <c r="VKC112" s="8"/>
      <c r="VKD112" s="8"/>
      <c r="VKE112" s="8"/>
      <c r="VKF112" s="8"/>
      <c r="VKG112" s="8"/>
      <c r="VKH112" s="8"/>
      <c r="VKI112" s="8"/>
      <c r="VKJ112" s="8"/>
      <c r="VKK112" s="8"/>
      <c r="VKL112" s="8"/>
      <c r="VKM112" s="8"/>
      <c r="VKN112" s="8"/>
      <c r="VKO112" s="8"/>
      <c r="VKP112" s="8"/>
      <c r="VKQ112" s="8"/>
      <c r="VKR112" s="8"/>
      <c r="VKS112" s="8"/>
      <c r="VKT112" s="8"/>
      <c r="VKU112" s="8"/>
      <c r="VKV112" s="8"/>
      <c r="VKW112" s="8"/>
      <c r="VKX112" s="8"/>
      <c r="VKY112" s="8"/>
      <c r="VKZ112" s="8"/>
      <c r="VLA112" s="8"/>
      <c r="VLB112" s="8"/>
      <c r="VLC112" s="8"/>
      <c r="VLD112" s="8"/>
      <c r="VLE112" s="8"/>
      <c r="VLF112" s="8"/>
      <c r="VLG112" s="8"/>
      <c r="VLH112" s="8"/>
      <c r="VLI112" s="8"/>
      <c r="VLJ112" s="8"/>
      <c r="VLK112" s="8"/>
      <c r="VLL112" s="8"/>
      <c r="VLM112" s="8"/>
      <c r="VLN112" s="8"/>
      <c r="VLO112" s="8"/>
      <c r="VLP112" s="8"/>
      <c r="VLQ112" s="8"/>
      <c r="VLR112" s="8"/>
      <c r="VLS112" s="8"/>
      <c r="VLT112" s="8"/>
      <c r="VLU112" s="8"/>
      <c r="VLV112" s="8"/>
      <c r="VLW112" s="8"/>
      <c r="VLX112" s="8"/>
      <c r="VLY112" s="8"/>
      <c r="VLZ112" s="8"/>
      <c r="VMA112" s="8"/>
      <c r="VMB112" s="8"/>
      <c r="VMC112" s="8"/>
      <c r="VMD112" s="8"/>
      <c r="VME112" s="8"/>
      <c r="VMF112" s="8"/>
      <c r="VMG112" s="8"/>
      <c r="VMH112" s="8"/>
      <c r="VMI112" s="8"/>
      <c r="VMJ112" s="8"/>
      <c r="VMK112" s="8"/>
      <c r="VML112" s="8"/>
      <c r="VMM112" s="8"/>
      <c r="VMN112" s="8"/>
      <c r="VMO112" s="8"/>
      <c r="VMP112" s="8"/>
      <c r="VMQ112" s="8"/>
      <c r="VMR112" s="8"/>
      <c r="VMS112" s="8"/>
      <c r="VMT112" s="8"/>
      <c r="VMU112" s="8"/>
      <c r="VMV112" s="8"/>
      <c r="VMW112" s="8"/>
      <c r="VMX112" s="8"/>
      <c r="VMY112" s="8"/>
      <c r="VMZ112" s="8"/>
      <c r="VNA112" s="8"/>
      <c r="VNB112" s="8"/>
      <c r="VNC112" s="8"/>
      <c r="VND112" s="8"/>
      <c r="VNE112" s="8"/>
      <c r="VNF112" s="8"/>
      <c r="VNG112" s="8"/>
      <c r="VNH112" s="8"/>
      <c r="VNI112" s="8"/>
      <c r="VNJ112" s="8"/>
      <c r="VNK112" s="8"/>
      <c r="VNL112" s="8"/>
      <c r="VNM112" s="8"/>
      <c r="VNN112" s="8"/>
      <c r="VNO112" s="8"/>
      <c r="VNP112" s="8"/>
      <c r="VNQ112" s="8"/>
      <c r="VNR112" s="8"/>
      <c r="VNS112" s="8"/>
      <c r="VNT112" s="8"/>
      <c r="VNU112" s="8"/>
      <c r="VNV112" s="8"/>
      <c r="VNW112" s="8"/>
      <c r="VNX112" s="8"/>
      <c r="VNY112" s="8"/>
      <c r="VNZ112" s="8"/>
      <c r="VOA112" s="8"/>
      <c r="VOB112" s="8"/>
      <c r="VOC112" s="8"/>
      <c r="VOD112" s="8"/>
      <c r="VOE112" s="8"/>
      <c r="VOF112" s="8"/>
      <c r="VOG112" s="8"/>
      <c r="VOH112" s="8"/>
      <c r="VOI112" s="8"/>
      <c r="VOJ112" s="8"/>
      <c r="VOK112" s="8"/>
      <c r="VOL112" s="8"/>
      <c r="VOM112" s="8"/>
      <c r="VON112" s="8"/>
      <c r="VOO112" s="8"/>
      <c r="VOP112" s="8"/>
      <c r="VOQ112" s="8"/>
      <c r="VOR112" s="8"/>
      <c r="VOS112" s="8"/>
      <c r="VOT112" s="8"/>
      <c r="VOU112" s="8"/>
      <c r="VOV112" s="8"/>
      <c r="VOW112" s="8"/>
      <c r="VOX112" s="8"/>
      <c r="VOY112" s="8"/>
      <c r="VOZ112" s="8"/>
      <c r="VPA112" s="8"/>
      <c r="VPB112" s="8"/>
      <c r="VPC112" s="8"/>
      <c r="VPD112" s="8"/>
      <c r="VPE112" s="8"/>
      <c r="VPF112" s="8"/>
      <c r="VPG112" s="8"/>
      <c r="VPH112" s="8"/>
      <c r="VPI112" s="8"/>
      <c r="VPJ112" s="8"/>
      <c r="VPK112" s="8"/>
      <c r="VPL112" s="8"/>
      <c r="VPM112" s="8"/>
      <c r="VPN112" s="8"/>
      <c r="VPO112" s="8"/>
      <c r="VPP112" s="8"/>
      <c r="VPQ112" s="8"/>
      <c r="VPR112" s="8"/>
      <c r="VPS112" s="8"/>
      <c r="VPT112" s="8"/>
      <c r="VPU112" s="8"/>
      <c r="VPV112" s="8"/>
      <c r="VPW112" s="8"/>
      <c r="VPX112" s="8"/>
      <c r="VPY112" s="8"/>
      <c r="VPZ112" s="8"/>
      <c r="VQA112" s="8"/>
      <c r="VQB112" s="8"/>
      <c r="VQC112" s="8"/>
      <c r="VQD112" s="8"/>
      <c r="VQE112" s="8"/>
      <c r="VQF112" s="8"/>
      <c r="VQG112" s="8"/>
      <c r="VQH112" s="8"/>
      <c r="VQI112" s="8"/>
      <c r="VQJ112" s="8"/>
      <c r="VQK112" s="8"/>
      <c r="VQL112" s="8"/>
      <c r="VQM112" s="8"/>
      <c r="VQN112" s="8"/>
      <c r="VQO112" s="8"/>
      <c r="VQP112" s="8"/>
      <c r="VQQ112" s="8"/>
      <c r="VQR112" s="8"/>
      <c r="VQS112" s="8"/>
      <c r="VQT112" s="8"/>
      <c r="VQU112" s="8"/>
      <c r="VQV112" s="8"/>
      <c r="VQW112" s="8"/>
      <c r="VQX112" s="8"/>
      <c r="VQY112" s="8"/>
      <c r="VQZ112" s="8"/>
      <c r="VRA112" s="8"/>
      <c r="VRB112" s="8"/>
      <c r="VRC112" s="8"/>
      <c r="VRD112" s="8"/>
      <c r="VRE112" s="8"/>
      <c r="VRF112" s="8"/>
      <c r="VRG112" s="8"/>
      <c r="VRH112" s="8"/>
      <c r="VRI112" s="8"/>
      <c r="VRJ112" s="8"/>
      <c r="VRK112" s="8"/>
      <c r="VRL112" s="8"/>
      <c r="VRM112" s="8"/>
      <c r="VRN112" s="8"/>
      <c r="VRO112" s="8"/>
      <c r="VRP112" s="8"/>
      <c r="VRQ112" s="8"/>
      <c r="VRR112" s="8"/>
      <c r="VRS112" s="8"/>
      <c r="VRT112" s="8"/>
      <c r="VRU112" s="8"/>
      <c r="VRV112" s="8"/>
      <c r="VRW112" s="8"/>
      <c r="VRX112" s="8"/>
      <c r="VRY112" s="8"/>
      <c r="VRZ112" s="8"/>
      <c r="VSA112" s="8"/>
      <c r="VSB112" s="8"/>
      <c r="VSC112" s="8"/>
      <c r="VSD112" s="8"/>
      <c r="VSE112" s="8"/>
      <c r="VSF112" s="8"/>
      <c r="VSG112" s="8"/>
      <c r="VSH112" s="8"/>
      <c r="VSI112" s="8"/>
      <c r="VSJ112" s="8"/>
      <c r="VSK112" s="8"/>
      <c r="VSL112" s="8"/>
      <c r="VSM112" s="8"/>
      <c r="VSN112" s="8"/>
      <c r="VSO112" s="8"/>
      <c r="VSP112" s="8"/>
      <c r="VSQ112" s="8"/>
      <c r="VSR112" s="8"/>
      <c r="VSS112" s="8"/>
      <c r="VST112" s="8"/>
      <c r="VSU112" s="8"/>
      <c r="VSV112" s="8"/>
      <c r="VSW112" s="8"/>
      <c r="VSX112" s="8"/>
      <c r="VSY112" s="8"/>
      <c r="VSZ112" s="8"/>
      <c r="VTA112" s="8"/>
      <c r="VTB112" s="8"/>
      <c r="VTC112" s="8"/>
      <c r="VTD112" s="8"/>
      <c r="VTE112" s="8"/>
      <c r="VTF112" s="8"/>
      <c r="VTG112" s="8"/>
      <c r="VTH112" s="8"/>
      <c r="VTI112" s="8"/>
      <c r="VTJ112" s="8"/>
      <c r="VTK112" s="8"/>
      <c r="VTL112" s="8"/>
      <c r="VTM112" s="8"/>
      <c r="VTN112" s="8"/>
      <c r="VTO112" s="8"/>
      <c r="VTP112" s="8"/>
      <c r="VTQ112" s="8"/>
      <c r="VTR112" s="8"/>
      <c r="VTS112" s="8"/>
      <c r="VTT112" s="8"/>
      <c r="VTU112" s="8"/>
      <c r="VTV112" s="8"/>
      <c r="VTW112" s="8"/>
      <c r="VTX112" s="8"/>
      <c r="VTY112" s="8"/>
      <c r="VTZ112" s="8"/>
      <c r="VUA112" s="8"/>
      <c r="VUB112" s="8"/>
      <c r="VUC112" s="8"/>
      <c r="VUD112" s="8"/>
      <c r="VUE112" s="8"/>
      <c r="VUF112" s="8"/>
      <c r="VUG112" s="8"/>
      <c r="VUH112" s="8"/>
      <c r="VUI112" s="8"/>
      <c r="VUJ112" s="8"/>
      <c r="VUK112" s="8"/>
      <c r="VUL112" s="8"/>
      <c r="VUM112" s="8"/>
      <c r="VUN112" s="8"/>
      <c r="VUO112" s="8"/>
      <c r="VUP112" s="8"/>
      <c r="VUQ112" s="8"/>
      <c r="VUR112" s="8"/>
      <c r="VUS112" s="8"/>
      <c r="VUT112" s="8"/>
      <c r="VUU112" s="8"/>
      <c r="VUV112" s="8"/>
      <c r="VUW112" s="8"/>
      <c r="VUX112" s="8"/>
      <c r="VUY112" s="8"/>
      <c r="VUZ112" s="8"/>
      <c r="VVA112" s="8"/>
      <c r="VVB112" s="8"/>
      <c r="VVC112" s="8"/>
      <c r="VVD112" s="8"/>
      <c r="VVE112" s="8"/>
      <c r="VVF112" s="8"/>
      <c r="VVG112" s="8"/>
      <c r="VVH112" s="8"/>
      <c r="VVI112" s="8"/>
      <c r="VVJ112" s="8"/>
      <c r="VVK112" s="8"/>
      <c r="VVL112" s="8"/>
      <c r="VVM112" s="8"/>
      <c r="VVN112" s="8"/>
      <c r="VVO112" s="8"/>
      <c r="VVP112" s="8"/>
      <c r="VVQ112" s="8"/>
      <c r="VVR112" s="8"/>
      <c r="VVS112" s="8"/>
      <c r="VVT112" s="8"/>
      <c r="VVU112" s="8"/>
      <c r="VVV112" s="8"/>
      <c r="VVW112" s="8"/>
      <c r="VVX112" s="8"/>
      <c r="VVY112" s="8"/>
      <c r="VVZ112" s="8"/>
      <c r="VWA112" s="8"/>
      <c r="VWB112" s="8"/>
      <c r="VWC112" s="8"/>
      <c r="VWD112" s="8"/>
      <c r="VWE112" s="8"/>
      <c r="VWF112" s="8"/>
      <c r="VWG112" s="8"/>
      <c r="VWH112" s="8"/>
      <c r="VWI112" s="8"/>
      <c r="VWJ112" s="8"/>
      <c r="VWK112" s="8"/>
      <c r="VWL112" s="8"/>
      <c r="VWM112" s="8"/>
      <c r="VWN112" s="8"/>
      <c r="VWO112" s="8"/>
      <c r="VWP112" s="8"/>
      <c r="VWQ112" s="8"/>
      <c r="VWR112" s="8"/>
      <c r="VWS112" s="8"/>
      <c r="VWT112" s="8"/>
      <c r="VWU112" s="8"/>
      <c r="VWV112" s="8"/>
      <c r="VWW112" s="8"/>
      <c r="VWX112" s="8"/>
      <c r="VWY112" s="8"/>
      <c r="VWZ112" s="8"/>
      <c r="VXA112" s="8"/>
      <c r="VXB112" s="8"/>
      <c r="VXC112" s="8"/>
      <c r="VXD112" s="8"/>
      <c r="VXE112" s="8"/>
      <c r="VXF112" s="8"/>
      <c r="VXG112" s="8"/>
      <c r="VXH112" s="8"/>
      <c r="VXI112" s="8"/>
      <c r="VXJ112" s="8"/>
      <c r="VXK112" s="8"/>
      <c r="VXL112" s="8"/>
      <c r="VXM112" s="8"/>
      <c r="VXN112" s="8"/>
      <c r="VXO112" s="8"/>
      <c r="VXP112" s="8"/>
      <c r="VXQ112" s="8"/>
      <c r="VXR112" s="8"/>
      <c r="VXS112" s="8"/>
      <c r="VXT112" s="8"/>
      <c r="VXU112" s="8"/>
      <c r="VXV112" s="8"/>
      <c r="VXW112" s="8"/>
      <c r="VXX112" s="8"/>
      <c r="VXY112" s="8"/>
      <c r="VXZ112" s="8"/>
      <c r="VYA112" s="8"/>
      <c r="VYB112" s="8"/>
      <c r="VYC112" s="8"/>
      <c r="VYD112" s="8"/>
      <c r="VYE112" s="8"/>
      <c r="VYF112" s="8"/>
      <c r="VYG112" s="8"/>
      <c r="VYH112" s="8"/>
      <c r="VYI112" s="8"/>
      <c r="VYJ112" s="8"/>
      <c r="VYK112" s="8"/>
      <c r="VYL112" s="8"/>
      <c r="VYM112" s="8"/>
      <c r="VYN112" s="8"/>
      <c r="VYO112" s="8"/>
      <c r="VYP112" s="8"/>
      <c r="VYQ112" s="8"/>
      <c r="VYR112" s="8"/>
      <c r="VYS112" s="8"/>
      <c r="VYT112" s="8"/>
      <c r="VYU112" s="8"/>
      <c r="VYV112" s="8"/>
      <c r="VYW112" s="8"/>
      <c r="VYX112" s="8"/>
      <c r="VYY112" s="8"/>
      <c r="VYZ112" s="8"/>
      <c r="VZA112" s="8"/>
      <c r="VZB112" s="8"/>
      <c r="VZC112" s="8"/>
      <c r="VZD112" s="8"/>
      <c r="VZE112" s="8"/>
      <c r="VZF112" s="8"/>
      <c r="VZG112" s="8"/>
      <c r="VZH112" s="8"/>
      <c r="VZI112" s="8"/>
      <c r="VZJ112" s="8"/>
      <c r="VZK112" s="8"/>
      <c r="VZL112" s="8"/>
      <c r="VZM112" s="8"/>
      <c r="VZN112" s="8"/>
      <c r="VZO112" s="8"/>
      <c r="VZP112" s="8"/>
      <c r="VZQ112" s="8"/>
      <c r="VZR112" s="8"/>
      <c r="VZS112" s="8"/>
      <c r="VZT112" s="8"/>
      <c r="VZU112" s="8"/>
      <c r="VZV112" s="8"/>
      <c r="VZW112" s="8"/>
      <c r="VZX112" s="8"/>
      <c r="VZY112" s="8"/>
      <c r="VZZ112" s="8"/>
      <c r="WAA112" s="8"/>
      <c r="WAB112" s="8"/>
      <c r="WAC112" s="8"/>
      <c r="WAD112" s="8"/>
      <c r="WAE112" s="8"/>
      <c r="WAF112" s="8"/>
      <c r="WAG112" s="8"/>
      <c r="WAH112" s="8"/>
      <c r="WAI112" s="8"/>
      <c r="WAJ112" s="8"/>
      <c r="WAK112" s="8"/>
      <c r="WAL112" s="8"/>
      <c r="WAM112" s="8"/>
      <c r="WAN112" s="8"/>
      <c r="WAO112" s="8"/>
      <c r="WAP112" s="8"/>
      <c r="WAQ112" s="8"/>
      <c r="WAR112" s="8"/>
      <c r="WAS112" s="8"/>
      <c r="WAT112" s="8"/>
      <c r="WAU112" s="8"/>
      <c r="WAV112" s="8"/>
      <c r="WAW112" s="8"/>
      <c r="WAX112" s="8"/>
      <c r="WAY112" s="8"/>
      <c r="WAZ112" s="8"/>
      <c r="WBA112" s="8"/>
      <c r="WBB112" s="8"/>
      <c r="WBC112" s="8"/>
      <c r="WBD112" s="8"/>
      <c r="WBE112" s="8"/>
      <c r="WBF112" s="8"/>
      <c r="WBG112" s="8"/>
      <c r="WBH112" s="8"/>
      <c r="WBI112" s="8"/>
      <c r="WBJ112" s="8"/>
      <c r="WBK112" s="8"/>
      <c r="WBL112" s="8"/>
      <c r="WBM112" s="8"/>
      <c r="WBN112" s="8"/>
      <c r="WBO112" s="8"/>
      <c r="WBP112" s="8"/>
      <c r="WBQ112" s="8"/>
      <c r="WBR112" s="8"/>
      <c r="WBS112" s="8"/>
      <c r="WBT112" s="8"/>
      <c r="WBU112" s="8"/>
      <c r="WBV112" s="8"/>
      <c r="WBW112" s="8"/>
      <c r="WBX112" s="8"/>
      <c r="WBY112" s="8"/>
      <c r="WBZ112" s="8"/>
      <c r="WCA112" s="8"/>
      <c r="WCB112" s="8"/>
      <c r="WCC112" s="8"/>
      <c r="WCD112" s="8"/>
      <c r="WCE112" s="8"/>
      <c r="WCF112" s="8"/>
      <c r="WCG112" s="8"/>
      <c r="WCH112" s="8"/>
      <c r="WCI112" s="8"/>
      <c r="WCJ112" s="8"/>
      <c r="WCK112" s="8"/>
      <c r="WCL112" s="8"/>
      <c r="WCM112" s="8"/>
      <c r="WCN112" s="8"/>
      <c r="WCO112" s="8"/>
      <c r="WCP112" s="8"/>
      <c r="WCQ112" s="8"/>
      <c r="WCR112" s="8"/>
      <c r="WCS112" s="8"/>
      <c r="WCT112" s="8"/>
      <c r="WCU112" s="8"/>
      <c r="WCV112" s="8"/>
      <c r="WCW112" s="8"/>
      <c r="WCX112" s="8"/>
      <c r="WCY112" s="8"/>
      <c r="WCZ112" s="8"/>
      <c r="WDA112" s="8"/>
      <c r="WDB112" s="8"/>
      <c r="WDC112" s="8"/>
      <c r="WDD112" s="8"/>
      <c r="WDE112" s="8"/>
      <c r="WDF112" s="8"/>
      <c r="WDG112" s="8"/>
      <c r="WDH112" s="8"/>
      <c r="WDI112" s="8"/>
      <c r="WDJ112" s="8"/>
      <c r="WDK112" s="8"/>
      <c r="WDL112" s="8"/>
      <c r="WDM112" s="8"/>
      <c r="WDN112" s="8"/>
      <c r="WDO112" s="8"/>
      <c r="WDP112" s="8"/>
      <c r="WDQ112" s="8"/>
      <c r="WDR112" s="8"/>
      <c r="WDS112" s="8"/>
      <c r="WDT112" s="8"/>
      <c r="WDU112" s="8"/>
      <c r="WDV112" s="8"/>
      <c r="WDW112" s="8"/>
      <c r="WDX112" s="8"/>
      <c r="WDY112" s="8"/>
      <c r="WDZ112" s="8"/>
      <c r="WEA112" s="8"/>
      <c r="WEB112" s="8"/>
      <c r="WEC112" s="8"/>
      <c r="WED112" s="8"/>
      <c r="WEE112" s="8"/>
      <c r="WEF112" s="8"/>
      <c r="WEG112" s="8"/>
      <c r="WEH112" s="8"/>
      <c r="WEI112" s="8"/>
      <c r="WEJ112" s="8"/>
      <c r="WEK112" s="8"/>
      <c r="WEL112" s="8"/>
      <c r="WEM112" s="8"/>
      <c r="WEN112" s="8"/>
      <c r="WEO112" s="8"/>
      <c r="WEP112" s="8"/>
      <c r="WEQ112" s="8"/>
      <c r="WER112" s="8"/>
      <c r="WES112" s="8"/>
      <c r="WET112" s="8"/>
      <c r="WEU112" s="8"/>
      <c r="WEV112" s="8"/>
      <c r="WEW112" s="8"/>
      <c r="WEX112" s="8"/>
      <c r="WEY112" s="8"/>
      <c r="WEZ112" s="8"/>
      <c r="WFA112" s="8"/>
      <c r="WFB112" s="8"/>
      <c r="WFC112" s="8"/>
      <c r="WFD112" s="8"/>
      <c r="WFE112" s="8"/>
      <c r="WFF112" s="8"/>
      <c r="WFG112" s="8"/>
      <c r="WFH112" s="8"/>
      <c r="WFI112" s="8"/>
      <c r="WFJ112" s="8"/>
      <c r="WFK112" s="8"/>
      <c r="WFL112" s="8"/>
      <c r="WFM112" s="8"/>
      <c r="WFN112" s="8"/>
      <c r="WFO112" s="8"/>
      <c r="WFP112" s="8"/>
      <c r="WFQ112" s="8"/>
      <c r="WFR112" s="8"/>
      <c r="WFS112" s="8"/>
      <c r="WFT112" s="8"/>
      <c r="WFU112" s="8"/>
      <c r="WFV112" s="8"/>
      <c r="WFW112" s="8"/>
      <c r="WFX112" s="8"/>
      <c r="WFY112" s="8"/>
      <c r="WFZ112" s="8"/>
      <c r="WGA112" s="8"/>
      <c r="WGB112" s="8"/>
      <c r="WGC112" s="8"/>
      <c r="WGD112" s="8"/>
      <c r="WGE112" s="8"/>
      <c r="WGF112" s="8"/>
      <c r="WGG112" s="8"/>
      <c r="WGH112" s="8"/>
      <c r="WGI112" s="8"/>
      <c r="WGJ112" s="8"/>
      <c r="WGK112" s="8"/>
      <c r="WGL112" s="8"/>
      <c r="WGM112" s="8"/>
      <c r="WGN112" s="8"/>
      <c r="WGO112" s="8"/>
      <c r="WGP112" s="8"/>
      <c r="WGQ112" s="8"/>
      <c r="WGR112" s="8"/>
      <c r="WGS112" s="8"/>
      <c r="WGT112" s="8"/>
      <c r="WGU112" s="8"/>
      <c r="WGV112" s="8"/>
      <c r="WGW112" s="8"/>
      <c r="WGX112" s="8"/>
      <c r="WGY112" s="8"/>
      <c r="WGZ112" s="8"/>
      <c r="WHA112" s="8"/>
      <c r="WHB112" s="8"/>
      <c r="WHC112" s="8"/>
      <c r="WHD112" s="8"/>
      <c r="WHE112" s="8"/>
      <c r="WHF112" s="8"/>
      <c r="WHG112" s="8"/>
      <c r="WHH112" s="8"/>
      <c r="WHI112" s="8"/>
      <c r="WHJ112" s="8"/>
      <c r="WHK112" s="8"/>
      <c r="WHL112" s="8"/>
      <c r="WHM112" s="8"/>
      <c r="WHN112" s="8"/>
      <c r="WHO112" s="8"/>
      <c r="WHP112" s="8"/>
      <c r="WHQ112" s="8"/>
      <c r="WHR112" s="8"/>
      <c r="WHS112" s="8"/>
      <c r="WHT112" s="8"/>
      <c r="WHU112" s="8"/>
      <c r="WHV112" s="8"/>
      <c r="WHW112" s="8"/>
      <c r="WHX112" s="8"/>
      <c r="WHY112" s="8"/>
      <c r="WHZ112" s="8"/>
      <c r="WIA112" s="8"/>
      <c r="WIB112" s="8"/>
      <c r="WIC112" s="8"/>
      <c r="WID112" s="8"/>
      <c r="WIE112" s="8"/>
      <c r="WIF112" s="8"/>
      <c r="WIG112" s="8"/>
      <c r="WIH112" s="8"/>
      <c r="WII112" s="8"/>
      <c r="WIJ112" s="8"/>
      <c r="WIK112" s="8"/>
      <c r="WIL112" s="8"/>
      <c r="WIM112" s="8"/>
      <c r="WIN112" s="8"/>
      <c r="WIO112" s="8"/>
      <c r="WIP112" s="8"/>
      <c r="WIQ112" s="8"/>
      <c r="WIR112" s="8"/>
      <c r="WIS112" s="8"/>
      <c r="WIT112" s="8"/>
      <c r="WIU112" s="8"/>
      <c r="WIV112" s="8"/>
      <c r="WIW112" s="8"/>
      <c r="WIX112" s="8"/>
      <c r="WIY112" s="8"/>
      <c r="WIZ112" s="8"/>
      <c r="WJA112" s="8"/>
      <c r="WJB112" s="8"/>
      <c r="WJC112" s="8"/>
      <c r="WJD112" s="8"/>
      <c r="WJE112" s="8"/>
      <c r="WJF112" s="8"/>
      <c r="WJG112" s="8"/>
      <c r="WJH112" s="8"/>
      <c r="WJI112" s="8"/>
      <c r="WJJ112" s="8"/>
      <c r="WJK112" s="8"/>
      <c r="WJL112" s="8"/>
      <c r="WJM112" s="8"/>
      <c r="WJN112" s="8"/>
      <c r="WJO112" s="8"/>
      <c r="WJP112" s="8"/>
      <c r="WJQ112" s="8"/>
      <c r="WJR112" s="8"/>
      <c r="WJS112" s="8"/>
      <c r="WJT112" s="8"/>
      <c r="WJU112" s="8"/>
      <c r="WJV112" s="8"/>
      <c r="WJW112" s="8"/>
      <c r="WJX112" s="8"/>
      <c r="WJY112" s="8"/>
      <c r="WJZ112" s="8"/>
      <c r="WKA112" s="8"/>
      <c r="WKB112" s="8"/>
      <c r="WKC112" s="8"/>
      <c r="WKD112" s="8"/>
      <c r="WKE112" s="8"/>
      <c r="WKF112" s="8"/>
      <c r="WKG112" s="8"/>
      <c r="WKH112" s="8"/>
      <c r="WKI112" s="8"/>
      <c r="WKJ112" s="8"/>
      <c r="WKK112" s="8"/>
      <c r="WKL112" s="8"/>
      <c r="WKM112" s="8"/>
      <c r="WKN112" s="8"/>
      <c r="WKO112" s="8"/>
      <c r="WKP112" s="8"/>
      <c r="WKQ112" s="8"/>
      <c r="WKR112" s="8"/>
      <c r="WKS112" s="8"/>
      <c r="WKT112" s="8"/>
      <c r="WKU112" s="8"/>
      <c r="WKV112" s="8"/>
      <c r="WKW112" s="8"/>
      <c r="WKX112" s="8"/>
      <c r="WKY112" s="8"/>
      <c r="WKZ112" s="8"/>
      <c r="WLA112" s="8"/>
      <c r="WLB112" s="8"/>
      <c r="WLC112" s="8"/>
      <c r="WLD112" s="8"/>
      <c r="WLE112" s="8"/>
      <c r="WLF112" s="8"/>
      <c r="WLG112" s="8"/>
      <c r="WLH112" s="8"/>
      <c r="WLI112" s="8"/>
      <c r="WLJ112" s="8"/>
      <c r="WLK112" s="8"/>
      <c r="WLL112" s="8"/>
      <c r="WLM112" s="8"/>
      <c r="WLN112" s="8"/>
      <c r="WLO112" s="8"/>
      <c r="WLP112" s="8"/>
      <c r="WLQ112" s="8"/>
      <c r="WLR112" s="8"/>
      <c r="WLS112" s="8"/>
      <c r="WLT112" s="8"/>
      <c r="WLU112" s="8"/>
      <c r="WLV112" s="8"/>
      <c r="WLW112" s="8"/>
      <c r="WLX112" s="8"/>
      <c r="WLY112" s="8"/>
      <c r="WLZ112" s="8"/>
      <c r="WMA112" s="8"/>
      <c r="WMB112" s="8"/>
      <c r="WMC112" s="8"/>
      <c r="WMD112" s="8"/>
      <c r="WME112" s="8"/>
      <c r="WMF112" s="8"/>
      <c r="WMG112" s="8"/>
      <c r="WMH112" s="8"/>
      <c r="WMI112" s="8"/>
      <c r="WMJ112" s="8"/>
      <c r="WMK112" s="8"/>
      <c r="WML112" s="8"/>
      <c r="WMM112" s="8"/>
      <c r="WMN112" s="8"/>
      <c r="WMO112" s="8"/>
      <c r="WMP112" s="8"/>
      <c r="WMQ112" s="8"/>
      <c r="WMR112" s="8"/>
      <c r="WMS112" s="8"/>
      <c r="WMT112" s="8"/>
      <c r="WMU112" s="8"/>
      <c r="WMV112" s="8"/>
      <c r="WMW112" s="8"/>
      <c r="WMX112" s="8"/>
      <c r="WMY112" s="8"/>
      <c r="WMZ112" s="8"/>
      <c r="WNA112" s="8"/>
      <c r="WNB112" s="8"/>
      <c r="WNC112" s="8"/>
      <c r="WND112" s="8"/>
      <c r="WNE112" s="8"/>
      <c r="WNF112" s="8"/>
      <c r="WNG112" s="8"/>
      <c r="WNH112" s="8"/>
      <c r="WNI112" s="8"/>
      <c r="WNJ112" s="8"/>
      <c r="WNK112" s="8"/>
      <c r="WNL112" s="8"/>
      <c r="WNM112" s="8"/>
      <c r="WNN112" s="8"/>
      <c r="WNO112" s="8"/>
      <c r="WNP112" s="8"/>
      <c r="WNQ112" s="8"/>
      <c r="WNR112" s="8"/>
      <c r="WNS112" s="8"/>
      <c r="WNT112" s="8"/>
      <c r="WNU112" s="8"/>
      <c r="WNV112" s="8"/>
      <c r="WNW112" s="8"/>
      <c r="WNX112" s="8"/>
      <c r="WNY112" s="8"/>
      <c r="WNZ112" s="8"/>
      <c r="WOA112" s="8"/>
      <c r="WOB112" s="8"/>
      <c r="WOC112" s="8"/>
      <c r="WOD112" s="8"/>
      <c r="WOE112" s="8"/>
      <c r="WOF112" s="8"/>
      <c r="WOG112" s="8"/>
      <c r="WOH112" s="8"/>
      <c r="WOI112" s="8"/>
      <c r="WOJ112" s="8"/>
      <c r="WOK112" s="8"/>
      <c r="WOL112" s="8"/>
      <c r="WOM112" s="8"/>
      <c r="WON112" s="8"/>
      <c r="WOO112" s="8"/>
      <c r="WOP112" s="8"/>
      <c r="WOQ112" s="8"/>
      <c r="WOR112" s="8"/>
      <c r="WOS112" s="8"/>
      <c r="WOT112" s="8"/>
      <c r="WOU112" s="8"/>
      <c r="WOV112" s="8"/>
      <c r="WOW112" s="8"/>
      <c r="WOX112" s="8"/>
      <c r="WOY112" s="8"/>
      <c r="WOZ112" s="8"/>
      <c r="WPA112" s="8"/>
      <c r="WPB112" s="8"/>
      <c r="WPC112" s="8"/>
      <c r="WPD112" s="8"/>
      <c r="WPE112" s="8"/>
      <c r="WPF112" s="8"/>
      <c r="WPG112" s="8"/>
      <c r="WPH112" s="8"/>
      <c r="WPI112" s="8"/>
      <c r="WPJ112" s="8"/>
      <c r="WPK112" s="8"/>
      <c r="WPL112" s="8"/>
      <c r="WPM112" s="8"/>
      <c r="WPN112" s="8"/>
      <c r="WPO112" s="8"/>
      <c r="WPP112" s="8"/>
      <c r="WPQ112" s="8"/>
      <c r="WPR112" s="8"/>
      <c r="WPS112" s="8"/>
      <c r="WPT112" s="8"/>
      <c r="WPU112" s="8"/>
      <c r="WPV112" s="8"/>
      <c r="WPW112" s="8"/>
      <c r="WPX112" s="8"/>
      <c r="WPY112" s="8"/>
      <c r="WPZ112" s="8"/>
      <c r="WQA112" s="8"/>
      <c r="WQB112" s="8"/>
      <c r="WQC112" s="8"/>
      <c r="WQD112" s="8"/>
      <c r="WQE112" s="8"/>
      <c r="WQF112" s="8"/>
      <c r="WQG112" s="8"/>
      <c r="WQH112" s="8"/>
      <c r="WQI112" s="8"/>
      <c r="WQJ112" s="8"/>
      <c r="WQK112" s="8"/>
      <c r="WQL112" s="8"/>
      <c r="WQM112" s="8"/>
      <c r="WQN112" s="8"/>
      <c r="WQO112" s="8"/>
      <c r="WQP112" s="8"/>
      <c r="WQQ112" s="8"/>
      <c r="WQR112" s="8"/>
      <c r="WQS112" s="8"/>
      <c r="WQT112" s="8"/>
      <c r="WQU112" s="8"/>
      <c r="WQV112" s="8"/>
      <c r="WQW112" s="8"/>
      <c r="WQX112" s="8"/>
      <c r="WQY112" s="8"/>
      <c r="WQZ112" s="8"/>
      <c r="WRA112" s="8"/>
      <c r="WRB112" s="8"/>
      <c r="WRC112" s="8"/>
      <c r="WRD112" s="8"/>
      <c r="WRE112" s="8"/>
      <c r="WRF112" s="8"/>
      <c r="WRG112" s="8"/>
      <c r="WRH112" s="8"/>
      <c r="WRI112" s="8"/>
      <c r="WRJ112" s="8"/>
      <c r="WRK112" s="8"/>
      <c r="WRL112" s="8"/>
      <c r="WRM112" s="8"/>
      <c r="WRN112" s="8"/>
      <c r="WRO112" s="8"/>
      <c r="WRP112" s="8"/>
      <c r="WRQ112" s="8"/>
      <c r="WRR112" s="8"/>
      <c r="WRS112" s="8"/>
      <c r="WRT112" s="8"/>
      <c r="WRU112" s="8"/>
      <c r="WRV112" s="8"/>
      <c r="WRW112" s="8"/>
      <c r="WRX112" s="8"/>
      <c r="WRY112" s="8"/>
      <c r="WRZ112" s="8"/>
      <c r="WSA112" s="8"/>
      <c r="WSB112" s="8"/>
      <c r="WSC112" s="8"/>
      <c r="WSD112" s="8"/>
      <c r="WSE112" s="8"/>
      <c r="WSF112" s="8"/>
      <c r="WSG112" s="8"/>
      <c r="WSH112" s="8"/>
      <c r="WSI112" s="8"/>
      <c r="WSJ112" s="8"/>
      <c r="WSK112" s="8"/>
      <c r="WSL112" s="8"/>
      <c r="WSM112" s="8"/>
      <c r="WSN112" s="8"/>
      <c r="WSO112" s="8"/>
      <c r="WSP112" s="8"/>
      <c r="WSQ112" s="8"/>
      <c r="WSR112" s="8"/>
      <c r="WSS112" s="8"/>
      <c r="WST112" s="8"/>
      <c r="WSU112" s="8"/>
      <c r="WSV112" s="8"/>
      <c r="WSW112" s="8"/>
      <c r="WSX112" s="8"/>
      <c r="WSY112" s="8"/>
      <c r="WSZ112" s="8"/>
      <c r="WTA112" s="8"/>
      <c r="WTB112" s="8"/>
      <c r="WTC112" s="8"/>
      <c r="WTD112" s="8"/>
      <c r="WTE112" s="8"/>
      <c r="WTF112" s="8"/>
      <c r="WTG112" s="8"/>
      <c r="WTH112" s="8"/>
      <c r="WTI112" s="8"/>
      <c r="WTJ112" s="8"/>
      <c r="WTK112" s="8"/>
      <c r="WTL112" s="8"/>
      <c r="WTM112" s="8"/>
      <c r="WTN112" s="8"/>
      <c r="WTO112" s="8"/>
      <c r="WTP112" s="8"/>
      <c r="WTQ112" s="8"/>
      <c r="WTR112" s="8"/>
      <c r="WTS112" s="8"/>
      <c r="WTT112" s="8"/>
      <c r="WTU112" s="8"/>
      <c r="WTV112" s="8"/>
      <c r="WTW112" s="8"/>
      <c r="WTX112" s="8"/>
      <c r="WTY112" s="8"/>
      <c r="WTZ112" s="8"/>
      <c r="WUA112" s="8"/>
      <c r="WUB112" s="8"/>
      <c r="WUC112" s="8"/>
      <c r="WUD112" s="8"/>
      <c r="WUE112" s="8"/>
      <c r="WUF112" s="8"/>
      <c r="WUG112" s="8"/>
      <c r="WUH112" s="8"/>
      <c r="WUI112" s="8"/>
      <c r="WUJ112" s="8"/>
      <c r="WUK112" s="8"/>
      <c r="WUL112" s="8"/>
      <c r="WUM112" s="8"/>
      <c r="WUN112" s="8"/>
      <c r="WUO112" s="8"/>
      <c r="WUP112" s="8"/>
      <c r="WUQ112" s="8"/>
      <c r="WUR112" s="8"/>
      <c r="WUS112" s="8"/>
      <c r="WUT112" s="8"/>
      <c r="WUU112" s="8"/>
      <c r="WUV112" s="8"/>
      <c r="WUW112" s="8"/>
      <c r="WUX112" s="8"/>
      <c r="WUY112" s="8"/>
      <c r="WUZ112" s="8"/>
      <c r="WVA112" s="8"/>
      <c r="WVB112" s="8"/>
      <c r="WVC112" s="8"/>
      <c r="WVD112" s="8"/>
      <c r="WVE112" s="8"/>
      <c r="WVF112" s="8"/>
      <c r="WVG112" s="8"/>
      <c r="WVH112" s="8"/>
      <c r="WVI112" s="8"/>
      <c r="WVJ112" s="8"/>
      <c r="WVK112" s="8"/>
      <c r="WVL112" s="8"/>
      <c r="WVM112" s="8"/>
      <c r="WVN112" s="8"/>
      <c r="WVO112" s="8"/>
      <c r="WVP112" s="8"/>
      <c r="WVQ112" s="8"/>
      <c r="WVR112" s="8"/>
      <c r="WVS112" s="8"/>
      <c r="WVT112" s="8"/>
      <c r="WVU112" s="8"/>
      <c r="WVV112" s="8"/>
      <c r="WVW112" s="8"/>
      <c r="WVX112" s="8"/>
      <c r="WVY112" s="8"/>
      <c r="WVZ112" s="8"/>
      <c r="WWA112" s="8"/>
      <c r="WWB112" s="8"/>
      <c r="WWC112" s="8"/>
      <c r="WWD112" s="8"/>
      <c r="WWE112" s="8"/>
      <c r="WWF112" s="8"/>
      <c r="WWG112" s="8"/>
      <c r="WWH112" s="8"/>
      <c r="WWI112" s="8"/>
      <c r="WWJ112" s="8"/>
      <c r="WWK112" s="8"/>
      <c r="WWL112" s="8"/>
      <c r="WWM112" s="8"/>
      <c r="WWN112" s="8"/>
      <c r="WWO112" s="8"/>
      <c r="WWP112" s="8"/>
      <c r="WWQ112" s="8"/>
      <c r="WWR112" s="8"/>
      <c r="WWS112" s="8"/>
      <c r="WWT112" s="8"/>
      <c r="WWU112" s="8"/>
      <c r="WWV112" s="8"/>
      <c r="WWW112" s="8"/>
      <c r="WWX112" s="8"/>
      <c r="WWY112" s="8"/>
      <c r="WWZ112" s="8"/>
      <c r="WXA112" s="8"/>
      <c r="WXB112" s="8"/>
      <c r="WXC112" s="8"/>
      <c r="WXD112" s="8"/>
      <c r="WXE112" s="8"/>
      <c r="WXF112" s="8"/>
      <c r="WXG112" s="8"/>
      <c r="WXH112" s="8"/>
      <c r="WXI112" s="8"/>
      <c r="WXJ112" s="8"/>
      <c r="WXK112" s="8"/>
      <c r="WXL112" s="8"/>
      <c r="WXM112" s="8"/>
      <c r="WXN112" s="8"/>
      <c r="WXO112" s="8"/>
      <c r="WXP112" s="8"/>
      <c r="WXQ112" s="8"/>
      <c r="WXR112" s="8"/>
      <c r="WXS112" s="8"/>
      <c r="WXT112" s="8"/>
      <c r="WXU112" s="8"/>
      <c r="WXV112" s="8"/>
      <c r="WXW112" s="8"/>
      <c r="WXX112" s="8"/>
      <c r="WXY112" s="8"/>
      <c r="WXZ112" s="8"/>
      <c r="WYA112" s="8"/>
      <c r="WYB112" s="8"/>
      <c r="WYC112" s="8"/>
      <c r="WYD112" s="8"/>
      <c r="WYE112" s="8"/>
      <c r="WYF112" s="8"/>
      <c r="WYG112" s="8"/>
      <c r="WYH112" s="8"/>
      <c r="WYI112" s="8"/>
      <c r="WYJ112" s="8"/>
      <c r="WYK112" s="8"/>
      <c r="WYL112" s="8"/>
      <c r="WYM112" s="8"/>
      <c r="WYN112" s="8"/>
      <c r="WYO112" s="8"/>
      <c r="WYP112" s="8"/>
      <c r="WYQ112" s="8"/>
      <c r="WYR112" s="8"/>
      <c r="WYS112" s="8"/>
      <c r="WYT112" s="8"/>
      <c r="WYU112" s="8"/>
      <c r="WYV112" s="8"/>
      <c r="WYW112" s="8"/>
      <c r="WYX112" s="8"/>
      <c r="WYY112" s="8"/>
      <c r="WYZ112" s="8"/>
      <c r="WZA112" s="8"/>
      <c r="WZB112" s="8"/>
      <c r="WZC112" s="8"/>
      <c r="WZD112" s="8"/>
      <c r="WZE112" s="8"/>
      <c r="WZF112" s="8"/>
      <c r="WZG112" s="8"/>
      <c r="WZH112" s="8"/>
      <c r="WZI112" s="8"/>
      <c r="WZJ112" s="8"/>
      <c r="WZK112" s="8"/>
      <c r="WZL112" s="8"/>
      <c r="WZM112" s="8"/>
      <c r="WZN112" s="8"/>
      <c r="WZO112" s="8"/>
      <c r="WZP112" s="8"/>
      <c r="WZQ112" s="8"/>
      <c r="WZR112" s="8"/>
      <c r="WZS112" s="8"/>
      <c r="WZT112" s="8"/>
      <c r="WZU112" s="8"/>
      <c r="WZV112" s="8"/>
      <c r="WZW112" s="8"/>
      <c r="WZX112" s="8"/>
      <c r="WZY112" s="8"/>
      <c r="WZZ112" s="8"/>
      <c r="XAA112" s="8"/>
      <c r="XAB112" s="8"/>
      <c r="XAC112" s="8"/>
      <c r="XAD112" s="8"/>
      <c r="XAE112" s="8"/>
      <c r="XAF112" s="8"/>
      <c r="XAG112" s="8"/>
      <c r="XAH112" s="8"/>
      <c r="XAI112" s="8"/>
      <c r="XAJ112" s="8"/>
      <c r="XAK112" s="8"/>
      <c r="XAL112" s="8"/>
      <c r="XAM112" s="8"/>
      <c r="XAN112" s="8"/>
      <c r="XAO112" s="8"/>
      <c r="XAP112" s="8"/>
      <c r="XAQ112" s="8"/>
      <c r="XAR112" s="8"/>
      <c r="XAS112" s="8"/>
      <c r="XAT112" s="8"/>
      <c r="XAU112" s="8"/>
      <c r="XAV112" s="8"/>
      <c r="XAW112" s="8"/>
      <c r="XAX112" s="8"/>
      <c r="XAY112" s="8"/>
      <c r="XAZ112" s="8"/>
      <c r="XBA112" s="8"/>
      <c r="XBB112" s="8"/>
      <c r="XBC112" s="8"/>
      <c r="XBD112" s="8"/>
      <c r="XBE112" s="8"/>
      <c r="XBF112" s="8"/>
      <c r="XBG112" s="8"/>
      <c r="XBH112" s="8"/>
      <c r="XBI112" s="8"/>
      <c r="XBJ112" s="8"/>
      <c r="XBK112" s="8"/>
      <c r="XBL112" s="8"/>
      <c r="XBM112" s="8"/>
      <c r="XBN112" s="8"/>
      <c r="XBO112" s="8"/>
      <c r="XBP112" s="8"/>
      <c r="XBQ112" s="8"/>
      <c r="XBR112" s="8"/>
      <c r="XBS112" s="8"/>
      <c r="XBT112" s="8"/>
      <c r="XBU112" s="8"/>
      <c r="XBV112" s="8"/>
      <c r="XBW112" s="8"/>
      <c r="XBX112" s="8"/>
      <c r="XBY112" s="8"/>
      <c r="XBZ112" s="8"/>
      <c r="XCA112" s="8"/>
      <c r="XCB112" s="8"/>
      <c r="XCC112" s="8"/>
      <c r="XCD112" s="8"/>
      <c r="XCE112" s="8"/>
      <c r="XCF112" s="8"/>
      <c r="XCG112" s="8"/>
      <c r="XCH112" s="8"/>
      <c r="XCI112" s="8"/>
      <c r="XCJ112" s="8"/>
      <c r="XCK112" s="8"/>
      <c r="XCL112" s="8"/>
      <c r="XCM112" s="8"/>
      <c r="XCN112" s="8"/>
      <c r="XCO112" s="8"/>
      <c r="XCP112" s="8"/>
      <c r="XCQ112" s="8"/>
      <c r="XCR112" s="8"/>
      <c r="XCS112" s="8"/>
      <c r="XCT112" s="8"/>
      <c r="XCU112" s="8"/>
      <c r="XCV112" s="8"/>
      <c r="XCW112" s="8"/>
      <c r="XCX112" s="8"/>
      <c r="XCY112" s="8"/>
      <c r="XCZ112" s="8"/>
      <c r="XDA112" s="8"/>
      <c r="XDB112" s="8"/>
      <c r="XDC112" s="8"/>
      <c r="XDD112" s="8"/>
      <c r="XDE112" s="8"/>
      <c r="XDF112" s="8"/>
      <c r="XDG112" s="8"/>
      <c r="XDH112" s="8"/>
      <c r="XDI112" s="8"/>
      <c r="XDJ112" s="8"/>
      <c r="XDK112" s="8"/>
      <c r="XDL112" s="8"/>
      <c r="XDM112" s="8"/>
      <c r="XDN112" s="8"/>
      <c r="XDO112" s="8"/>
      <c r="XDP112" s="8"/>
      <c r="XDQ112" s="8"/>
      <c r="XDR112" s="8"/>
      <c r="XDS112" s="8"/>
      <c r="XDT112" s="8"/>
      <c r="XDU112" s="8"/>
      <c r="XDV112" s="8"/>
      <c r="XDW112" s="8"/>
      <c r="XDX112" s="8"/>
      <c r="XDY112" s="8"/>
      <c r="XDZ112" s="8"/>
      <c r="XEA112" s="8"/>
      <c r="XEB112" s="8"/>
      <c r="XEC112" s="8"/>
      <c r="XED112" s="8"/>
      <c r="XEE112" s="8"/>
      <c r="XEF112" s="8"/>
      <c r="XEG112" s="8"/>
      <c r="XEH112" s="8"/>
      <c r="XEI112" s="8"/>
      <c r="XEJ112" s="8"/>
      <c r="XEK112" s="8"/>
      <c r="XEL112" s="8"/>
      <c r="XEM112" s="8"/>
      <c r="XEN112" s="8"/>
      <c r="XEO112" s="8"/>
      <c r="XEP112" s="8"/>
      <c r="XEQ112" s="8"/>
      <c r="XER112" s="8"/>
      <c r="XES112" s="8"/>
      <c r="XET112" s="8"/>
      <c r="XEU112" s="8"/>
      <c r="XEV112" s="8"/>
      <c r="XEW112" s="8"/>
      <c r="XEX112" s="8"/>
      <c r="XEY112" s="8"/>
    </row>
    <row r="113" spans="1:8" ht="39.75" customHeight="1" x14ac:dyDescent="0.2">
      <c r="A113" s="673" t="s">
        <v>1452</v>
      </c>
      <c r="B113" s="673"/>
      <c r="C113" s="673"/>
      <c r="D113" s="673"/>
      <c r="E113" s="673"/>
      <c r="F113" s="673"/>
      <c r="G113" s="673"/>
      <c r="H113" s="673"/>
    </row>
    <row r="114" spans="1:8" x14ac:dyDescent="0.2">
      <c r="A114" s="5"/>
      <c r="B114" s="5"/>
      <c r="C114" s="5"/>
    </row>
    <row r="115" spans="1:8" x14ac:dyDescent="0.2">
      <c r="A115" s="5"/>
      <c r="B115" s="5"/>
      <c r="C115" s="5"/>
    </row>
    <row r="116" spans="1:8" x14ac:dyDescent="0.2">
      <c r="A116" s="5"/>
      <c r="B116" s="5"/>
      <c r="C116" s="5"/>
    </row>
    <row r="117" spans="1:8" x14ac:dyDescent="0.2">
      <c r="A117" s="5"/>
      <c r="B117" s="5"/>
      <c r="C117" s="5"/>
    </row>
    <row r="118" spans="1:8" x14ac:dyDescent="0.2">
      <c r="A118" s="5"/>
      <c r="B118" s="5"/>
      <c r="C118" s="5"/>
    </row>
    <row r="119" spans="1:8" x14ac:dyDescent="0.2">
      <c r="A119" s="5"/>
      <c r="B119" s="5"/>
      <c r="C119" s="5"/>
    </row>
    <row r="120" spans="1:8" x14ac:dyDescent="0.2">
      <c r="A120" s="5"/>
      <c r="B120" s="5"/>
      <c r="C120" s="5"/>
    </row>
    <row r="121" spans="1:8" x14ac:dyDescent="0.2">
      <c r="A121" s="5"/>
      <c r="B121" s="5"/>
      <c r="C121" s="5"/>
    </row>
    <row r="122" spans="1:8" x14ac:dyDescent="0.2">
      <c r="A122" s="5"/>
      <c r="B122" s="5"/>
      <c r="C122" s="5"/>
    </row>
    <row r="123" spans="1:8" x14ac:dyDescent="0.2">
      <c r="A123" s="5"/>
      <c r="B123" s="5"/>
      <c r="C123" s="5"/>
    </row>
    <row r="124" spans="1:8" x14ac:dyDescent="0.2">
      <c r="A124" s="5"/>
      <c r="B124" s="5"/>
      <c r="C124" s="5"/>
    </row>
    <row r="125" spans="1:8" x14ac:dyDescent="0.2">
      <c r="A125" s="5"/>
      <c r="B125" s="5"/>
      <c r="C125" s="5"/>
    </row>
    <row r="126" spans="1:8" x14ac:dyDescent="0.2">
      <c r="A126" s="5"/>
      <c r="B126" s="5"/>
      <c r="C126" s="5"/>
    </row>
    <row r="127" spans="1:8" x14ac:dyDescent="0.2">
      <c r="A127" s="5"/>
      <c r="B127" s="5"/>
      <c r="C127" s="5"/>
    </row>
    <row r="128" spans="1:8" x14ac:dyDescent="0.2">
      <c r="A128" s="5"/>
      <c r="B128" s="5"/>
      <c r="C128" s="5"/>
    </row>
    <row r="129" spans="1:3" x14ac:dyDescent="0.2">
      <c r="A129" s="5"/>
      <c r="B129" s="5"/>
      <c r="C129" s="5"/>
    </row>
    <row r="130" spans="1:3" x14ac:dyDescent="0.2">
      <c r="A130" s="5"/>
      <c r="B130" s="5"/>
      <c r="C130" s="5"/>
    </row>
    <row r="131" spans="1:3" x14ac:dyDescent="0.2">
      <c r="A131" s="5"/>
      <c r="B131" s="5"/>
      <c r="C131" s="5"/>
    </row>
    <row r="132" spans="1:3" x14ac:dyDescent="0.2">
      <c r="A132" s="5"/>
      <c r="B132" s="5"/>
      <c r="C132" s="5"/>
    </row>
    <row r="133" spans="1:3" x14ac:dyDescent="0.2">
      <c r="A133" s="5"/>
      <c r="B133" s="5"/>
      <c r="C133" s="5"/>
    </row>
    <row r="134" spans="1:3" x14ac:dyDescent="0.2">
      <c r="A134" s="5"/>
      <c r="B134" s="5"/>
      <c r="C134" s="5"/>
    </row>
    <row r="135" spans="1:3" x14ac:dyDescent="0.2">
      <c r="A135" s="5"/>
      <c r="B135" s="5"/>
      <c r="C135" s="5"/>
    </row>
    <row r="136" spans="1:3" x14ac:dyDescent="0.2">
      <c r="A136" s="5"/>
      <c r="B136" s="5"/>
      <c r="C136" s="5"/>
    </row>
    <row r="137" spans="1:3" x14ac:dyDescent="0.2">
      <c r="A137" s="5"/>
      <c r="B137" s="5"/>
      <c r="C137" s="5"/>
    </row>
    <row r="138" spans="1:3" x14ac:dyDescent="0.2">
      <c r="A138" s="5"/>
      <c r="B138" s="5"/>
      <c r="C138" s="5"/>
    </row>
    <row r="139" spans="1:3" x14ac:dyDescent="0.2">
      <c r="A139" s="5"/>
      <c r="B139" s="5"/>
      <c r="C139" s="5"/>
    </row>
    <row r="140" spans="1:3" x14ac:dyDescent="0.2">
      <c r="A140" s="5"/>
      <c r="B140" s="5"/>
      <c r="C140" s="5"/>
    </row>
    <row r="141" spans="1:3" x14ac:dyDescent="0.2">
      <c r="A141" s="5"/>
      <c r="B141" s="5"/>
      <c r="C141" s="5"/>
    </row>
    <row r="142" spans="1:3" x14ac:dyDescent="0.2">
      <c r="A142" s="5"/>
      <c r="B142" s="5"/>
      <c r="C142" s="5"/>
    </row>
    <row r="143" spans="1:3" x14ac:dyDescent="0.2">
      <c r="A143" s="5"/>
      <c r="B143" s="5"/>
      <c r="C143" s="5"/>
    </row>
    <row r="144" spans="1:3" x14ac:dyDescent="0.2">
      <c r="A144" s="5"/>
      <c r="B144" s="5"/>
      <c r="C144" s="5"/>
    </row>
    <row r="145" spans="1:3" x14ac:dyDescent="0.2">
      <c r="A145" s="5"/>
      <c r="B145" s="5"/>
      <c r="C145" s="5"/>
    </row>
    <row r="146" spans="1:3" x14ac:dyDescent="0.2">
      <c r="A146" s="5"/>
      <c r="B146" s="5"/>
      <c r="C146" s="5"/>
    </row>
    <row r="147" spans="1:3" x14ac:dyDescent="0.2">
      <c r="A147" s="5"/>
      <c r="B147" s="5"/>
      <c r="C147" s="5"/>
    </row>
    <row r="148" spans="1:3" x14ac:dyDescent="0.2">
      <c r="A148" s="5"/>
      <c r="B148" s="5"/>
      <c r="C148" s="5"/>
    </row>
    <row r="149" spans="1:3" x14ac:dyDescent="0.2">
      <c r="A149" s="5"/>
      <c r="B149" s="5"/>
      <c r="C149" s="5"/>
    </row>
    <row r="150" spans="1:3" x14ac:dyDescent="0.2">
      <c r="A150" s="5"/>
      <c r="B150" s="5"/>
      <c r="C150" s="5"/>
    </row>
    <row r="151" spans="1:3" x14ac:dyDescent="0.2">
      <c r="A151" s="5"/>
      <c r="B151" s="5"/>
      <c r="C151" s="5"/>
    </row>
    <row r="152" spans="1:3" x14ac:dyDescent="0.2">
      <c r="A152" s="5"/>
      <c r="B152" s="5"/>
      <c r="C152" s="5"/>
    </row>
    <row r="153" spans="1:3" x14ac:dyDescent="0.2">
      <c r="A153" s="5"/>
      <c r="B153" s="5"/>
      <c r="C153" s="5"/>
    </row>
    <row r="154" spans="1:3" x14ac:dyDescent="0.2">
      <c r="A154" s="5"/>
      <c r="B154" s="5"/>
      <c r="C154" s="5"/>
    </row>
    <row r="155" spans="1:3" x14ac:dyDescent="0.2">
      <c r="A155" s="5"/>
      <c r="B155" s="5"/>
      <c r="C155" s="5"/>
    </row>
    <row r="156" spans="1:3" x14ac:dyDescent="0.2">
      <c r="A156" s="5"/>
      <c r="B156" s="5"/>
      <c r="C156" s="5"/>
    </row>
    <row r="157" spans="1:3" x14ac:dyDescent="0.2">
      <c r="A157" s="5"/>
      <c r="B157" s="5"/>
      <c r="C157" s="5"/>
    </row>
    <row r="158" spans="1:3" x14ac:dyDescent="0.2">
      <c r="A158" s="5"/>
      <c r="B158" s="5"/>
      <c r="C158" s="5"/>
    </row>
    <row r="159" spans="1:3" x14ac:dyDescent="0.2">
      <c r="A159" s="5"/>
      <c r="B159" s="5"/>
      <c r="C159" s="5"/>
    </row>
    <row r="160" spans="1:3" x14ac:dyDescent="0.2">
      <c r="A160" s="5"/>
      <c r="B160" s="5"/>
      <c r="C160" s="5"/>
    </row>
    <row r="161" spans="1:3" x14ac:dyDescent="0.2">
      <c r="A161" s="5"/>
      <c r="B161" s="5"/>
      <c r="C161" s="5"/>
    </row>
    <row r="162" spans="1:3" x14ac:dyDescent="0.2">
      <c r="A162" s="5"/>
      <c r="B162" s="5"/>
      <c r="C162" s="5"/>
    </row>
    <row r="163" spans="1:3" x14ac:dyDescent="0.2">
      <c r="A163" s="5"/>
      <c r="B163" s="5"/>
      <c r="C163" s="5"/>
    </row>
    <row r="164" spans="1:3" x14ac:dyDescent="0.2">
      <c r="A164" s="5"/>
      <c r="B164" s="5"/>
      <c r="C164" s="5"/>
    </row>
    <row r="165" spans="1:3" x14ac:dyDescent="0.2">
      <c r="A165" s="5"/>
      <c r="B165" s="5"/>
      <c r="C165" s="5"/>
    </row>
    <row r="166" spans="1:3" x14ac:dyDescent="0.2">
      <c r="A166" s="5"/>
      <c r="B166" s="5"/>
      <c r="C166" s="5"/>
    </row>
    <row r="167" spans="1:3" x14ac:dyDescent="0.2">
      <c r="A167" s="5"/>
      <c r="B167" s="5"/>
      <c r="C167" s="5"/>
    </row>
    <row r="168" spans="1:3" x14ac:dyDescent="0.2">
      <c r="A168" s="5"/>
      <c r="B168" s="5"/>
      <c r="C168" s="5"/>
    </row>
    <row r="169" spans="1:3" x14ac:dyDescent="0.2">
      <c r="A169" s="5"/>
      <c r="B169" s="5"/>
      <c r="C169" s="5"/>
    </row>
    <row r="170" spans="1:3" x14ac:dyDescent="0.2">
      <c r="A170" s="5"/>
      <c r="B170" s="5"/>
      <c r="C170" s="5"/>
    </row>
    <row r="171" spans="1:3" x14ac:dyDescent="0.2">
      <c r="A171" s="5"/>
      <c r="B171" s="5"/>
      <c r="C171" s="5"/>
    </row>
    <row r="172" spans="1:3" x14ac:dyDescent="0.2">
      <c r="A172" s="5"/>
      <c r="B172" s="5"/>
      <c r="C172" s="5"/>
    </row>
    <row r="173" spans="1:3" x14ac:dyDescent="0.2">
      <c r="A173" s="5"/>
      <c r="B173" s="5"/>
      <c r="C173" s="5"/>
    </row>
    <row r="174" spans="1:3" x14ac:dyDescent="0.2">
      <c r="A174" s="5"/>
      <c r="B174" s="5"/>
      <c r="C174" s="5"/>
    </row>
    <row r="175" spans="1:3" x14ac:dyDescent="0.2">
      <c r="A175" s="5"/>
      <c r="B175" s="5"/>
      <c r="C175" s="5"/>
    </row>
    <row r="176" spans="1:3" x14ac:dyDescent="0.2">
      <c r="A176" s="5"/>
      <c r="B176" s="5"/>
      <c r="C176" s="5"/>
    </row>
    <row r="177" spans="1:3" x14ac:dyDescent="0.2">
      <c r="A177" s="5"/>
      <c r="B177" s="5"/>
      <c r="C177" s="5"/>
    </row>
    <row r="178" spans="1:3" x14ac:dyDescent="0.2">
      <c r="A178" s="5"/>
      <c r="B178" s="5"/>
      <c r="C178" s="5"/>
    </row>
    <row r="179" spans="1:3" x14ac:dyDescent="0.2">
      <c r="A179" s="5"/>
      <c r="B179" s="5"/>
      <c r="C179" s="5"/>
    </row>
    <row r="180" spans="1:3" x14ac:dyDescent="0.2">
      <c r="A180" s="5"/>
      <c r="B180" s="5"/>
      <c r="C180" s="5"/>
    </row>
    <row r="181" spans="1:3" x14ac:dyDescent="0.2">
      <c r="A181" s="5"/>
      <c r="B181" s="5"/>
      <c r="C181" s="5"/>
    </row>
    <row r="182" spans="1:3" x14ac:dyDescent="0.2">
      <c r="A182" s="5"/>
      <c r="B182" s="5"/>
      <c r="C182" s="5"/>
    </row>
    <row r="183" spans="1:3" x14ac:dyDescent="0.2">
      <c r="A183" s="5"/>
      <c r="B183" s="5"/>
      <c r="C183" s="5"/>
    </row>
    <row r="184" spans="1:3" x14ac:dyDescent="0.2">
      <c r="A184" s="5"/>
      <c r="B184" s="5"/>
      <c r="C184" s="5"/>
    </row>
    <row r="185" spans="1:3" x14ac:dyDescent="0.2">
      <c r="A185" s="5"/>
      <c r="B185" s="5"/>
      <c r="C185" s="5"/>
    </row>
    <row r="186" spans="1:3" x14ac:dyDescent="0.2">
      <c r="A186" s="5"/>
      <c r="B186" s="5"/>
      <c r="C186" s="5"/>
    </row>
    <row r="187" spans="1:3" x14ac:dyDescent="0.2">
      <c r="A187" s="5"/>
      <c r="B187" s="5"/>
      <c r="C187" s="5"/>
    </row>
    <row r="188" spans="1:3" x14ac:dyDescent="0.2">
      <c r="A188" s="5"/>
      <c r="B188" s="5"/>
      <c r="C188" s="5"/>
    </row>
    <row r="189" spans="1:3" x14ac:dyDescent="0.2">
      <c r="A189" s="5"/>
      <c r="B189" s="5"/>
      <c r="C189" s="5"/>
    </row>
    <row r="190" spans="1:3" x14ac:dyDescent="0.2">
      <c r="A190" s="5"/>
      <c r="B190" s="5"/>
      <c r="C190" s="5"/>
    </row>
    <row r="191" spans="1:3" x14ac:dyDescent="0.2">
      <c r="A191" s="5"/>
      <c r="B191" s="5"/>
      <c r="C191" s="5"/>
    </row>
    <row r="192" spans="1:3" x14ac:dyDescent="0.2">
      <c r="A192" s="5"/>
      <c r="B192" s="5"/>
      <c r="C192" s="5"/>
    </row>
    <row r="193" spans="1:3" x14ac:dyDescent="0.2">
      <c r="A193" s="5"/>
      <c r="B193" s="5"/>
      <c r="C193" s="5"/>
    </row>
    <row r="194" spans="1:3" x14ac:dyDescent="0.2">
      <c r="A194" s="5"/>
      <c r="B194" s="5"/>
      <c r="C194" s="5"/>
    </row>
    <row r="195" spans="1:3" x14ac:dyDescent="0.2">
      <c r="A195" s="5"/>
      <c r="B195" s="5"/>
      <c r="C195" s="5"/>
    </row>
    <row r="196" spans="1:3" x14ac:dyDescent="0.2">
      <c r="A196" s="5"/>
      <c r="B196" s="5"/>
      <c r="C196" s="5"/>
    </row>
    <row r="197" spans="1:3" x14ac:dyDescent="0.2">
      <c r="A197" s="5"/>
      <c r="B197" s="5"/>
      <c r="C197" s="5"/>
    </row>
    <row r="198" spans="1:3" x14ac:dyDescent="0.2">
      <c r="A198" s="5"/>
      <c r="B198" s="5"/>
      <c r="C198" s="5"/>
    </row>
    <row r="199" spans="1:3" x14ac:dyDescent="0.2">
      <c r="A199" s="5"/>
      <c r="B199" s="5"/>
      <c r="C199" s="5"/>
    </row>
    <row r="200" spans="1:3" x14ac:dyDescent="0.2">
      <c r="A200" s="5"/>
      <c r="B200" s="5"/>
      <c r="C200" s="5"/>
    </row>
    <row r="201" spans="1:3" x14ac:dyDescent="0.2">
      <c r="A201" s="5"/>
      <c r="B201" s="5"/>
      <c r="C201" s="5"/>
    </row>
    <row r="202" spans="1:3" x14ac:dyDescent="0.2">
      <c r="A202" s="5"/>
      <c r="B202" s="5"/>
      <c r="C202" s="5"/>
    </row>
    <row r="203" spans="1:3" x14ac:dyDescent="0.2">
      <c r="A203" s="5"/>
      <c r="B203" s="5"/>
      <c r="C203" s="5"/>
    </row>
    <row r="204" spans="1:3" x14ac:dyDescent="0.2">
      <c r="A204" s="5"/>
      <c r="B204" s="5"/>
      <c r="C204" s="5"/>
    </row>
    <row r="205" spans="1:3" x14ac:dyDescent="0.2">
      <c r="A205" s="5"/>
      <c r="B205" s="5"/>
      <c r="C205" s="5"/>
    </row>
    <row r="206" spans="1:3" x14ac:dyDescent="0.2">
      <c r="A206" s="5"/>
      <c r="B206" s="5"/>
      <c r="C206" s="5"/>
    </row>
    <row r="207" spans="1:3" x14ac:dyDescent="0.2">
      <c r="A207" s="5"/>
      <c r="B207" s="5"/>
      <c r="C207" s="5"/>
    </row>
    <row r="208" spans="1:3" x14ac:dyDescent="0.2">
      <c r="A208" s="5"/>
      <c r="B208" s="5"/>
      <c r="C208" s="5"/>
    </row>
    <row r="209" spans="1:3" x14ac:dyDescent="0.2">
      <c r="A209" s="5"/>
      <c r="B209" s="5"/>
      <c r="C209" s="5"/>
    </row>
    <row r="210" spans="1:3" x14ac:dyDescent="0.2">
      <c r="A210" s="5"/>
      <c r="B210" s="5"/>
      <c r="C210" s="5"/>
    </row>
    <row r="211" spans="1:3" x14ac:dyDescent="0.2">
      <c r="A211" s="5"/>
      <c r="B211" s="5"/>
      <c r="C211" s="5"/>
    </row>
    <row r="212" spans="1:3" x14ac:dyDescent="0.2">
      <c r="A212" s="5"/>
      <c r="B212" s="5"/>
      <c r="C212" s="5"/>
    </row>
    <row r="213" spans="1:3" x14ac:dyDescent="0.2">
      <c r="A213" s="5"/>
      <c r="B213" s="5"/>
      <c r="C213" s="5"/>
    </row>
    <row r="214" spans="1:3" x14ac:dyDescent="0.2">
      <c r="A214" s="5"/>
      <c r="B214" s="5"/>
      <c r="C214" s="5"/>
    </row>
    <row r="215" spans="1:3" x14ac:dyDescent="0.2">
      <c r="A215" s="5"/>
      <c r="B215" s="5"/>
      <c r="C215" s="5"/>
    </row>
    <row r="216" spans="1:3" x14ac:dyDescent="0.2">
      <c r="A216" s="5"/>
      <c r="B216" s="5"/>
      <c r="C216" s="5"/>
    </row>
    <row r="217" spans="1:3" x14ac:dyDescent="0.2">
      <c r="A217" s="5"/>
      <c r="B217" s="5"/>
      <c r="C217" s="5"/>
    </row>
    <row r="218" spans="1:3" x14ac:dyDescent="0.2">
      <c r="A218" s="5"/>
      <c r="B218" s="5"/>
      <c r="C218" s="5"/>
    </row>
    <row r="219" spans="1:3" x14ac:dyDescent="0.2">
      <c r="A219" s="5"/>
      <c r="B219" s="5"/>
      <c r="C219" s="5"/>
    </row>
    <row r="220" spans="1:3" x14ac:dyDescent="0.2">
      <c r="A220" s="5"/>
      <c r="B220" s="5"/>
      <c r="C220" s="5"/>
    </row>
    <row r="221" spans="1:3" x14ac:dyDescent="0.2">
      <c r="A221" s="5"/>
      <c r="B221" s="5"/>
      <c r="C221" s="5"/>
    </row>
    <row r="222" spans="1:3" x14ac:dyDescent="0.2">
      <c r="A222" s="5"/>
      <c r="B222" s="5"/>
      <c r="C222" s="5"/>
    </row>
    <row r="223" spans="1:3" x14ac:dyDescent="0.2">
      <c r="A223" s="5"/>
      <c r="B223" s="5"/>
      <c r="C223" s="5"/>
    </row>
    <row r="224" spans="1:3" x14ac:dyDescent="0.2">
      <c r="A224" s="5"/>
      <c r="B224" s="5"/>
      <c r="C224" s="5"/>
    </row>
    <row r="225" spans="1:3" x14ac:dyDescent="0.2">
      <c r="A225" s="5"/>
      <c r="B225" s="5"/>
      <c r="C225" s="5"/>
    </row>
    <row r="226" spans="1:3" x14ac:dyDescent="0.2">
      <c r="A226" s="5"/>
      <c r="B226" s="5"/>
      <c r="C226" s="5"/>
    </row>
    <row r="227" spans="1:3" x14ac:dyDescent="0.2">
      <c r="A227" s="5"/>
      <c r="B227" s="5"/>
      <c r="C227" s="5"/>
    </row>
    <row r="228" spans="1:3" x14ac:dyDescent="0.2">
      <c r="A228" s="5"/>
      <c r="B228" s="5"/>
      <c r="C228" s="5"/>
    </row>
    <row r="229" spans="1:3" x14ac:dyDescent="0.2">
      <c r="A229" s="5"/>
      <c r="B229" s="5"/>
      <c r="C229" s="5"/>
    </row>
    <row r="230" spans="1:3" x14ac:dyDescent="0.2">
      <c r="A230" s="5"/>
      <c r="B230" s="5"/>
      <c r="C230" s="5"/>
    </row>
    <row r="231" spans="1:3" x14ac:dyDescent="0.2">
      <c r="A231" s="5"/>
      <c r="B231" s="5"/>
      <c r="C231" s="5"/>
    </row>
    <row r="232" spans="1:3" x14ac:dyDescent="0.2">
      <c r="A232" s="5"/>
      <c r="B232" s="5"/>
      <c r="C232" s="5"/>
    </row>
    <row r="233" spans="1:3" x14ac:dyDescent="0.2">
      <c r="A233" s="5"/>
      <c r="B233" s="5"/>
      <c r="C233" s="5"/>
    </row>
    <row r="234" spans="1:3" x14ac:dyDescent="0.2">
      <c r="A234" s="5"/>
      <c r="B234" s="5"/>
      <c r="C234" s="5"/>
    </row>
    <row r="235" spans="1:3" x14ac:dyDescent="0.2">
      <c r="A235" s="5"/>
      <c r="B235" s="5"/>
      <c r="C235" s="5"/>
    </row>
    <row r="236" spans="1:3" x14ac:dyDescent="0.2">
      <c r="A236" s="5"/>
      <c r="B236" s="5"/>
      <c r="C236" s="5"/>
    </row>
    <row r="237" spans="1:3" x14ac:dyDescent="0.2">
      <c r="A237" s="5"/>
      <c r="B237" s="5"/>
      <c r="C237" s="5"/>
    </row>
    <row r="238" spans="1:3" x14ac:dyDescent="0.2">
      <c r="A238" s="5"/>
      <c r="B238" s="5"/>
      <c r="C238" s="5"/>
    </row>
    <row r="239" spans="1:3" x14ac:dyDescent="0.2">
      <c r="A239" s="5"/>
      <c r="B239" s="5"/>
      <c r="C239" s="5"/>
    </row>
    <row r="240" spans="1:3" x14ac:dyDescent="0.2">
      <c r="A240" s="5"/>
      <c r="B240" s="5"/>
      <c r="C240" s="5"/>
    </row>
    <row r="241" spans="1:3" x14ac:dyDescent="0.2">
      <c r="A241" s="5"/>
      <c r="B241" s="5"/>
      <c r="C241" s="5"/>
    </row>
    <row r="242" spans="1:3" x14ac:dyDescent="0.2">
      <c r="A242" s="5"/>
      <c r="B242" s="5"/>
      <c r="C242" s="5"/>
    </row>
    <row r="243" spans="1:3" x14ac:dyDescent="0.2">
      <c r="A243" s="5"/>
      <c r="B243" s="5"/>
      <c r="C243" s="5"/>
    </row>
    <row r="244" spans="1:3" x14ac:dyDescent="0.2">
      <c r="A244" s="5"/>
      <c r="B244" s="5"/>
      <c r="C244" s="5"/>
    </row>
    <row r="245" spans="1:3" x14ac:dyDescent="0.2">
      <c r="A245" s="5"/>
      <c r="B245" s="5"/>
      <c r="C245" s="5"/>
    </row>
    <row r="246" spans="1:3" x14ac:dyDescent="0.2">
      <c r="A246" s="5"/>
      <c r="B246" s="5"/>
      <c r="C246" s="5"/>
    </row>
    <row r="247" spans="1:3" x14ac:dyDescent="0.2">
      <c r="A247" s="5"/>
      <c r="B247" s="5"/>
      <c r="C247" s="5"/>
    </row>
    <row r="248" spans="1:3" x14ac:dyDescent="0.2">
      <c r="A248" s="5"/>
      <c r="B248" s="5"/>
      <c r="C248" s="5"/>
    </row>
    <row r="249" spans="1:3" x14ac:dyDescent="0.2">
      <c r="A249" s="5"/>
      <c r="B249" s="5"/>
      <c r="C249" s="5"/>
    </row>
    <row r="250" spans="1:3" x14ac:dyDescent="0.2">
      <c r="A250" s="5"/>
      <c r="B250" s="5"/>
      <c r="C250" s="5"/>
    </row>
    <row r="251" spans="1:3" x14ac:dyDescent="0.2">
      <c r="A251" s="5"/>
      <c r="B251" s="5"/>
      <c r="C251" s="5"/>
    </row>
    <row r="252" spans="1:3" x14ac:dyDescent="0.2">
      <c r="A252" s="5"/>
      <c r="B252" s="5"/>
      <c r="C252" s="5"/>
    </row>
    <row r="253" spans="1:3" x14ac:dyDescent="0.2">
      <c r="A253" s="5"/>
      <c r="B253" s="5"/>
      <c r="C253" s="5"/>
    </row>
    <row r="254" spans="1:3" x14ac:dyDescent="0.2">
      <c r="A254" s="5"/>
      <c r="B254" s="5"/>
      <c r="C254" s="5"/>
    </row>
    <row r="255" spans="1:3" x14ac:dyDescent="0.2">
      <c r="A255" s="5"/>
      <c r="B255" s="5"/>
      <c r="C255" s="5"/>
    </row>
    <row r="256" spans="1:3" x14ac:dyDescent="0.2">
      <c r="A256" s="5"/>
      <c r="B256" s="5"/>
      <c r="C256" s="5"/>
    </row>
    <row r="257" spans="1:3" x14ac:dyDescent="0.2">
      <c r="A257" s="5"/>
      <c r="B257" s="5"/>
      <c r="C257" s="5"/>
    </row>
    <row r="258" spans="1:3" x14ac:dyDescent="0.2">
      <c r="A258" s="5"/>
      <c r="B258" s="5"/>
      <c r="C258" s="5"/>
    </row>
    <row r="259" spans="1:3" x14ac:dyDescent="0.2">
      <c r="A259" s="5"/>
      <c r="B259" s="5"/>
      <c r="C259" s="5"/>
    </row>
    <row r="260" spans="1:3" x14ac:dyDescent="0.2">
      <c r="A260" s="5"/>
      <c r="B260" s="5"/>
      <c r="C260" s="5"/>
    </row>
    <row r="261" spans="1:3" x14ac:dyDescent="0.2">
      <c r="A261" s="5"/>
      <c r="B261" s="5"/>
      <c r="C261" s="5"/>
    </row>
    <row r="262" spans="1:3" x14ac:dyDescent="0.2">
      <c r="A262" s="5"/>
      <c r="B262" s="5"/>
      <c r="C262" s="5"/>
    </row>
    <row r="263" spans="1:3" x14ac:dyDescent="0.2">
      <c r="A263" s="5"/>
      <c r="B263" s="5"/>
      <c r="C263" s="5"/>
    </row>
    <row r="264" spans="1:3" x14ac:dyDescent="0.2">
      <c r="A264" s="5"/>
      <c r="B264" s="5"/>
      <c r="C264" s="5"/>
    </row>
    <row r="265" spans="1:3" x14ac:dyDescent="0.2">
      <c r="A265" s="5"/>
      <c r="B265" s="5"/>
      <c r="C265" s="5"/>
    </row>
    <row r="266" spans="1:3" x14ac:dyDescent="0.2">
      <c r="A266" s="5"/>
      <c r="B266" s="5"/>
      <c r="C266" s="5"/>
    </row>
    <row r="267" spans="1:3" x14ac:dyDescent="0.2">
      <c r="A267" s="5"/>
      <c r="B267" s="5"/>
      <c r="C267" s="5"/>
    </row>
    <row r="268" spans="1:3" x14ac:dyDescent="0.2">
      <c r="A268" s="5"/>
      <c r="B268" s="5"/>
      <c r="C268" s="5"/>
    </row>
    <row r="269" spans="1:3" x14ac:dyDescent="0.2">
      <c r="A269" s="5"/>
      <c r="B269" s="5"/>
      <c r="C269" s="5"/>
    </row>
    <row r="270" spans="1:3" x14ac:dyDescent="0.2">
      <c r="A270" s="5"/>
      <c r="B270" s="5"/>
      <c r="C270" s="5"/>
    </row>
    <row r="271" spans="1:3" x14ac:dyDescent="0.2">
      <c r="A271" s="5"/>
      <c r="B271" s="5"/>
      <c r="C271" s="5"/>
    </row>
    <row r="272" spans="1:3" x14ac:dyDescent="0.2">
      <c r="A272" s="5"/>
      <c r="B272" s="5"/>
      <c r="C272" s="5"/>
    </row>
    <row r="273" spans="1:3" x14ac:dyDescent="0.2">
      <c r="A273" s="5"/>
      <c r="B273" s="5"/>
      <c r="C273" s="5"/>
    </row>
    <row r="274" spans="1:3" x14ac:dyDescent="0.2">
      <c r="A274" s="5"/>
      <c r="B274" s="5"/>
      <c r="C274" s="5"/>
    </row>
    <row r="275" spans="1:3" x14ac:dyDescent="0.2">
      <c r="A275" s="5"/>
      <c r="B275" s="5"/>
      <c r="C275" s="5"/>
    </row>
    <row r="276" spans="1:3" x14ac:dyDescent="0.2">
      <c r="A276" s="5"/>
      <c r="B276" s="5"/>
      <c r="C276" s="5"/>
    </row>
    <row r="277" spans="1:3" x14ac:dyDescent="0.2">
      <c r="A277" s="5"/>
      <c r="B277" s="5"/>
      <c r="C277" s="5"/>
    </row>
    <row r="278" spans="1:3" x14ac:dyDescent="0.2">
      <c r="A278" s="5"/>
      <c r="B278" s="5"/>
      <c r="C278" s="5"/>
    </row>
    <row r="279" spans="1:3" x14ac:dyDescent="0.2">
      <c r="A279" s="5"/>
      <c r="B279" s="5"/>
      <c r="C279" s="5"/>
    </row>
    <row r="280" spans="1:3" x14ac:dyDescent="0.2">
      <c r="A280" s="5"/>
      <c r="B280" s="5"/>
      <c r="C280" s="5"/>
    </row>
    <row r="281" spans="1:3" x14ac:dyDescent="0.2">
      <c r="A281" s="5"/>
      <c r="B281" s="5"/>
      <c r="C281" s="5"/>
    </row>
    <row r="282" spans="1:3" x14ac:dyDescent="0.2">
      <c r="A282" s="5"/>
      <c r="B282" s="5"/>
      <c r="C282" s="5"/>
    </row>
    <row r="283" spans="1:3" x14ac:dyDescent="0.2">
      <c r="A283" s="5"/>
      <c r="B283" s="5"/>
      <c r="C283" s="5"/>
    </row>
    <row r="284" spans="1:3" x14ac:dyDescent="0.2">
      <c r="A284" s="5"/>
      <c r="B284" s="5"/>
      <c r="C284" s="5"/>
    </row>
    <row r="285" spans="1:3" x14ac:dyDescent="0.2">
      <c r="A285" s="5"/>
      <c r="B285" s="5"/>
      <c r="C285" s="5"/>
    </row>
    <row r="286" spans="1:3" x14ac:dyDescent="0.2">
      <c r="A286" s="5"/>
      <c r="B286" s="5"/>
      <c r="C286" s="5"/>
    </row>
    <row r="287" spans="1:3" x14ac:dyDescent="0.2">
      <c r="A287" s="5"/>
      <c r="B287" s="5"/>
      <c r="C287" s="5"/>
    </row>
    <row r="288" spans="1:3" x14ac:dyDescent="0.2">
      <c r="A288" s="5"/>
      <c r="B288" s="5"/>
      <c r="C288" s="5"/>
    </row>
    <row r="289" spans="1:3" x14ac:dyDescent="0.2">
      <c r="A289" s="5"/>
      <c r="B289" s="5"/>
      <c r="C289" s="5"/>
    </row>
    <row r="290" spans="1:3" x14ac:dyDescent="0.2">
      <c r="A290" s="5"/>
      <c r="B290" s="5"/>
      <c r="C290" s="5"/>
    </row>
    <row r="291" spans="1:3" x14ac:dyDescent="0.2">
      <c r="A291" s="5"/>
      <c r="B291" s="5"/>
      <c r="C291" s="5"/>
    </row>
    <row r="292" spans="1:3" x14ac:dyDescent="0.2">
      <c r="A292" s="5"/>
      <c r="B292" s="5"/>
      <c r="C292" s="5"/>
    </row>
    <row r="293" spans="1:3" x14ac:dyDescent="0.2">
      <c r="A293" s="5"/>
      <c r="B293" s="5"/>
      <c r="C293" s="5"/>
    </row>
    <row r="294" spans="1:3" x14ac:dyDescent="0.2">
      <c r="A294" s="5"/>
      <c r="B294" s="5"/>
      <c r="C294" s="5"/>
    </row>
    <row r="295" spans="1:3" x14ac:dyDescent="0.2">
      <c r="A295" s="5"/>
      <c r="B295" s="5"/>
      <c r="C295" s="5"/>
    </row>
    <row r="296" spans="1:3" x14ac:dyDescent="0.2">
      <c r="A296" s="5"/>
      <c r="B296" s="5"/>
      <c r="C296" s="5"/>
    </row>
    <row r="297" spans="1:3" x14ac:dyDescent="0.2">
      <c r="A297" s="5"/>
      <c r="B297" s="5"/>
      <c r="C297" s="5"/>
    </row>
    <row r="298" spans="1:3" x14ac:dyDescent="0.2">
      <c r="A298" s="5"/>
      <c r="B298" s="5"/>
      <c r="C298" s="5"/>
    </row>
    <row r="299" spans="1:3" x14ac:dyDescent="0.2">
      <c r="A299" s="5"/>
      <c r="B299" s="5"/>
      <c r="C299" s="5"/>
    </row>
    <row r="300" spans="1:3" x14ac:dyDescent="0.2">
      <c r="A300" s="5"/>
      <c r="B300" s="5"/>
      <c r="C300" s="5"/>
    </row>
    <row r="301" spans="1:3" x14ac:dyDescent="0.2">
      <c r="A301" s="5"/>
      <c r="B301" s="5"/>
      <c r="C301" s="5"/>
    </row>
    <row r="302" spans="1:3" x14ac:dyDescent="0.2">
      <c r="A302" s="5"/>
      <c r="B302" s="5"/>
      <c r="C302" s="5"/>
    </row>
    <row r="303" spans="1:3" x14ac:dyDescent="0.2">
      <c r="A303" s="5"/>
      <c r="B303" s="5"/>
      <c r="C303" s="5"/>
    </row>
    <row r="304" spans="1:3" x14ac:dyDescent="0.2">
      <c r="A304" s="5"/>
      <c r="B304" s="5"/>
      <c r="C304" s="5"/>
    </row>
    <row r="305" spans="1:3" x14ac:dyDescent="0.2">
      <c r="A305" s="5"/>
      <c r="B305" s="5"/>
      <c r="C305" s="5"/>
    </row>
    <row r="306" spans="1:3" x14ac:dyDescent="0.2">
      <c r="A306" s="5"/>
      <c r="B306" s="5"/>
      <c r="C306" s="5"/>
    </row>
    <row r="307" spans="1:3" x14ac:dyDescent="0.2">
      <c r="A307" s="5"/>
      <c r="B307" s="5"/>
      <c r="C307" s="5"/>
    </row>
  </sheetData>
  <mergeCells count="2">
    <mergeCell ref="C12:F12"/>
    <mergeCell ref="A113:H113"/>
  </mergeCells>
  <hyperlinks>
    <hyperlink ref="A10" location="Contents!A1" display="Return to Contents"/>
  </hyperlinks>
  <pageMargins left="0.7" right="0.7" top="0.75" bottom="0.75" header="0.3" footer="0.3"/>
  <pageSetup paperSize="9" scale="17"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9F94"/>
    <pageSetUpPr fitToPage="1"/>
  </sheetPr>
  <dimension ref="A1:AL131"/>
  <sheetViews>
    <sheetView zoomScale="70" zoomScaleNormal="70" workbookViewId="0"/>
  </sheetViews>
  <sheetFormatPr defaultRowHeight="14.25" x14ac:dyDescent="0.2"/>
  <cols>
    <col min="1" max="1" width="20.28515625" style="497" customWidth="1"/>
    <col min="2" max="2" width="14.7109375" style="497" customWidth="1"/>
    <col min="3" max="3" width="9.140625" style="497" customWidth="1"/>
    <col min="4" max="4" width="14.85546875" style="497" customWidth="1"/>
    <col min="5" max="5" width="8.28515625" style="497" customWidth="1"/>
    <col min="6" max="6" width="14.85546875" style="497" customWidth="1"/>
    <col min="7" max="7" width="9.140625" style="497" customWidth="1"/>
    <col min="8" max="8" width="14.85546875" style="497" customWidth="1"/>
    <col min="9" max="9" width="8.28515625" style="497" customWidth="1"/>
    <col min="10" max="10" width="14.85546875" style="497" customWidth="1"/>
    <col min="11" max="11" width="9.140625" style="497" customWidth="1"/>
    <col min="12" max="12" width="14.85546875" style="497" customWidth="1"/>
    <col min="13" max="13" width="8.28515625" style="497" customWidth="1"/>
    <col min="14" max="14" width="14.85546875" style="497" customWidth="1"/>
    <col min="15" max="15" width="1.28515625" style="497" customWidth="1"/>
    <col min="16" max="16" width="9.140625" style="497" customWidth="1"/>
    <col min="17" max="17" width="2.7109375" style="497" customWidth="1"/>
    <col min="18" max="18" width="14.85546875" style="497" customWidth="1"/>
    <col min="19" max="19" width="8.28515625" style="497" customWidth="1"/>
    <col min="20" max="20" width="14.85546875" style="497" customWidth="1"/>
    <col min="21" max="21" width="9.140625" style="497"/>
    <col min="22" max="22" width="14.85546875" style="497" customWidth="1"/>
    <col min="23" max="23" width="8.28515625" style="497" customWidth="1"/>
    <col min="24" max="24" width="14.85546875" style="497" customWidth="1"/>
    <col min="25" max="30" width="9.140625" style="497"/>
    <col min="31" max="31" width="9.140625" style="497" customWidth="1"/>
    <col min="32" max="16384" width="9.140625" style="497"/>
  </cols>
  <sheetData>
    <row r="1" spans="1:38" s="3" customFormat="1" ht="18" x14ac:dyDescent="0.25">
      <c r="A1" s="496" t="s">
        <v>1007</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83"/>
    </row>
    <row r="2" spans="1:38" s="4" customFormat="1" ht="18" x14ac:dyDescent="0.25">
      <c r="A2" s="7" t="s">
        <v>1442</v>
      </c>
      <c r="B2" s="148"/>
      <c r="C2" s="148"/>
      <c r="D2" s="148"/>
      <c r="E2" s="148"/>
      <c r="F2" s="148"/>
      <c r="G2" s="148"/>
      <c r="H2" s="148"/>
      <c r="I2" s="148"/>
      <c r="J2" s="148"/>
      <c r="K2" s="148"/>
      <c r="L2" s="148"/>
      <c r="M2" s="148"/>
      <c r="N2" s="148"/>
      <c r="O2" s="148"/>
      <c r="P2" s="503"/>
      <c r="Q2" s="503"/>
      <c r="R2" s="503"/>
      <c r="S2" s="503"/>
      <c r="T2" s="503"/>
      <c r="U2" s="148"/>
      <c r="V2" s="148"/>
      <c r="W2" s="148"/>
      <c r="X2" s="148"/>
      <c r="Y2" s="148"/>
      <c r="Z2" s="148"/>
      <c r="AA2" s="148"/>
      <c r="AB2" s="148"/>
      <c r="AC2" s="148"/>
      <c r="AD2" s="148"/>
      <c r="AE2" s="148"/>
      <c r="AF2" s="148"/>
      <c r="AG2" s="148"/>
      <c r="AH2" s="148"/>
      <c r="AI2" s="148"/>
      <c r="AJ2" s="148"/>
      <c r="AK2" s="148"/>
      <c r="AL2" s="149"/>
    </row>
    <row r="3" spans="1:38" s="4" customFormat="1" ht="12" customHeight="1" x14ac:dyDescent="0.25">
      <c r="A3" s="335"/>
      <c r="B3" s="148"/>
      <c r="C3" s="148"/>
      <c r="D3" s="148"/>
      <c r="E3" s="148"/>
      <c r="F3" s="148"/>
      <c r="G3" s="148"/>
      <c r="H3" s="148"/>
      <c r="I3" s="148"/>
      <c r="J3" s="148"/>
      <c r="K3" s="148"/>
      <c r="L3" s="148"/>
      <c r="M3" s="148"/>
      <c r="N3" s="148"/>
      <c r="O3" s="148"/>
      <c r="P3" s="503"/>
      <c r="Q3" s="503"/>
      <c r="R3" s="503"/>
      <c r="S3" s="503"/>
      <c r="T3" s="503"/>
      <c r="U3" s="148"/>
      <c r="V3" s="148"/>
      <c r="W3" s="148"/>
      <c r="X3" s="148"/>
      <c r="Y3" s="148"/>
      <c r="Z3" s="148"/>
      <c r="AA3" s="148"/>
      <c r="AB3" s="148"/>
      <c r="AC3" s="148"/>
      <c r="AD3" s="148"/>
      <c r="AE3" s="148"/>
      <c r="AF3" s="148"/>
      <c r="AG3" s="148"/>
      <c r="AH3" s="148"/>
      <c r="AI3" s="148"/>
      <c r="AJ3" s="148"/>
      <c r="AK3" s="148"/>
      <c r="AL3" s="149"/>
    </row>
    <row r="4" spans="1:38" s="4" customFormat="1" ht="18.75" customHeight="1" x14ac:dyDescent="0.25">
      <c r="A4" s="336" t="s">
        <v>1008</v>
      </c>
      <c r="B4" s="148"/>
      <c r="C4" s="148"/>
      <c r="D4" s="148"/>
      <c r="E4" s="148"/>
      <c r="F4" s="148"/>
      <c r="G4" s="148"/>
      <c r="H4" s="148"/>
      <c r="I4" s="148"/>
      <c r="J4" s="148"/>
      <c r="K4" s="148"/>
      <c r="L4" s="148"/>
      <c r="M4" s="148"/>
      <c r="N4" s="148"/>
      <c r="O4" s="148"/>
      <c r="P4" s="503"/>
      <c r="Q4" s="503"/>
      <c r="R4" s="503"/>
      <c r="S4" s="503"/>
      <c r="T4" s="503"/>
      <c r="U4" s="148"/>
      <c r="V4" s="148"/>
      <c r="W4" s="148"/>
      <c r="X4" s="148"/>
      <c r="Y4" s="148"/>
      <c r="Z4" s="148"/>
      <c r="AA4" s="148"/>
      <c r="AB4" s="148"/>
      <c r="AC4" s="148"/>
      <c r="AD4" s="148"/>
      <c r="AE4" s="148"/>
      <c r="AF4" s="148"/>
      <c r="AG4" s="148"/>
      <c r="AH4" s="148"/>
      <c r="AI4" s="148"/>
      <c r="AJ4" s="148"/>
      <c r="AK4" s="148"/>
      <c r="AL4" s="149"/>
    </row>
    <row r="5" spans="1:38" s="4" customFormat="1" ht="6" customHeight="1" x14ac:dyDescent="0.25">
      <c r="A5" s="336"/>
      <c r="B5" s="148"/>
      <c r="C5" s="148"/>
      <c r="D5" s="148"/>
      <c r="E5" s="148"/>
      <c r="F5" s="148"/>
      <c r="G5" s="148"/>
      <c r="H5" s="148"/>
      <c r="I5" s="148"/>
      <c r="J5" s="148"/>
      <c r="K5" s="148"/>
      <c r="L5" s="148"/>
      <c r="M5" s="148"/>
      <c r="N5" s="148"/>
      <c r="O5" s="148"/>
      <c r="P5" s="503"/>
      <c r="Q5" s="503"/>
      <c r="R5" s="503"/>
      <c r="S5" s="503"/>
      <c r="T5" s="503"/>
      <c r="U5" s="148"/>
      <c r="V5" s="148"/>
      <c r="W5" s="148"/>
      <c r="X5" s="148"/>
      <c r="Y5" s="148"/>
      <c r="Z5" s="148"/>
      <c r="AA5" s="148"/>
      <c r="AB5" s="148"/>
      <c r="AC5" s="148"/>
      <c r="AD5" s="148"/>
      <c r="AE5" s="148"/>
      <c r="AF5" s="148"/>
      <c r="AG5" s="148"/>
      <c r="AH5" s="148"/>
      <c r="AI5" s="148"/>
      <c r="AJ5" s="148"/>
      <c r="AK5" s="148"/>
      <c r="AL5" s="149"/>
    </row>
    <row r="6" spans="1:38" s="5" customFormat="1" ht="17.25" x14ac:dyDescent="0.25">
      <c r="A6" s="193" t="s">
        <v>1009</v>
      </c>
      <c r="P6" s="497"/>
      <c r="Q6" s="497"/>
      <c r="R6" s="497"/>
      <c r="S6" s="497"/>
      <c r="T6" s="497"/>
    </row>
    <row r="7" spans="1:38" s="5" customFormat="1" x14ac:dyDescent="0.2">
      <c r="A7" s="337" t="s">
        <v>1010</v>
      </c>
      <c r="P7" s="497"/>
      <c r="Q7" s="497"/>
      <c r="R7" s="497"/>
      <c r="S7" s="497"/>
      <c r="T7" s="497"/>
    </row>
    <row r="8" spans="1:38" s="5" customFormat="1" ht="15" x14ac:dyDescent="0.25">
      <c r="A8" s="193"/>
      <c r="P8" s="497"/>
      <c r="Q8" s="497"/>
      <c r="R8" s="497"/>
      <c r="S8" s="497"/>
      <c r="T8" s="497"/>
    </row>
    <row r="9" spans="1:38" s="5" customFormat="1" x14ac:dyDescent="0.2">
      <c r="A9" s="10" t="s">
        <v>1432</v>
      </c>
      <c r="P9" s="497"/>
      <c r="Q9" s="497"/>
      <c r="R9" s="497"/>
      <c r="S9" s="497"/>
      <c r="T9" s="497"/>
    </row>
    <row r="10" spans="1:38" s="5" customFormat="1" x14ac:dyDescent="0.2">
      <c r="A10" s="338" t="s">
        <v>21</v>
      </c>
      <c r="P10" s="497"/>
      <c r="Q10" s="497"/>
      <c r="R10" s="497"/>
      <c r="S10" s="497"/>
      <c r="T10" s="497"/>
    </row>
    <row r="11" spans="1:38" s="5" customFormat="1" ht="15" x14ac:dyDescent="0.25">
      <c r="A11" s="193"/>
      <c r="P11" s="497"/>
      <c r="Q11" s="497"/>
      <c r="R11" s="497"/>
      <c r="S11" s="497"/>
      <c r="T11" s="497"/>
    </row>
    <row r="12" spans="1:38" s="5" customFormat="1" ht="15" customHeight="1" x14ac:dyDescent="0.25">
      <c r="A12" s="162"/>
      <c r="B12" s="122"/>
      <c r="C12" s="678" t="s">
        <v>24</v>
      </c>
      <c r="D12" s="679"/>
      <c r="E12" s="679"/>
      <c r="F12" s="680"/>
      <c r="G12" s="678" t="s">
        <v>25</v>
      </c>
      <c r="H12" s="679"/>
      <c r="I12" s="679"/>
      <c r="J12" s="680"/>
      <c r="K12" s="678" t="s">
        <v>26</v>
      </c>
      <c r="L12" s="679"/>
      <c r="M12" s="679"/>
      <c r="N12" s="679"/>
      <c r="O12" s="30"/>
      <c r="P12" s="679" t="s">
        <v>27</v>
      </c>
      <c r="Q12" s="679"/>
      <c r="R12" s="679"/>
      <c r="S12" s="679"/>
      <c r="T12" s="680"/>
      <c r="U12" s="679" t="s">
        <v>28</v>
      </c>
      <c r="V12" s="679"/>
      <c r="W12" s="679"/>
      <c r="X12" s="680"/>
    </row>
    <row r="13" spans="1:38" s="5" customFormat="1" ht="29.25" customHeight="1" x14ac:dyDescent="0.25">
      <c r="A13" s="86"/>
      <c r="B13" s="120"/>
      <c r="C13" s="290" t="s">
        <v>29</v>
      </c>
      <c r="D13" s="500" t="s">
        <v>30</v>
      </c>
      <c r="E13" s="500" t="s">
        <v>31</v>
      </c>
      <c r="F13" s="501" t="s">
        <v>32</v>
      </c>
      <c r="G13" s="499" t="s">
        <v>29</v>
      </c>
      <c r="H13" s="500" t="s">
        <v>30</v>
      </c>
      <c r="I13" s="500" t="s">
        <v>31</v>
      </c>
      <c r="J13" s="501" t="s">
        <v>32</v>
      </c>
      <c r="K13" s="499" t="s">
        <v>29</v>
      </c>
      <c r="L13" s="500" t="s">
        <v>30</v>
      </c>
      <c r="M13" s="500" t="s">
        <v>31</v>
      </c>
      <c r="N13" s="501" t="s">
        <v>32</v>
      </c>
      <c r="O13" s="92"/>
      <c r="P13" s="499" t="s">
        <v>29</v>
      </c>
      <c r="Q13" s="499"/>
      <c r="R13" s="500" t="s">
        <v>30</v>
      </c>
      <c r="S13" s="500" t="s">
        <v>31</v>
      </c>
      <c r="T13" s="501" t="s">
        <v>32</v>
      </c>
      <c r="U13" s="499" t="s">
        <v>29</v>
      </c>
      <c r="V13" s="500" t="s">
        <v>30</v>
      </c>
      <c r="W13" s="500" t="s">
        <v>31</v>
      </c>
      <c r="X13" s="501" t="s">
        <v>32</v>
      </c>
    </row>
    <row r="14" spans="1:38" s="5" customFormat="1" ht="15" customHeight="1" x14ac:dyDescent="0.25">
      <c r="A14" s="216" t="s">
        <v>6</v>
      </c>
      <c r="B14" s="295"/>
      <c r="C14" s="221">
        <v>4129</v>
      </c>
      <c r="D14" s="217" t="s">
        <v>63</v>
      </c>
      <c r="E14" s="217" t="s">
        <v>63</v>
      </c>
      <c r="F14" s="339" t="s">
        <v>63</v>
      </c>
      <c r="G14" s="221">
        <v>3871</v>
      </c>
      <c r="H14" s="217" t="s">
        <v>63</v>
      </c>
      <c r="I14" s="217" t="s">
        <v>63</v>
      </c>
      <c r="J14" s="339" t="s">
        <v>63</v>
      </c>
      <c r="K14" s="221">
        <v>3822</v>
      </c>
      <c r="L14" s="217" t="s">
        <v>63</v>
      </c>
      <c r="M14" s="217" t="s">
        <v>63</v>
      </c>
      <c r="N14" s="217" t="s">
        <v>63</v>
      </c>
      <c r="O14" s="504"/>
      <c r="P14" s="505">
        <v>4453</v>
      </c>
      <c r="Q14" s="505" t="s">
        <v>36</v>
      </c>
      <c r="R14" s="217" t="s">
        <v>63</v>
      </c>
      <c r="S14" s="217" t="s">
        <v>63</v>
      </c>
      <c r="T14" s="339" t="s">
        <v>63</v>
      </c>
      <c r="U14" s="664">
        <v>4612</v>
      </c>
      <c r="V14" s="217" t="s">
        <v>63</v>
      </c>
      <c r="W14" s="217" t="s">
        <v>63</v>
      </c>
      <c r="X14" s="339" t="s">
        <v>63</v>
      </c>
    </row>
    <row r="15" spans="1:38" s="223" customFormat="1" ht="15" customHeight="1" x14ac:dyDescent="0.25">
      <c r="A15" s="554" t="s">
        <v>10</v>
      </c>
      <c r="B15" s="555"/>
      <c r="C15" s="267">
        <v>1190</v>
      </c>
      <c r="D15" s="584">
        <v>2.1127731957777313E-2</v>
      </c>
      <c r="E15" s="560">
        <v>21.127731957777314</v>
      </c>
      <c r="F15" s="562" t="s">
        <v>652</v>
      </c>
      <c r="G15" s="267">
        <v>1443</v>
      </c>
      <c r="H15" s="584">
        <v>2.6195074337373121E-2</v>
      </c>
      <c r="I15" s="560">
        <v>26.195074337373121</v>
      </c>
      <c r="J15" s="562" t="s">
        <v>653</v>
      </c>
      <c r="K15" s="267">
        <v>1436</v>
      </c>
      <c r="L15" s="584">
        <v>2.76E-2</v>
      </c>
      <c r="M15" s="586">
        <v>27.6</v>
      </c>
      <c r="N15" s="561" t="s">
        <v>1011</v>
      </c>
      <c r="O15" s="558"/>
      <c r="P15" s="268">
        <v>1366</v>
      </c>
      <c r="Q15" s="268" t="s">
        <v>36</v>
      </c>
      <c r="R15" s="584">
        <v>2.9042768630549831E-2</v>
      </c>
      <c r="S15" s="560">
        <v>29.04276863054983</v>
      </c>
      <c r="T15" s="562" t="s">
        <v>655</v>
      </c>
      <c r="U15" s="268">
        <v>1468</v>
      </c>
      <c r="V15" s="584">
        <v>3.085219197503242E-2</v>
      </c>
      <c r="W15" s="560">
        <v>30.852191975032419</v>
      </c>
      <c r="X15" s="562" t="s">
        <v>656</v>
      </c>
    </row>
    <row r="16" spans="1:38" s="5" customFormat="1" ht="15" customHeight="1" x14ac:dyDescent="0.25">
      <c r="A16" s="309" t="s">
        <v>65</v>
      </c>
      <c r="B16" s="507" t="s">
        <v>734</v>
      </c>
      <c r="C16" s="119">
        <v>655</v>
      </c>
      <c r="D16" s="506">
        <v>1.8144740262784426E-2</v>
      </c>
      <c r="E16" s="508">
        <v>18.144740262784424</v>
      </c>
      <c r="F16" s="245" t="s">
        <v>1012</v>
      </c>
      <c r="G16" s="119">
        <v>777</v>
      </c>
      <c r="H16" s="506">
        <v>2.2209957871221382E-2</v>
      </c>
      <c r="I16" s="508">
        <v>22.209957871221381</v>
      </c>
      <c r="J16" s="245" t="s">
        <v>1013</v>
      </c>
      <c r="K16" s="119">
        <v>776</v>
      </c>
      <c r="L16" s="506">
        <v>2.4E-2</v>
      </c>
      <c r="M16" s="508">
        <v>24</v>
      </c>
      <c r="N16" s="300" t="s">
        <v>1014</v>
      </c>
      <c r="O16" s="504"/>
      <c r="P16" s="509">
        <v>558</v>
      </c>
      <c r="Q16" s="509" t="s">
        <v>36</v>
      </c>
      <c r="R16" s="506">
        <v>1.9460505723208021E-2</v>
      </c>
      <c r="S16" s="508">
        <v>19.460505723208019</v>
      </c>
      <c r="T16" s="245" t="s">
        <v>1015</v>
      </c>
      <c r="U16" s="509">
        <v>533</v>
      </c>
      <c r="V16" s="506">
        <v>1.8591320852887016E-2</v>
      </c>
      <c r="W16" s="508">
        <v>18.591320852887016</v>
      </c>
      <c r="X16" s="245" t="s">
        <v>79</v>
      </c>
    </row>
    <row r="17" spans="1:24" s="5" customFormat="1" ht="15" customHeight="1" x14ac:dyDescent="0.2">
      <c r="A17" s="517"/>
      <c r="B17" s="507" t="s">
        <v>71</v>
      </c>
      <c r="C17" s="119">
        <v>416</v>
      </c>
      <c r="D17" s="506">
        <v>2.0568133845001158E-2</v>
      </c>
      <c r="E17" s="508">
        <v>20.568133845001157</v>
      </c>
      <c r="F17" s="245" t="s">
        <v>1016</v>
      </c>
      <c r="G17" s="119">
        <v>444</v>
      </c>
      <c r="H17" s="506">
        <v>2.2086931898626642E-2</v>
      </c>
      <c r="I17" s="508">
        <v>22.086931898626641</v>
      </c>
      <c r="J17" s="245" t="s">
        <v>1017</v>
      </c>
      <c r="K17" s="119">
        <v>446</v>
      </c>
      <c r="L17" s="506">
        <v>2.2700000000000001E-2</v>
      </c>
      <c r="M17" s="508">
        <v>23</v>
      </c>
      <c r="N17" s="300" t="s">
        <v>1018</v>
      </c>
      <c r="O17" s="504"/>
      <c r="P17" s="509">
        <v>493</v>
      </c>
      <c r="Q17" s="509" t="s">
        <v>36</v>
      </c>
      <c r="R17" s="506">
        <v>2.6850937808489635E-2</v>
      </c>
      <c r="S17" s="508">
        <v>26.850937808489636</v>
      </c>
      <c r="T17" s="245" t="s">
        <v>1019</v>
      </c>
      <c r="U17" s="509">
        <v>460</v>
      </c>
      <c r="V17" s="506">
        <v>2.4322645175788391E-2</v>
      </c>
      <c r="W17" s="508">
        <v>24.322645175788391</v>
      </c>
      <c r="X17" s="245" t="s">
        <v>1020</v>
      </c>
    </row>
    <row r="18" spans="1:24" s="5" customFormat="1" ht="15" customHeight="1" x14ac:dyDescent="0.2">
      <c r="A18" s="517"/>
      <c r="B18" s="507" t="s">
        <v>16</v>
      </c>
      <c r="C18" s="119">
        <v>119</v>
      </c>
      <c r="D18" s="506" t="s">
        <v>63</v>
      </c>
      <c r="E18" s="508" t="s">
        <v>63</v>
      </c>
      <c r="F18" s="510" t="s">
        <v>63</v>
      </c>
      <c r="G18" s="119">
        <v>222</v>
      </c>
      <c r="H18" s="506" t="s">
        <v>63</v>
      </c>
      <c r="I18" s="508" t="s">
        <v>63</v>
      </c>
      <c r="J18" s="510" t="s">
        <v>63</v>
      </c>
      <c r="K18" s="119">
        <v>214</v>
      </c>
      <c r="L18" s="506" t="s">
        <v>1021</v>
      </c>
      <c r="M18" s="508" t="s">
        <v>63</v>
      </c>
      <c r="N18" s="508" t="s">
        <v>63</v>
      </c>
      <c r="O18" s="504"/>
      <c r="P18" s="509">
        <v>315</v>
      </c>
      <c r="Q18" s="509" t="s">
        <v>36</v>
      </c>
      <c r="R18" s="506" t="s">
        <v>63</v>
      </c>
      <c r="S18" s="508" t="s">
        <v>63</v>
      </c>
      <c r="T18" s="510" t="s">
        <v>63</v>
      </c>
      <c r="U18" s="509">
        <v>475</v>
      </c>
      <c r="V18" s="506" t="s">
        <v>63</v>
      </c>
      <c r="W18" s="508" t="s">
        <v>63</v>
      </c>
      <c r="X18" s="510" t="s">
        <v>63</v>
      </c>
    </row>
    <row r="19" spans="1:24" s="5" customFormat="1" ht="6.75" customHeight="1" x14ac:dyDescent="0.2">
      <c r="A19" s="517"/>
      <c r="B19" s="507"/>
      <c r="C19" s="119"/>
      <c r="D19" s="506"/>
      <c r="E19" s="508"/>
      <c r="F19" s="510"/>
      <c r="G19" s="119"/>
      <c r="H19" s="506"/>
      <c r="I19" s="508"/>
      <c r="J19" s="510"/>
      <c r="K19" s="119"/>
      <c r="L19" s="506"/>
      <c r="M19" s="508"/>
      <c r="N19" s="508"/>
      <c r="O19" s="504"/>
      <c r="P19" s="509"/>
      <c r="Q19" s="509"/>
      <c r="R19" s="506"/>
      <c r="S19" s="508"/>
      <c r="T19" s="510"/>
      <c r="U19" s="509"/>
      <c r="V19" s="506"/>
      <c r="W19" s="508"/>
      <c r="X19" s="510"/>
    </row>
    <row r="20" spans="1:24" s="5" customFormat="1" ht="15" customHeight="1" x14ac:dyDescent="0.25">
      <c r="A20" s="309" t="s">
        <v>1022</v>
      </c>
      <c r="B20" s="507" t="s">
        <v>90</v>
      </c>
      <c r="C20" s="119" t="s">
        <v>126</v>
      </c>
      <c r="D20" s="506">
        <v>1.3541666666666667E-2</v>
      </c>
      <c r="E20" s="508">
        <v>13.541666666666668</v>
      </c>
      <c r="F20" s="245" t="s">
        <v>1023</v>
      </c>
      <c r="G20" s="119" t="s">
        <v>126</v>
      </c>
      <c r="H20" s="506">
        <v>5.7624113475177301E-3</v>
      </c>
      <c r="I20" s="508">
        <v>5.7624113475177303</v>
      </c>
      <c r="J20" s="245" t="s">
        <v>1024</v>
      </c>
      <c r="K20" s="119" t="s">
        <v>126</v>
      </c>
      <c r="L20" s="506">
        <v>9.9655040245304714E-3</v>
      </c>
      <c r="M20" s="508">
        <v>9.9655040245304711</v>
      </c>
      <c r="N20" s="300" t="s">
        <v>1025</v>
      </c>
      <c r="O20" s="504"/>
      <c r="P20" s="509">
        <v>3</v>
      </c>
      <c r="Q20" s="509"/>
      <c r="R20" s="506">
        <v>1.3832853025936599E-2</v>
      </c>
      <c r="S20" s="508">
        <v>13.832853025936599</v>
      </c>
      <c r="T20" s="245" t="s">
        <v>1026</v>
      </c>
      <c r="U20" s="509" t="s">
        <v>126</v>
      </c>
      <c r="V20" s="506">
        <v>8.5546248440563182E-3</v>
      </c>
      <c r="W20" s="508">
        <v>8.5546248440563186</v>
      </c>
      <c r="X20" s="245" t="s">
        <v>1027</v>
      </c>
    </row>
    <row r="21" spans="1:24" s="5" customFormat="1" ht="15" customHeight="1" x14ac:dyDescent="0.2">
      <c r="A21" s="517"/>
      <c r="B21" s="507" t="s">
        <v>95</v>
      </c>
      <c r="C21" s="119" t="s">
        <v>126</v>
      </c>
      <c r="D21" s="506">
        <v>1.5928583931384559E-2</v>
      </c>
      <c r="E21" s="508">
        <v>15.928583931384559</v>
      </c>
      <c r="F21" s="245" t="s">
        <v>1028</v>
      </c>
      <c r="G21" s="119" t="s">
        <v>126</v>
      </c>
      <c r="H21" s="506">
        <v>2.866435146904801E-2</v>
      </c>
      <c r="I21" s="508">
        <v>28.664351469048011</v>
      </c>
      <c r="J21" s="245" t="s">
        <v>1029</v>
      </c>
      <c r="K21" s="119" t="s">
        <v>126</v>
      </c>
      <c r="L21" s="506">
        <v>6.1916555534387505E-3</v>
      </c>
      <c r="M21" s="508">
        <v>6.1916555534387507</v>
      </c>
      <c r="N21" s="300" t="s">
        <v>1030</v>
      </c>
      <c r="O21" s="504"/>
      <c r="P21" s="509">
        <v>14</v>
      </c>
      <c r="Q21" s="509"/>
      <c r="R21" s="506">
        <v>1.0486564089759995E-2</v>
      </c>
      <c r="S21" s="508">
        <v>10.486564089759995</v>
      </c>
      <c r="T21" s="245" t="s">
        <v>1031</v>
      </c>
      <c r="U21" s="509" t="s">
        <v>126</v>
      </c>
      <c r="V21" s="506">
        <v>1.8433179723502304E-2</v>
      </c>
      <c r="W21" s="508">
        <v>18.433179723502302</v>
      </c>
      <c r="X21" s="245" t="s">
        <v>1032</v>
      </c>
    </row>
    <row r="22" spans="1:24" s="5" customFormat="1" ht="15" customHeight="1" x14ac:dyDescent="0.2">
      <c r="A22" s="517"/>
      <c r="B22" s="507" t="s">
        <v>100</v>
      </c>
      <c r="C22" s="119">
        <v>47</v>
      </c>
      <c r="D22" s="506">
        <v>1.3868082981524355E-2</v>
      </c>
      <c r="E22" s="508">
        <v>13.868082981524354</v>
      </c>
      <c r="F22" s="245" t="s">
        <v>1033</v>
      </c>
      <c r="G22" s="119">
        <v>64</v>
      </c>
      <c r="H22" s="506">
        <v>1.9110621095185593E-2</v>
      </c>
      <c r="I22" s="508">
        <v>19.110621095185593</v>
      </c>
      <c r="J22" s="245" t="s">
        <v>1034</v>
      </c>
      <c r="K22" s="119">
        <v>68</v>
      </c>
      <c r="L22" s="506">
        <v>1.4611811765483727E-2</v>
      </c>
      <c r="M22" s="508">
        <v>14.611811765483727</v>
      </c>
      <c r="N22" s="300" t="s">
        <v>1035</v>
      </c>
      <c r="O22" s="504"/>
      <c r="P22" s="509">
        <v>43</v>
      </c>
      <c r="Q22" s="509" t="s">
        <v>36</v>
      </c>
      <c r="R22" s="506">
        <v>1.5403674791408572E-2</v>
      </c>
      <c r="S22" s="508">
        <v>15.403674791408571</v>
      </c>
      <c r="T22" s="245" t="s">
        <v>1036</v>
      </c>
      <c r="U22" s="509">
        <v>48</v>
      </c>
      <c r="V22" s="506">
        <v>1.588505398436315E-2</v>
      </c>
      <c r="W22" s="508">
        <v>15.88505398436315</v>
      </c>
      <c r="X22" s="245" t="s">
        <v>1037</v>
      </c>
    </row>
    <row r="23" spans="1:24" s="5" customFormat="1" ht="15" customHeight="1" x14ac:dyDescent="0.2">
      <c r="A23" s="517"/>
      <c r="B23" s="507" t="s">
        <v>105</v>
      </c>
      <c r="C23" s="119">
        <v>62</v>
      </c>
      <c r="D23" s="506">
        <v>1.3598326359832637E-2</v>
      </c>
      <c r="E23" s="508">
        <v>13.598326359832637</v>
      </c>
      <c r="F23" s="245" t="s">
        <v>1038</v>
      </c>
      <c r="G23" s="119">
        <v>74</v>
      </c>
      <c r="H23" s="506">
        <v>1.6600231229832101E-2</v>
      </c>
      <c r="I23" s="508">
        <v>16.600231229832101</v>
      </c>
      <c r="J23" s="245" t="s">
        <v>1039</v>
      </c>
      <c r="K23" s="119">
        <v>82</v>
      </c>
      <c r="L23" s="506">
        <v>1.41E-2</v>
      </c>
      <c r="M23" s="508">
        <v>14</v>
      </c>
      <c r="N23" s="300" t="s">
        <v>1040</v>
      </c>
      <c r="O23" s="504"/>
      <c r="P23" s="509">
        <v>61</v>
      </c>
      <c r="Q23" s="509" t="s">
        <v>36</v>
      </c>
      <c r="R23" s="506">
        <v>1.6769759450171822E-2</v>
      </c>
      <c r="S23" s="508">
        <v>16.769759450171822</v>
      </c>
      <c r="T23" s="245" t="s">
        <v>1041</v>
      </c>
      <c r="U23" s="509">
        <v>56</v>
      </c>
      <c r="V23" s="506">
        <v>1.4715865542538049E-2</v>
      </c>
      <c r="W23" s="508">
        <v>14.715865542538049</v>
      </c>
      <c r="X23" s="245" t="s">
        <v>1042</v>
      </c>
    </row>
    <row r="24" spans="1:24" s="5" customFormat="1" ht="15" customHeight="1" x14ac:dyDescent="0.2">
      <c r="A24" s="517"/>
      <c r="B24" s="507" t="s">
        <v>110</v>
      </c>
      <c r="C24" s="119">
        <v>73</v>
      </c>
      <c r="D24" s="506">
        <v>1.6445145302996171E-2</v>
      </c>
      <c r="E24" s="508">
        <v>16.44514530299617</v>
      </c>
      <c r="F24" s="245" t="s">
        <v>1043</v>
      </c>
      <c r="G24" s="119">
        <v>77</v>
      </c>
      <c r="H24" s="506">
        <v>1.7395686703856248E-2</v>
      </c>
      <c r="I24" s="508">
        <v>17.395686703856249</v>
      </c>
      <c r="J24" s="245" t="s">
        <v>1044</v>
      </c>
      <c r="K24" s="119">
        <v>73</v>
      </c>
      <c r="L24" s="506">
        <v>8.3999999999999995E-3</v>
      </c>
      <c r="M24" s="508">
        <v>8.4</v>
      </c>
      <c r="N24" s="300" t="s">
        <v>1045</v>
      </c>
      <c r="O24" s="504"/>
      <c r="P24" s="509">
        <v>59</v>
      </c>
      <c r="Q24" s="509" t="s">
        <v>36</v>
      </c>
      <c r="R24" s="506">
        <v>1.4851485148514853E-2</v>
      </c>
      <c r="S24" s="508">
        <v>14.851485148514852</v>
      </c>
      <c r="T24" s="245" t="s">
        <v>1046</v>
      </c>
      <c r="U24" s="509">
        <v>66</v>
      </c>
      <c r="V24" s="506">
        <v>1.5503268997376972E-2</v>
      </c>
      <c r="W24" s="508">
        <v>15.503268997376972</v>
      </c>
      <c r="X24" s="245" t="s">
        <v>1047</v>
      </c>
    </row>
    <row r="25" spans="1:24" s="5" customFormat="1" ht="15" customHeight="1" x14ac:dyDescent="0.2">
      <c r="A25" s="517"/>
      <c r="B25" s="507" t="s">
        <v>115</v>
      </c>
      <c r="C25" s="119">
        <v>125</v>
      </c>
      <c r="D25" s="506">
        <v>1.7722374907298347E-2</v>
      </c>
      <c r="E25" s="508">
        <v>17.722374907298345</v>
      </c>
      <c r="F25" s="245" t="s">
        <v>1048</v>
      </c>
      <c r="G25" s="119">
        <v>125</v>
      </c>
      <c r="H25" s="506">
        <v>1.9331659905542538E-2</v>
      </c>
      <c r="I25" s="508">
        <v>19.331659905542537</v>
      </c>
      <c r="J25" s="245" t="s">
        <v>1049</v>
      </c>
      <c r="K25" s="119">
        <v>110</v>
      </c>
      <c r="L25" s="506">
        <v>1.11E-2</v>
      </c>
      <c r="M25" s="508">
        <v>11</v>
      </c>
      <c r="N25" s="300" t="s">
        <v>1050</v>
      </c>
      <c r="O25" s="504"/>
      <c r="P25" s="509">
        <v>81</v>
      </c>
      <c r="Q25" s="509" t="s">
        <v>36</v>
      </c>
      <c r="R25" s="506">
        <v>1.7645937531202627E-2</v>
      </c>
      <c r="S25" s="508">
        <v>17.645937531202627</v>
      </c>
      <c r="T25" s="245" t="s">
        <v>1051</v>
      </c>
      <c r="U25" s="509">
        <v>76</v>
      </c>
      <c r="V25" s="506">
        <v>1.764483956158765E-2</v>
      </c>
      <c r="W25" s="508">
        <v>17.644839561587652</v>
      </c>
      <c r="X25" s="245" t="s">
        <v>1052</v>
      </c>
    </row>
    <row r="26" spans="1:24" s="5" customFormat="1" ht="15" customHeight="1" x14ac:dyDescent="0.2">
      <c r="A26" s="517"/>
      <c r="B26" s="507" t="s">
        <v>120</v>
      </c>
      <c r="C26" s="119">
        <v>199</v>
      </c>
      <c r="D26" s="506">
        <v>1.927360774818402E-2</v>
      </c>
      <c r="E26" s="508">
        <v>19.27360774818402</v>
      </c>
      <c r="F26" s="245" t="s">
        <v>1053</v>
      </c>
      <c r="G26" s="119">
        <v>236</v>
      </c>
      <c r="H26" s="506">
        <v>2.4282717954806285E-2</v>
      </c>
      <c r="I26" s="508">
        <v>24.282717954806284</v>
      </c>
      <c r="J26" s="245" t="s">
        <v>1054</v>
      </c>
      <c r="K26" s="119">
        <v>251</v>
      </c>
      <c r="L26" s="506">
        <v>1.832116788321168E-2</v>
      </c>
      <c r="M26" s="508">
        <v>18.321167883211679</v>
      </c>
      <c r="N26" s="300" t="s">
        <v>1055</v>
      </c>
      <c r="O26" s="504"/>
      <c r="P26" s="509">
        <v>160</v>
      </c>
      <c r="Q26" s="509" t="s">
        <v>36</v>
      </c>
      <c r="R26" s="506">
        <v>2.1430484864720063E-2</v>
      </c>
      <c r="S26" s="508">
        <v>21.430484864720064</v>
      </c>
      <c r="T26" s="245" t="s">
        <v>1056</v>
      </c>
      <c r="U26" s="509">
        <v>138</v>
      </c>
      <c r="V26" s="506">
        <v>1.958836053938964E-2</v>
      </c>
      <c r="W26" s="508">
        <v>19.58836053938964</v>
      </c>
      <c r="X26" s="245" t="s">
        <v>1057</v>
      </c>
    </row>
    <row r="27" spans="1:24" s="5" customFormat="1" ht="15" customHeight="1" x14ac:dyDescent="0.2">
      <c r="A27" s="517"/>
      <c r="B27" s="507" t="s">
        <v>123</v>
      </c>
      <c r="C27" s="119">
        <v>195</v>
      </c>
      <c r="D27" s="506">
        <v>1.815473419607113E-2</v>
      </c>
      <c r="E27" s="508">
        <v>18.154734196071129</v>
      </c>
      <c r="F27" s="245" t="s">
        <v>1058</v>
      </c>
      <c r="G27" s="119">
        <v>237</v>
      </c>
      <c r="H27" s="506">
        <v>2.2439258870826779E-2</v>
      </c>
      <c r="I27" s="508">
        <v>22.43925887082678</v>
      </c>
      <c r="J27" s="245" t="s">
        <v>1059</v>
      </c>
      <c r="K27" s="119">
        <v>222</v>
      </c>
      <c r="L27" s="506">
        <v>2.1299999999999999E-2</v>
      </c>
      <c r="M27" s="508">
        <v>21.3</v>
      </c>
      <c r="N27" s="300" t="s">
        <v>1060</v>
      </c>
      <c r="O27" s="504"/>
      <c r="P27" s="509">
        <v>212</v>
      </c>
      <c r="Q27" s="509" t="s">
        <v>36</v>
      </c>
      <c r="R27" s="506">
        <v>2.2298869717275925E-2</v>
      </c>
      <c r="S27" s="508">
        <v>22.298869717275924</v>
      </c>
      <c r="T27" s="245" t="s">
        <v>1061</v>
      </c>
      <c r="U27" s="509">
        <v>177</v>
      </c>
      <c r="V27" s="506">
        <v>1.8953539734168575E-2</v>
      </c>
      <c r="W27" s="508">
        <v>18.953539734168576</v>
      </c>
      <c r="X27" s="245" t="s">
        <v>1062</v>
      </c>
    </row>
    <row r="28" spans="1:24" s="5" customFormat="1" ht="15" customHeight="1" x14ac:dyDescent="0.2">
      <c r="A28" s="517"/>
      <c r="B28" s="507" t="s">
        <v>1256</v>
      </c>
      <c r="C28" s="119">
        <v>315</v>
      </c>
      <c r="D28" s="506">
        <v>2.1954043940254978E-2</v>
      </c>
      <c r="E28" s="508">
        <v>21.954043940254977</v>
      </c>
      <c r="F28" s="245" t="s">
        <v>1063</v>
      </c>
      <c r="G28" s="119">
        <v>346</v>
      </c>
      <c r="H28" s="506">
        <v>2.3800830753763529E-2</v>
      </c>
      <c r="I28" s="508">
        <v>23.800830753763528</v>
      </c>
      <c r="J28" s="245" t="s">
        <v>1064</v>
      </c>
      <c r="K28" s="119">
        <v>380</v>
      </c>
      <c r="L28" s="506">
        <v>2.6800000000000001E-2</v>
      </c>
      <c r="M28" s="508">
        <v>27</v>
      </c>
      <c r="N28" s="300" t="s">
        <v>1065</v>
      </c>
      <c r="O28" s="504"/>
      <c r="P28" s="509">
        <v>326</v>
      </c>
      <c r="Q28" s="509" t="s">
        <v>36</v>
      </c>
      <c r="R28" s="506">
        <v>2.4117851957571816E-2</v>
      </c>
      <c r="S28" s="508">
        <v>24.117851957571816</v>
      </c>
      <c r="T28" s="245" t="s">
        <v>1066</v>
      </c>
      <c r="U28" s="509">
        <v>365</v>
      </c>
      <c r="V28" s="506">
        <v>2.617386497751617E-2</v>
      </c>
      <c r="W28" s="508">
        <v>26.173864977516171</v>
      </c>
      <c r="X28" s="245" t="s">
        <v>1067</v>
      </c>
    </row>
    <row r="29" spans="1:24" s="5" customFormat="1" ht="15" customHeight="1" x14ac:dyDescent="0.25">
      <c r="A29" s="340"/>
      <c r="B29" s="507" t="s">
        <v>16</v>
      </c>
      <c r="C29" s="119">
        <v>151</v>
      </c>
      <c r="D29" s="506" t="s">
        <v>63</v>
      </c>
      <c r="E29" s="508" t="s">
        <v>63</v>
      </c>
      <c r="F29" s="510" t="s">
        <v>63</v>
      </c>
      <c r="G29" s="119">
        <v>243</v>
      </c>
      <c r="H29" s="506" t="s">
        <v>63</v>
      </c>
      <c r="I29" s="508" t="s">
        <v>63</v>
      </c>
      <c r="J29" s="510" t="s">
        <v>63</v>
      </c>
      <c r="K29" s="119">
        <v>223</v>
      </c>
      <c r="L29" s="506" t="s">
        <v>63</v>
      </c>
      <c r="M29" s="508" t="s">
        <v>63</v>
      </c>
      <c r="N29" s="508" t="s">
        <v>63</v>
      </c>
      <c r="O29" s="504"/>
      <c r="P29" s="509">
        <v>407</v>
      </c>
      <c r="Q29" s="509" t="s">
        <v>36</v>
      </c>
      <c r="R29" s="506" t="s">
        <v>63</v>
      </c>
      <c r="S29" s="508" t="s">
        <v>63</v>
      </c>
      <c r="T29" s="510" t="s">
        <v>63</v>
      </c>
      <c r="U29" s="509">
        <v>510</v>
      </c>
      <c r="V29" s="506" t="s">
        <v>63</v>
      </c>
      <c r="W29" s="508" t="s">
        <v>63</v>
      </c>
      <c r="X29" s="510" t="s">
        <v>63</v>
      </c>
    </row>
    <row r="30" spans="1:24" ht="6.75" customHeight="1" x14ac:dyDescent="0.25">
      <c r="A30" s="340"/>
      <c r="B30" s="507"/>
      <c r="C30" s="119"/>
      <c r="D30" s="506"/>
      <c r="E30" s="508"/>
      <c r="F30" s="510"/>
      <c r="G30" s="119"/>
      <c r="H30" s="506"/>
      <c r="I30" s="508"/>
      <c r="J30" s="510"/>
      <c r="K30" s="119"/>
      <c r="L30" s="506"/>
      <c r="M30" s="508"/>
      <c r="N30" s="508"/>
      <c r="O30" s="504"/>
      <c r="P30" s="509"/>
      <c r="Q30" s="509"/>
      <c r="R30" s="506"/>
      <c r="S30" s="508"/>
      <c r="T30" s="510"/>
      <c r="U30" s="509"/>
      <c r="V30" s="506"/>
      <c r="W30" s="508"/>
      <c r="X30" s="510"/>
    </row>
    <row r="31" spans="1:24" s="5" customFormat="1" ht="15" customHeight="1" x14ac:dyDescent="0.25">
      <c r="A31" s="272" t="s">
        <v>1068</v>
      </c>
      <c r="B31" s="302"/>
      <c r="C31" s="224">
        <v>351</v>
      </c>
      <c r="D31" s="260">
        <v>3.8064968216627457E-2</v>
      </c>
      <c r="E31" s="341">
        <v>38.064968216627456</v>
      </c>
      <c r="F31" s="306" t="s">
        <v>1069</v>
      </c>
      <c r="G31" s="224">
        <v>403</v>
      </c>
      <c r="H31" s="260">
        <v>4.5583078837235606E-2</v>
      </c>
      <c r="I31" s="341">
        <v>45.583078837235604</v>
      </c>
      <c r="J31" s="306" t="s">
        <v>1070</v>
      </c>
      <c r="K31" s="224">
        <v>330</v>
      </c>
      <c r="L31" s="260">
        <v>4.8588223301960519E-2</v>
      </c>
      <c r="M31" s="341">
        <v>48.588223301960518</v>
      </c>
      <c r="N31" s="305" t="s">
        <v>1071</v>
      </c>
      <c r="O31" s="504"/>
      <c r="P31" s="511">
        <v>245</v>
      </c>
      <c r="Q31" s="511" t="s">
        <v>36</v>
      </c>
      <c r="R31" s="260">
        <v>4.0638606676342524E-2</v>
      </c>
      <c r="S31" s="341">
        <v>40.638606676342526</v>
      </c>
      <c r="T31" s="306" t="s">
        <v>1072</v>
      </c>
      <c r="U31" s="511">
        <v>171</v>
      </c>
      <c r="V31" s="260" t="s">
        <v>63</v>
      </c>
      <c r="W31" s="341" t="s">
        <v>63</v>
      </c>
      <c r="X31" s="306" t="s">
        <v>63</v>
      </c>
    </row>
    <row r="32" spans="1:24" s="5" customFormat="1" ht="15" customHeight="1" x14ac:dyDescent="0.25">
      <c r="A32" s="309" t="s">
        <v>65</v>
      </c>
      <c r="B32" s="507" t="s">
        <v>734</v>
      </c>
      <c r="C32" s="119">
        <v>252</v>
      </c>
      <c r="D32" s="506">
        <v>3.1547928583810017E-2</v>
      </c>
      <c r="E32" s="508">
        <v>31.547928583810016</v>
      </c>
      <c r="F32" s="510" t="s">
        <v>1073</v>
      </c>
      <c r="G32" s="119">
        <v>320</v>
      </c>
      <c r="H32" s="506">
        <v>4.1748206131767773E-2</v>
      </c>
      <c r="I32" s="508">
        <v>41.748206131767773</v>
      </c>
      <c r="J32" s="510" t="s">
        <v>1074</v>
      </c>
      <c r="K32" s="119">
        <v>257</v>
      </c>
      <c r="L32" s="506">
        <v>4.4402801589516629E-2</v>
      </c>
      <c r="M32" s="508">
        <v>44.402801589516628</v>
      </c>
      <c r="N32" s="508" t="s">
        <v>1075</v>
      </c>
      <c r="O32" s="504"/>
      <c r="P32" s="509">
        <v>190</v>
      </c>
      <c r="Q32" s="509" t="s">
        <v>36</v>
      </c>
      <c r="R32" s="506">
        <v>3.6776862836818802E-2</v>
      </c>
      <c r="S32" s="508">
        <v>36.7768628368188</v>
      </c>
      <c r="T32" s="510" t="s">
        <v>1076</v>
      </c>
      <c r="U32" s="509">
        <v>144</v>
      </c>
      <c r="V32" s="506" t="s">
        <v>63</v>
      </c>
      <c r="W32" s="508" t="s">
        <v>63</v>
      </c>
      <c r="X32" s="510" t="s">
        <v>63</v>
      </c>
    </row>
    <row r="33" spans="1:24" s="5" customFormat="1" ht="15" customHeight="1" x14ac:dyDescent="0.2">
      <c r="A33" s="517"/>
      <c r="B33" s="507" t="s">
        <v>71</v>
      </c>
      <c r="C33" s="119">
        <v>70</v>
      </c>
      <c r="D33" s="506">
        <v>8.7633134955027829E-3</v>
      </c>
      <c r="E33" s="508">
        <v>56.761477045908187</v>
      </c>
      <c r="F33" s="510" t="s">
        <v>1077</v>
      </c>
      <c r="G33" s="119">
        <v>62</v>
      </c>
      <c r="H33" s="506">
        <v>8.0887149380300064E-3</v>
      </c>
      <c r="I33" s="508">
        <v>52.721088435374156</v>
      </c>
      <c r="J33" s="510" t="s">
        <v>1078</v>
      </c>
      <c r="K33" s="119">
        <v>55</v>
      </c>
      <c r="L33" s="506">
        <v>9.5025450872506401E-3</v>
      </c>
      <c r="M33" s="508">
        <v>54.78927203065134</v>
      </c>
      <c r="N33" s="508" t="s">
        <v>1079</v>
      </c>
      <c r="O33" s="504"/>
      <c r="P33" s="509">
        <v>48</v>
      </c>
      <c r="Q33" s="509" t="s">
        <v>36</v>
      </c>
      <c r="R33" s="506">
        <v>5.5654862553746555E-2</v>
      </c>
      <c r="S33" s="508">
        <v>55.654862553746554</v>
      </c>
      <c r="T33" s="510" t="s">
        <v>1080</v>
      </c>
      <c r="U33" s="509">
        <v>23</v>
      </c>
      <c r="V33" s="506" t="s">
        <v>63</v>
      </c>
      <c r="W33" s="508" t="s">
        <v>63</v>
      </c>
      <c r="X33" s="510" t="s">
        <v>63</v>
      </c>
    </row>
    <row r="34" spans="1:24" s="5" customFormat="1" ht="15" customHeight="1" x14ac:dyDescent="0.2">
      <c r="A34" s="517"/>
      <c r="B34" s="507" t="s">
        <v>16</v>
      </c>
      <c r="C34" s="119">
        <v>29</v>
      </c>
      <c r="D34" s="506" t="s">
        <v>63</v>
      </c>
      <c r="E34" s="508" t="s">
        <v>63</v>
      </c>
      <c r="F34" s="510" t="s">
        <v>63</v>
      </c>
      <c r="G34" s="119">
        <v>21</v>
      </c>
      <c r="H34" s="506" t="s">
        <v>63</v>
      </c>
      <c r="I34" s="508" t="s">
        <v>63</v>
      </c>
      <c r="J34" s="510" t="s">
        <v>63</v>
      </c>
      <c r="K34" s="119">
        <v>18</v>
      </c>
      <c r="L34" s="506" t="s">
        <v>63</v>
      </c>
      <c r="M34" s="508" t="s">
        <v>63</v>
      </c>
      <c r="N34" s="508" t="s">
        <v>63</v>
      </c>
      <c r="O34" s="504"/>
      <c r="P34" s="509">
        <v>7</v>
      </c>
      <c r="Q34" s="509" t="s">
        <v>36</v>
      </c>
      <c r="R34" s="506" t="s">
        <v>63</v>
      </c>
      <c r="S34" s="508" t="s">
        <v>63</v>
      </c>
      <c r="T34" s="510" t="s">
        <v>63</v>
      </c>
      <c r="U34" s="509">
        <v>4</v>
      </c>
      <c r="V34" s="506" t="s">
        <v>63</v>
      </c>
      <c r="W34" s="508" t="s">
        <v>63</v>
      </c>
      <c r="X34" s="510" t="s">
        <v>63</v>
      </c>
    </row>
    <row r="35" spans="1:24" s="5" customFormat="1" ht="6.75" customHeight="1" x14ac:dyDescent="0.2">
      <c r="A35" s="517"/>
      <c r="B35" s="507"/>
      <c r="C35" s="119"/>
      <c r="D35" s="506"/>
      <c r="E35" s="508"/>
      <c r="F35" s="510"/>
      <c r="G35" s="119"/>
      <c r="H35" s="506"/>
      <c r="I35" s="508"/>
      <c r="J35" s="510"/>
      <c r="K35" s="119"/>
      <c r="L35" s="506"/>
      <c r="M35" s="508"/>
      <c r="N35" s="508"/>
      <c r="O35" s="504"/>
      <c r="P35" s="509"/>
      <c r="Q35" s="509"/>
      <c r="R35" s="506"/>
      <c r="S35" s="508"/>
      <c r="T35" s="510"/>
      <c r="U35" s="509"/>
      <c r="V35" s="506"/>
      <c r="W35" s="508"/>
      <c r="X35" s="510"/>
    </row>
    <row r="36" spans="1:24" s="5" customFormat="1" ht="15" customHeight="1" x14ac:dyDescent="0.25">
      <c r="A36" s="309" t="s">
        <v>1022</v>
      </c>
      <c r="B36" s="507" t="s">
        <v>90</v>
      </c>
      <c r="C36" s="119" t="s">
        <v>126</v>
      </c>
      <c r="D36" s="506">
        <v>3.3548387096774192E-2</v>
      </c>
      <c r="E36" s="508">
        <v>33.548387096774192</v>
      </c>
      <c r="F36" s="510" t="s">
        <v>1081</v>
      </c>
      <c r="G36" s="119">
        <v>0</v>
      </c>
      <c r="H36" s="506" t="s">
        <v>1082</v>
      </c>
      <c r="I36" s="508">
        <v>0</v>
      </c>
      <c r="J36" s="510" t="s">
        <v>1083</v>
      </c>
      <c r="K36" s="119" t="s">
        <v>126</v>
      </c>
      <c r="L36" s="506">
        <v>2.247191011235955E-2</v>
      </c>
      <c r="M36" s="508">
        <v>22.471910112359549</v>
      </c>
      <c r="N36" s="508" t="s">
        <v>1084</v>
      </c>
      <c r="O36" s="504"/>
      <c r="P36" s="509" t="s">
        <v>126</v>
      </c>
      <c r="Q36" s="509"/>
      <c r="R36" s="506">
        <v>1.1374407582938388E-2</v>
      </c>
      <c r="S36" s="508">
        <v>11.374407582938389</v>
      </c>
      <c r="T36" s="510" t="s">
        <v>1085</v>
      </c>
      <c r="U36" s="509" t="s">
        <v>126</v>
      </c>
      <c r="V36" s="506" t="s">
        <v>63</v>
      </c>
      <c r="W36" s="508" t="s">
        <v>63</v>
      </c>
      <c r="X36" s="510" t="s">
        <v>63</v>
      </c>
    </row>
    <row r="37" spans="1:24" s="5" customFormat="1" ht="15" customHeight="1" x14ac:dyDescent="0.2">
      <c r="A37" s="517"/>
      <c r="B37" s="507" t="s">
        <v>95</v>
      </c>
      <c r="C37" s="119" t="s">
        <v>126</v>
      </c>
      <c r="D37" s="506">
        <v>3.7834691501746218E-2</v>
      </c>
      <c r="E37" s="508">
        <v>37.834691501746221</v>
      </c>
      <c r="F37" s="510" t="s">
        <v>1086</v>
      </c>
      <c r="G37" s="119">
        <v>18</v>
      </c>
      <c r="H37" s="506">
        <v>7.8814415628157622E-2</v>
      </c>
      <c r="I37" s="508">
        <v>78.814415628157619</v>
      </c>
      <c r="J37" s="510" t="s">
        <v>1087</v>
      </c>
      <c r="K37" s="119" t="s">
        <v>126</v>
      </c>
      <c r="L37" s="506">
        <v>6.3953488372093026E-2</v>
      </c>
      <c r="M37" s="508">
        <v>63.953488372093027</v>
      </c>
      <c r="N37" s="508" t="s">
        <v>1088</v>
      </c>
      <c r="O37" s="504"/>
      <c r="P37" s="509" t="s">
        <v>126</v>
      </c>
      <c r="Q37" s="509"/>
      <c r="R37" s="506">
        <v>1.2266802964477384E-2</v>
      </c>
      <c r="S37" s="508">
        <v>12.266802964477383</v>
      </c>
      <c r="T37" s="510" t="s">
        <v>1089</v>
      </c>
      <c r="U37" s="509" t="s">
        <v>126</v>
      </c>
      <c r="V37" s="506" t="s">
        <v>63</v>
      </c>
      <c r="W37" s="508" t="s">
        <v>63</v>
      </c>
      <c r="X37" s="510" t="s">
        <v>63</v>
      </c>
    </row>
    <row r="38" spans="1:24" s="5" customFormat="1" ht="15" customHeight="1" x14ac:dyDescent="0.2">
      <c r="A38" s="517"/>
      <c r="B38" s="507" t="s">
        <v>100</v>
      </c>
      <c r="C38" s="119">
        <v>13</v>
      </c>
      <c r="D38" s="506">
        <v>3.3969849246231157E-2</v>
      </c>
      <c r="E38" s="508">
        <v>33.969849246231156</v>
      </c>
      <c r="F38" s="510" t="s">
        <v>1090</v>
      </c>
      <c r="G38" s="119">
        <v>18</v>
      </c>
      <c r="H38" s="506">
        <v>4.9957301451750639E-2</v>
      </c>
      <c r="I38" s="508">
        <v>49.957301451750638</v>
      </c>
      <c r="J38" s="510" t="s">
        <v>1091</v>
      </c>
      <c r="K38" s="119">
        <v>17</v>
      </c>
      <c r="L38" s="506">
        <v>6.8000000000000005E-2</v>
      </c>
      <c r="M38" s="508">
        <v>68</v>
      </c>
      <c r="N38" s="508" t="s">
        <v>1092</v>
      </c>
      <c r="O38" s="504"/>
      <c r="P38" s="509">
        <v>14</v>
      </c>
      <c r="Q38" s="509" t="s">
        <v>36</v>
      </c>
      <c r="R38" s="506">
        <v>7.3346430910281604E-2</v>
      </c>
      <c r="S38" s="508">
        <v>73.346430910281597</v>
      </c>
      <c r="T38" s="510" t="s">
        <v>1093</v>
      </c>
      <c r="U38" s="509">
        <v>5</v>
      </c>
      <c r="V38" s="506" t="s">
        <v>63</v>
      </c>
      <c r="W38" s="508" t="s">
        <v>63</v>
      </c>
      <c r="X38" s="510" t="s">
        <v>63</v>
      </c>
    </row>
    <row r="39" spans="1:24" s="5" customFormat="1" ht="15" customHeight="1" x14ac:dyDescent="0.2">
      <c r="A39" s="517"/>
      <c r="B39" s="507" t="s">
        <v>105</v>
      </c>
      <c r="C39" s="119">
        <v>14</v>
      </c>
      <c r="D39" s="506">
        <v>3.0097569042500414E-2</v>
      </c>
      <c r="E39" s="508">
        <v>30.097569042500414</v>
      </c>
      <c r="F39" s="510" t="s">
        <v>1094</v>
      </c>
      <c r="G39" s="119">
        <v>21</v>
      </c>
      <c r="H39" s="506">
        <v>4.9038979701814263E-2</v>
      </c>
      <c r="I39" s="508">
        <v>49.038979701814263</v>
      </c>
      <c r="J39" s="510" t="s">
        <v>1095</v>
      </c>
      <c r="K39" s="119">
        <v>13</v>
      </c>
      <c r="L39" s="506">
        <v>3.8690476190476192E-2</v>
      </c>
      <c r="M39" s="508">
        <v>38.69047619047619</v>
      </c>
      <c r="N39" s="508" t="s">
        <v>1096</v>
      </c>
      <c r="O39" s="504"/>
      <c r="P39" s="509">
        <v>12</v>
      </c>
      <c r="Q39" s="509" t="s">
        <v>36</v>
      </c>
      <c r="R39" s="506">
        <v>4.7251845775225593E-2</v>
      </c>
      <c r="S39" s="508">
        <v>47.25184577522559</v>
      </c>
      <c r="T39" s="510" t="s">
        <v>1097</v>
      </c>
      <c r="U39" s="509">
        <v>10</v>
      </c>
      <c r="V39" s="506" t="s">
        <v>63</v>
      </c>
      <c r="W39" s="508" t="s">
        <v>63</v>
      </c>
      <c r="X39" s="510" t="s">
        <v>63</v>
      </c>
    </row>
    <row r="40" spans="1:24" s="5" customFormat="1" ht="15" customHeight="1" x14ac:dyDescent="0.2">
      <c r="A40" s="517"/>
      <c r="B40" s="507" t="s">
        <v>110</v>
      </c>
      <c r="C40" s="119">
        <v>27</v>
      </c>
      <c r="D40" s="506">
        <v>4.9056603773584909E-2</v>
      </c>
      <c r="E40" s="508">
        <v>49.056603773584911</v>
      </c>
      <c r="F40" s="510" t="s">
        <v>1098</v>
      </c>
      <c r="G40" s="119">
        <v>17</v>
      </c>
      <c r="H40" s="506">
        <v>3.4104938271604941E-2</v>
      </c>
      <c r="I40" s="508">
        <v>34.104938271604944</v>
      </c>
      <c r="J40" s="510" t="s">
        <v>1099</v>
      </c>
      <c r="K40" s="119">
        <v>16</v>
      </c>
      <c r="L40" s="506">
        <v>4.2440318302387266E-2</v>
      </c>
      <c r="M40" s="508">
        <v>42.440318302387269</v>
      </c>
      <c r="N40" s="508" t="s">
        <v>1100</v>
      </c>
      <c r="O40" s="504"/>
      <c r="P40" s="509">
        <v>19</v>
      </c>
      <c r="Q40" s="509" t="s">
        <v>36</v>
      </c>
      <c r="R40" s="506">
        <v>6.3412599082186064E-2</v>
      </c>
      <c r="S40" s="508">
        <v>63.412599082186063</v>
      </c>
      <c r="T40" s="510" t="s">
        <v>1101</v>
      </c>
      <c r="U40" s="509">
        <v>8</v>
      </c>
      <c r="V40" s="506" t="s">
        <v>63</v>
      </c>
      <c r="W40" s="508" t="s">
        <v>63</v>
      </c>
      <c r="X40" s="510" t="s">
        <v>63</v>
      </c>
    </row>
    <row r="41" spans="1:24" s="5" customFormat="1" ht="15" customHeight="1" x14ac:dyDescent="0.2">
      <c r="A41" s="517"/>
      <c r="B41" s="507" t="s">
        <v>115</v>
      </c>
      <c r="C41" s="119">
        <v>36</v>
      </c>
      <c r="D41" s="506">
        <v>3.5837353549276363E-2</v>
      </c>
      <c r="E41" s="508">
        <v>35.837353549276365</v>
      </c>
      <c r="F41" s="510" t="s">
        <v>1102</v>
      </c>
      <c r="G41" s="119">
        <v>37</v>
      </c>
      <c r="H41" s="506">
        <v>4.1213263644931886E-2</v>
      </c>
      <c r="I41" s="508">
        <v>41.213263644931885</v>
      </c>
      <c r="J41" s="510" t="s">
        <v>1103</v>
      </c>
      <c r="K41" s="119">
        <v>37</v>
      </c>
      <c r="L41" s="506">
        <v>5.4093567251461985E-2</v>
      </c>
      <c r="M41" s="508">
        <v>54.093567251461984</v>
      </c>
      <c r="N41" s="508" t="s">
        <v>1104</v>
      </c>
      <c r="O41" s="504"/>
      <c r="P41" s="509">
        <v>7</v>
      </c>
      <c r="Q41" s="509"/>
      <c r="R41" s="506">
        <v>1.4659685863874346E-2</v>
      </c>
      <c r="S41" s="508">
        <v>14.659685863874346</v>
      </c>
      <c r="T41" s="510" t="s">
        <v>1105</v>
      </c>
      <c r="U41" s="509">
        <v>7</v>
      </c>
      <c r="V41" s="506" t="s">
        <v>63</v>
      </c>
      <c r="W41" s="508" t="s">
        <v>63</v>
      </c>
      <c r="X41" s="510" t="s">
        <v>63</v>
      </c>
    </row>
    <row r="42" spans="1:24" s="5" customFormat="1" ht="15" customHeight="1" x14ac:dyDescent="0.2">
      <c r="A42" s="517"/>
      <c r="B42" s="507" t="s">
        <v>120</v>
      </c>
      <c r="C42" s="119">
        <v>42</v>
      </c>
      <c r="D42" s="506">
        <v>2.775941837409121E-2</v>
      </c>
      <c r="E42" s="508">
        <v>27.759418374091211</v>
      </c>
      <c r="F42" s="510" t="s">
        <v>1106</v>
      </c>
      <c r="G42" s="119">
        <v>63</v>
      </c>
      <c r="H42" s="506">
        <v>4.4518127955644943E-2</v>
      </c>
      <c r="I42" s="508">
        <v>44.518127955644943</v>
      </c>
      <c r="J42" s="510" t="s">
        <v>1107</v>
      </c>
      <c r="K42" s="119">
        <v>49</v>
      </c>
      <c r="L42" s="506">
        <v>4.1107382550335574E-2</v>
      </c>
      <c r="M42" s="508">
        <v>41.107382550335572</v>
      </c>
      <c r="N42" s="508" t="s">
        <v>1108</v>
      </c>
      <c r="O42" s="504"/>
      <c r="P42" s="509">
        <v>31</v>
      </c>
      <c r="Q42" s="509" t="s">
        <v>36</v>
      </c>
      <c r="R42" s="506">
        <v>3.490335897917058E-2</v>
      </c>
      <c r="S42" s="508">
        <v>34.903358979170584</v>
      </c>
      <c r="T42" s="510" t="s">
        <v>1427</v>
      </c>
      <c r="U42" s="509">
        <v>23</v>
      </c>
      <c r="V42" s="506" t="s">
        <v>63</v>
      </c>
      <c r="W42" s="508" t="s">
        <v>63</v>
      </c>
      <c r="X42" s="510" t="s">
        <v>63</v>
      </c>
    </row>
    <row r="43" spans="1:24" s="5" customFormat="1" ht="15" customHeight="1" x14ac:dyDescent="0.2">
      <c r="A43" s="517"/>
      <c r="B43" s="507" t="s">
        <v>123</v>
      </c>
      <c r="C43" s="119">
        <v>53</v>
      </c>
      <c r="D43" s="506">
        <v>2.9436896522259247E-2</v>
      </c>
      <c r="E43" s="508">
        <v>29.436896522259246</v>
      </c>
      <c r="F43" s="510" t="s">
        <v>1109</v>
      </c>
      <c r="G43" s="119">
        <v>61</v>
      </c>
      <c r="H43" s="506">
        <v>3.5066772795613342E-2</v>
      </c>
      <c r="I43" s="508">
        <v>35.066772795613339</v>
      </c>
      <c r="J43" s="510" t="s">
        <v>1110</v>
      </c>
      <c r="K43" s="119">
        <v>57</v>
      </c>
      <c r="L43" s="506">
        <v>3.7352555701179554E-2</v>
      </c>
      <c r="M43" s="508">
        <v>37.352555701179554</v>
      </c>
      <c r="N43" s="508" t="s">
        <v>1111</v>
      </c>
      <c r="O43" s="504"/>
      <c r="P43" s="509">
        <v>48</v>
      </c>
      <c r="Q43" s="509" t="s">
        <v>36</v>
      </c>
      <c r="R43" s="506">
        <v>3.8184891776326689E-2</v>
      </c>
      <c r="S43" s="508">
        <v>38.184891776326687</v>
      </c>
      <c r="T43" s="510" t="s">
        <v>1428</v>
      </c>
      <c r="U43" s="509">
        <v>40</v>
      </c>
      <c r="V43" s="506" t="s">
        <v>63</v>
      </c>
      <c r="W43" s="508" t="s">
        <v>63</v>
      </c>
      <c r="X43" s="510" t="s">
        <v>63</v>
      </c>
    </row>
    <row r="44" spans="1:24" s="5" customFormat="1" ht="15" customHeight="1" x14ac:dyDescent="0.2">
      <c r="A44" s="517"/>
      <c r="B44" s="507" t="s">
        <v>1256</v>
      </c>
      <c r="C44" s="119">
        <v>109</v>
      </c>
      <c r="D44" s="506">
        <v>3.4266782743277227E-2</v>
      </c>
      <c r="E44" s="508">
        <v>34.266782743277226</v>
      </c>
      <c r="F44" s="510" t="s">
        <v>1112</v>
      </c>
      <c r="G44" s="119">
        <v>141</v>
      </c>
      <c r="H44" s="506">
        <v>4.4092177427114403E-2</v>
      </c>
      <c r="I44" s="508">
        <v>44.0921774271144</v>
      </c>
      <c r="J44" s="510" t="s">
        <v>1113</v>
      </c>
      <c r="K44" s="119">
        <v>110</v>
      </c>
      <c r="L44" s="506">
        <v>3.9539899352983465E-2</v>
      </c>
      <c r="M44" s="508">
        <v>39.539899352983468</v>
      </c>
      <c r="N44" s="508" t="s">
        <v>1114</v>
      </c>
      <c r="O44" s="504"/>
      <c r="P44" s="509">
        <v>99</v>
      </c>
      <c r="Q44" s="509" t="s">
        <v>36</v>
      </c>
      <c r="R44" s="506">
        <v>4.106818771065595E-2</v>
      </c>
      <c r="S44" s="508">
        <v>41.068187710655948</v>
      </c>
      <c r="T44" s="510" t="s">
        <v>1429</v>
      </c>
      <c r="U44" s="509">
        <v>69</v>
      </c>
      <c r="V44" s="506" t="s">
        <v>63</v>
      </c>
      <c r="W44" s="508" t="s">
        <v>63</v>
      </c>
      <c r="X44" s="510" t="s">
        <v>63</v>
      </c>
    </row>
    <row r="45" spans="1:24" s="5" customFormat="1" ht="15" customHeight="1" x14ac:dyDescent="0.2">
      <c r="A45" s="517"/>
      <c r="B45" s="507" t="s">
        <v>16</v>
      </c>
      <c r="C45" s="119">
        <v>45</v>
      </c>
      <c r="D45" s="506" t="s">
        <v>63</v>
      </c>
      <c r="E45" s="508" t="s">
        <v>63</v>
      </c>
      <c r="F45" s="510" t="s">
        <v>63</v>
      </c>
      <c r="G45" s="119">
        <v>27</v>
      </c>
      <c r="H45" s="506" t="s">
        <v>63</v>
      </c>
      <c r="I45" s="508" t="s">
        <v>63</v>
      </c>
      <c r="J45" s="510" t="s">
        <v>63</v>
      </c>
      <c r="K45" s="119">
        <v>18</v>
      </c>
      <c r="L45" s="506" t="s">
        <v>63</v>
      </c>
      <c r="M45" s="508" t="s">
        <v>63</v>
      </c>
      <c r="N45" s="508" t="s">
        <v>63</v>
      </c>
      <c r="O45" s="504"/>
      <c r="P45" s="509">
        <v>12</v>
      </c>
      <c r="Q45" s="509" t="s">
        <v>36</v>
      </c>
      <c r="R45" s="506" t="s">
        <v>63</v>
      </c>
      <c r="S45" s="508" t="s">
        <v>63</v>
      </c>
      <c r="T45" s="510" t="s">
        <v>63</v>
      </c>
      <c r="U45" s="509">
        <v>6</v>
      </c>
      <c r="V45" s="506" t="s">
        <v>63</v>
      </c>
      <c r="W45" s="508" t="s">
        <v>63</v>
      </c>
      <c r="X45" s="510" t="s">
        <v>63</v>
      </c>
    </row>
    <row r="46" spans="1:24" ht="6.75" customHeight="1" x14ac:dyDescent="0.2">
      <c r="A46" s="517"/>
      <c r="B46" s="507"/>
      <c r="C46" s="119"/>
      <c r="D46" s="506"/>
      <c r="E46" s="508"/>
      <c r="F46" s="510"/>
      <c r="G46" s="119"/>
      <c r="H46" s="506"/>
      <c r="I46" s="508"/>
      <c r="J46" s="510"/>
      <c r="K46" s="119"/>
      <c r="L46" s="506"/>
      <c r="M46" s="508"/>
      <c r="N46" s="508"/>
      <c r="O46" s="504"/>
      <c r="P46" s="509"/>
      <c r="Q46" s="509"/>
      <c r="R46" s="506"/>
      <c r="S46" s="508"/>
      <c r="T46" s="510"/>
      <c r="U46" s="509"/>
      <c r="V46" s="506"/>
      <c r="W46" s="508"/>
      <c r="X46" s="510"/>
    </row>
    <row r="47" spans="1:24" s="5" customFormat="1" ht="15" customHeight="1" x14ac:dyDescent="0.25">
      <c r="A47" s="272" t="s">
        <v>1115</v>
      </c>
      <c r="B47" s="302"/>
      <c r="C47" s="224">
        <v>832</v>
      </c>
      <c r="D47" s="260">
        <v>1.7663418465915123E-2</v>
      </c>
      <c r="E47" s="341">
        <v>17.663418465915122</v>
      </c>
      <c r="F47" s="306" t="s">
        <v>1116</v>
      </c>
      <c r="G47" s="224">
        <v>916</v>
      </c>
      <c r="H47" s="260">
        <v>1.9807250238691673E-2</v>
      </c>
      <c r="I47" s="341">
        <v>19.807250238691672</v>
      </c>
      <c r="J47" s="306" t="s">
        <v>1117</v>
      </c>
      <c r="K47" s="224">
        <v>1005</v>
      </c>
      <c r="L47" s="260">
        <v>2.23E-2</v>
      </c>
      <c r="M47" s="341">
        <v>22.008492055516857</v>
      </c>
      <c r="N47" s="305" t="s">
        <v>1118</v>
      </c>
      <c r="O47" s="504"/>
      <c r="P47" s="511">
        <v>784</v>
      </c>
      <c r="Q47" s="511" t="s">
        <v>36</v>
      </c>
      <c r="R47" s="260">
        <v>1.9119463999999999E-2</v>
      </c>
      <c r="S47" s="341">
        <v>19.119499999999999</v>
      </c>
      <c r="T47" s="306" t="s">
        <v>1306</v>
      </c>
      <c r="U47" s="511">
        <v>899</v>
      </c>
      <c r="V47" s="260" t="s">
        <v>63</v>
      </c>
      <c r="W47" s="341" t="s">
        <v>63</v>
      </c>
      <c r="X47" s="306" t="s">
        <v>63</v>
      </c>
    </row>
    <row r="48" spans="1:24" s="5" customFormat="1" ht="15" customHeight="1" x14ac:dyDescent="0.25">
      <c r="A48" s="309" t="s">
        <v>65</v>
      </c>
      <c r="B48" s="507" t="s">
        <v>734</v>
      </c>
      <c r="C48" s="119">
        <v>403</v>
      </c>
      <c r="D48" s="506">
        <v>1.4336142732049037E-2</v>
      </c>
      <c r="E48" s="508">
        <v>14.336142732049037</v>
      </c>
      <c r="F48" s="510" t="s">
        <v>1119</v>
      </c>
      <c r="G48" s="119">
        <v>453</v>
      </c>
      <c r="H48" s="506">
        <v>1.658167934202635E-2</v>
      </c>
      <c r="I48" s="508">
        <v>16.581679342026352</v>
      </c>
      <c r="J48" s="510" t="s">
        <v>1120</v>
      </c>
      <c r="K48" s="119">
        <v>520</v>
      </c>
      <c r="L48" s="506">
        <v>1.9599999999999999E-2</v>
      </c>
      <c r="M48" s="508">
        <v>20</v>
      </c>
      <c r="N48" s="508" t="s">
        <v>1121</v>
      </c>
      <c r="O48" s="504"/>
      <c r="P48" s="509">
        <v>334</v>
      </c>
      <c r="Q48" s="509" t="s">
        <v>36</v>
      </c>
      <c r="R48" s="506">
        <v>1.4208432999999999E-2</v>
      </c>
      <c r="S48" s="508">
        <v>14.208399999999999</v>
      </c>
      <c r="T48" s="510" t="s">
        <v>1304</v>
      </c>
      <c r="U48" s="509">
        <v>378</v>
      </c>
      <c r="V48" s="506" t="s">
        <v>63</v>
      </c>
      <c r="W48" s="508" t="s">
        <v>63</v>
      </c>
      <c r="X48" s="510" t="s">
        <v>63</v>
      </c>
    </row>
    <row r="49" spans="1:24" s="5" customFormat="1" ht="15" customHeight="1" x14ac:dyDescent="0.2">
      <c r="A49" s="517"/>
      <c r="B49" s="342" t="s">
        <v>71</v>
      </c>
      <c r="C49" s="119">
        <v>344</v>
      </c>
      <c r="D49" s="506">
        <v>1.8112669553137114E-2</v>
      </c>
      <c r="E49" s="508">
        <v>18.112669553137113</v>
      </c>
      <c r="F49" s="510" t="s">
        <v>1122</v>
      </c>
      <c r="G49" s="119">
        <v>381</v>
      </c>
      <c r="H49" s="506">
        <v>2.0130627573229067E-2</v>
      </c>
      <c r="I49" s="508">
        <v>20.130627573229066</v>
      </c>
      <c r="J49" s="510" t="s">
        <v>1123</v>
      </c>
      <c r="K49" s="119">
        <v>387</v>
      </c>
      <c r="L49" s="506">
        <v>2.0799999999999999E-2</v>
      </c>
      <c r="M49" s="508">
        <v>21</v>
      </c>
      <c r="N49" s="508" t="s">
        <v>1124</v>
      </c>
      <c r="O49" s="504"/>
      <c r="P49" s="509">
        <v>419</v>
      </c>
      <c r="Q49" s="509" t="s">
        <v>36</v>
      </c>
      <c r="R49" s="506">
        <v>2.3945365999999999E-2</v>
      </c>
      <c r="S49" s="508">
        <v>23.945399999999999</v>
      </c>
      <c r="T49" s="510" t="s">
        <v>1305</v>
      </c>
      <c r="U49" s="509">
        <v>430</v>
      </c>
      <c r="V49" s="506" t="s">
        <v>63</v>
      </c>
      <c r="W49" s="508" t="s">
        <v>63</v>
      </c>
      <c r="X49" s="510" t="s">
        <v>63</v>
      </c>
    </row>
    <row r="50" spans="1:24" s="5" customFormat="1" ht="15" customHeight="1" x14ac:dyDescent="0.2">
      <c r="A50" s="517"/>
      <c r="B50" s="342" t="s">
        <v>16</v>
      </c>
      <c r="C50" s="119">
        <v>85</v>
      </c>
      <c r="D50" s="506" t="s">
        <v>63</v>
      </c>
      <c r="E50" s="508" t="s">
        <v>63</v>
      </c>
      <c r="F50" s="510" t="s">
        <v>63</v>
      </c>
      <c r="G50" s="119">
        <v>82</v>
      </c>
      <c r="H50" s="506" t="s">
        <v>63</v>
      </c>
      <c r="I50" s="508" t="s">
        <v>63</v>
      </c>
      <c r="J50" s="510" t="s">
        <v>63</v>
      </c>
      <c r="K50" s="119">
        <v>98</v>
      </c>
      <c r="L50" s="506" t="s">
        <v>63</v>
      </c>
      <c r="M50" s="508" t="s">
        <v>63</v>
      </c>
      <c r="N50" s="508" t="s">
        <v>63</v>
      </c>
      <c r="O50" s="504"/>
      <c r="P50" s="509">
        <v>31</v>
      </c>
      <c r="Q50" s="509" t="s">
        <v>36</v>
      </c>
      <c r="R50" s="506" t="s">
        <v>63</v>
      </c>
      <c r="S50" s="508" t="s">
        <v>63</v>
      </c>
      <c r="T50" s="510" t="s">
        <v>63</v>
      </c>
      <c r="U50" s="509">
        <v>91</v>
      </c>
      <c r="V50" s="506" t="s">
        <v>63</v>
      </c>
      <c r="W50" s="508" t="s">
        <v>63</v>
      </c>
      <c r="X50" s="510" t="s">
        <v>63</v>
      </c>
    </row>
    <row r="51" spans="1:24" s="5" customFormat="1" ht="6.75" customHeight="1" x14ac:dyDescent="0.2">
      <c r="A51" s="517"/>
      <c r="B51" s="342"/>
      <c r="C51" s="119"/>
      <c r="D51" s="506"/>
      <c r="E51" s="508"/>
      <c r="F51" s="510"/>
      <c r="G51" s="119"/>
      <c r="H51" s="506"/>
      <c r="I51" s="508"/>
      <c r="J51" s="510"/>
      <c r="K51" s="119"/>
      <c r="L51" s="506"/>
      <c r="M51" s="508"/>
      <c r="N51" s="508"/>
      <c r="O51" s="504"/>
      <c r="P51" s="509"/>
      <c r="Q51" s="509"/>
      <c r="R51" s="506"/>
      <c r="S51" s="508"/>
      <c r="T51" s="510"/>
      <c r="U51" s="509"/>
      <c r="V51" s="506"/>
      <c r="W51" s="508"/>
      <c r="X51" s="510"/>
    </row>
    <row r="52" spans="1:24" s="5" customFormat="1" ht="15" customHeight="1" x14ac:dyDescent="0.25">
      <c r="A52" s="309" t="s">
        <v>1022</v>
      </c>
      <c r="B52" s="342" t="s">
        <v>90</v>
      </c>
      <c r="C52" s="119">
        <v>0</v>
      </c>
      <c r="D52" s="506">
        <v>0</v>
      </c>
      <c r="E52" s="508">
        <v>0</v>
      </c>
      <c r="F52" s="510" t="s">
        <v>1125</v>
      </c>
      <c r="G52" s="119" t="s">
        <v>126</v>
      </c>
      <c r="H52" s="506">
        <v>1.0164190774042221E-2</v>
      </c>
      <c r="I52" s="508">
        <v>10.16419077404222</v>
      </c>
      <c r="J52" s="510" t="s">
        <v>1126</v>
      </c>
      <c r="K52" s="300">
        <v>0</v>
      </c>
      <c r="L52" s="506">
        <v>0</v>
      </c>
      <c r="M52" s="508">
        <v>0</v>
      </c>
      <c r="N52" s="508" t="s">
        <v>1127</v>
      </c>
      <c r="O52" s="504"/>
      <c r="P52" s="509" t="s">
        <v>126</v>
      </c>
      <c r="Q52" s="509"/>
      <c r="R52" s="506">
        <v>1.55E-2</v>
      </c>
      <c r="S52" s="508">
        <v>15.5</v>
      </c>
      <c r="T52" s="510" t="s">
        <v>1128</v>
      </c>
      <c r="U52" s="509" t="s">
        <v>126</v>
      </c>
      <c r="V52" s="506" t="s">
        <v>63</v>
      </c>
      <c r="W52" s="508" t="s">
        <v>63</v>
      </c>
      <c r="X52" s="510" t="s">
        <v>63</v>
      </c>
    </row>
    <row r="53" spans="1:24" s="5" customFormat="1" ht="15" customHeight="1" x14ac:dyDescent="0.2">
      <c r="A53" s="517"/>
      <c r="B53" s="342" t="s">
        <v>95</v>
      </c>
      <c r="C53" s="119">
        <v>11</v>
      </c>
      <c r="D53" s="506">
        <v>1.0435671020944318E-2</v>
      </c>
      <c r="E53" s="508">
        <v>10.435671020944318</v>
      </c>
      <c r="F53" s="510" t="s">
        <v>1129</v>
      </c>
      <c r="G53" s="119" t="s">
        <v>126</v>
      </c>
      <c r="H53" s="506">
        <v>1.8850514104930133E-2</v>
      </c>
      <c r="I53" s="508">
        <v>18.850514104930134</v>
      </c>
      <c r="J53" s="510" t="s">
        <v>1130</v>
      </c>
      <c r="K53" s="353">
        <v>14</v>
      </c>
      <c r="L53" s="506">
        <v>1.1834319526627219E-2</v>
      </c>
      <c r="M53" s="508">
        <v>11.834319526627219</v>
      </c>
      <c r="N53" s="508" t="s">
        <v>1131</v>
      </c>
      <c r="O53" s="504"/>
      <c r="P53" s="509" t="s">
        <v>126</v>
      </c>
      <c r="Q53" s="509" t="s">
        <v>36</v>
      </c>
      <c r="R53" s="506">
        <v>1.0200000000000001E-2</v>
      </c>
      <c r="S53" s="508">
        <v>10.199999999999999</v>
      </c>
      <c r="T53" s="510" t="s">
        <v>1132</v>
      </c>
      <c r="U53" s="509" t="s">
        <v>126</v>
      </c>
      <c r="V53" s="506" t="s">
        <v>63</v>
      </c>
      <c r="W53" s="508" t="s">
        <v>63</v>
      </c>
      <c r="X53" s="510" t="s">
        <v>63</v>
      </c>
    </row>
    <row r="54" spans="1:24" s="5" customFormat="1" ht="15" customHeight="1" x14ac:dyDescent="0.2">
      <c r="A54" s="517"/>
      <c r="B54" s="342" t="s">
        <v>100</v>
      </c>
      <c r="C54" s="119">
        <v>34</v>
      </c>
      <c r="D54" s="506">
        <v>1.1309264897781645E-2</v>
      </c>
      <c r="E54" s="508">
        <v>11.309264897781645</v>
      </c>
      <c r="F54" s="510" t="s">
        <v>1133</v>
      </c>
      <c r="G54" s="119">
        <v>46</v>
      </c>
      <c r="H54" s="506">
        <v>1.5391743024812107E-2</v>
      </c>
      <c r="I54" s="508">
        <v>15.391743024812106</v>
      </c>
      <c r="J54" s="510" t="s">
        <v>1134</v>
      </c>
      <c r="K54" s="353">
        <v>51</v>
      </c>
      <c r="L54" s="506">
        <v>1.7429938482570063E-2</v>
      </c>
      <c r="M54" s="508">
        <v>17.429938482570062</v>
      </c>
      <c r="N54" s="508" t="s">
        <v>1135</v>
      </c>
      <c r="O54" s="504"/>
      <c r="P54" s="509">
        <v>29</v>
      </c>
      <c r="Q54" s="509" t="s">
        <v>36</v>
      </c>
      <c r="R54" s="506">
        <v>1.12E-2</v>
      </c>
      <c r="S54" s="508">
        <v>11.2</v>
      </c>
      <c r="T54" s="510" t="s">
        <v>1136</v>
      </c>
      <c r="U54" s="509">
        <v>43</v>
      </c>
      <c r="V54" s="506" t="s">
        <v>63</v>
      </c>
      <c r="W54" s="508" t="s">
        <v>63</v>
      </c>
      <c r="X54" s="510" t="s">
        <v>63</v>
      </c>
    </row>
    <row r="55" spans="1:24" s="5" customFormat="1" ht="15" customHeight="1" x14ac:dyDescent="0.2">
      <c r="A55" s="517"/>
      <c r="B55" s="342" t="s">
        <v>105</v>
      </c>
      <c r="C55" s="119">
        <v>48</v>
      </c>
      <c r="D55" s="506">
        <v>1.1723813997181776E-2</v>
      </c>
      <c r="E55" s="508">
        <v>11.723813997181775</v>
      </c>
      <c r="F55" s="510" t="s">
        <v>1137</v>
      </c>
      <c r="G55" s="119">
        <v>53</v>
      </c>
      <c r="H55" s="506">
        <v>1.3152871105681124E-2</v>
      </c>
      <c r="I55" s="508">
        <v>13.152871105681124</v>
      </c>
      <c r="J55" s="510" t="s">
        <v>1138</v>
      </c>
      <c r="K55" s="353">
        <v>69</v>
      </c>
      <c r="L55" s="506">
        <v>1.753940010167768E-2</v>
      </c>
      <c r="M55" s="508">
        <v>17.539400101677682</v>
      </c>
      <c r="N55" s="508" t="s">
        <v>1139</v>
      </c>
      <c r="O55" s="504"/>
      <c r="P55" s="509">
        <v>49</v>
      </c>
      <c r="Q55" s="509" t="s">
        <v>36</v>
      </c>
      <c r="R55" s="506">
        <v>1.4500000000000001E-2</v>
      </c>
      <c r="S55" s="508">
        <v>14.5</v>
      </c>
      <c r="T55" s="510" t="s">
        <v>1140</v>
      </c>
      <c r="U55" s="509">
        <v>46</v>
      </c>
      <c r="V55" s="506" t="s">
        <v>63</v>
      </c>
      <c r="W55" s="508" t="s">
        <v>63</v>
      </c>
      <c r="X55" s="510" t="s">
        <v>63</v>
      </c>
    </row>
    <row r="56" spans="1:24" s="5" customFormat="1" ht="15" customHeight="1" x14ac:dyDescent="0.2">
      <c r="A56" s="517"/>
      <c r="B56" s="342" t="s">
        <v>110</v>
      </c>
      <c r="C56" s="119">
        <v>46</v>
      </c>
      <c r="D56" s="506">
        <v>1.1829403386611806E-2</v>
      </c>
      <c r="E56" s="508">
        <v>11.829403386611805</v>
      </c>
      <c r="F56" s="510" t="s">
        <v>1141</v>
      </c>
      <c r="G56" s="119">
        <v>60</v>
      </c>
      <c r="H56" s="506">
        <v>1.527524822278362E-2</v>
      </c>
      <c r="I56" s="508">
        <v>15.27524822278362</v>
      </c>
      <c r="J56" s="510" t="s">
        <v>1142</v>
      </c>
      <c r="K56" s="353">
        <v>57</v>
      </c>
      <c r="L56" s="506">
        <v>1.4518593988792664E-2</v>
      </c>
      <c r="M56" s="508">
        <v>14.518593988792665</v>
      </c>
      <c r="N56" s="508" t="s">
        <v>1143</v>
      </c>
      <c r="O56" s="504"/>
      <c r="P56" s="509">
        <v>40</v>
      </c>
      <c r="Q56" s="509" t="s">
        <v>36</v>
      </c>
      <c r="R56" s="506">
        <v>1.09E-2</v>
      </c>
      <c r="S56" s="508">
        <v>10.9</v>
      </c>
      <c r="T56" s="510" t="s">
        <v>1144</v>
      </c>
      <c r="U56" s="509">
        <v>58</v>
      </c>
      <c r="V56" s="506" t="s">
        <v>63</v>
      </c>
      <c r="W56" s="508" t="s">
        <v>63</v>
      </c>
      <c r="X56" s="510" t="s">
        <v>63</v>
      </c>
    </row>
    <row r="57" spans="1:24" s="5" customFormat="1" ht="15" customHeight="1" x14ac:dyDescent="0.2">
      <c r="A57" s="517"/>
      <c r="B57" s="342" t="s">
        <v>115</v>
      </c>
      <c r="C57" s="119">
        <v>89</v>
      </c>
      <c r="D57" s="506">
        <v>1.4713924179415767E-2</v>
      </c>
      <c r="E57" s="508">
        <v>14.713924179415766</v>
      </c>
      <c r="F57" s="510" t="s">
        <v>1145</v>
      </c>
      <c r="G57" s="119">
        <v>88</v>
      </c>
      <c r="H57" s="506">
        <v>1.5803724374205668E-2</v>
      </c>
      <c r="I57" s="508">
        <v>15.803724374205668</v>
      </c>
      <c r="J57" s="510" t="s">
        <v>1146</v>
      </c>
      <c r="K57" s="353">
        <v>73</v>
      </c>
      <c r="L57" s="506">
        <v>1.4030367095906209E-2</v>
      </c>
      <c r="M57" s="508">
        <v>14.030367095906209</v>
      </c>
      <c r="N57" s="508" t="s">
        <v>1147</v>
      </c>
      <c r="O57" s="504"/>
      <c r="P57" s="509">
        <v>74</v>
      </c>
      <c r="Q57" s="509" t="s">
        <v>36</v>
      </c>
      <c r="R57" s="506">
        <v>1.7999999999999999E-2</v>
      </c>
      <c r="S57" s="508">
        <v>18</v>
      </c>
      <c r="T57" s="510" t="s">
        <v>1148</v>
      </c>
      <c r="U57" s="509">
        <v>69</v>
      </c>
      <c r="V57" s="506" t="s">
        <v>63</v>
      </c>
      <c r="W57" s="508" t="s">
        <v>63</v>
      </c>
      <c r="X57" s="510" t="s">
        <v>63</v>
      </c>
    </row>
    <row r="58" spans="1:24" s="5" customFormat="1" ht="15" customHeight="1" x14ac:dyDescent="0.2">
      <c r="A58" s="517"/>
      <c r="B58" s="342" t="s">
        <v>120</v>
      </c>
      <c r="C58" s="119">
        <v>157</v>
      </c>
      <c r="D58" s="506">
        <v>1.7816613708579211E-2</v>
      </c>
      <c r="E58" s="508">
        <v>17.816613708579212</v>
      </c>
      <c r="F58" s="510" t="s">
        <v>1149</v>
      </c>
      <c r="G58" s="119">
        <v>173</v>
      </c>
      <c r="H58" s="506">
        <v>2.0834105309964053E-2</v>
      </c>
      <c r="I58" s="508">
        <v>20.834105309964052</v>
      </c>
      <c r="J58" s="510" t="s">
        <v>1150</v>
      </c>
      <c r="K58" s="353">
        <v>202</v>
      </c>
      <c r="L58" s="506">
        <v>2.5686673448626653E-2</v>
      </c>
      <c r="M58" s="508">
        <v>25.686673448626653</v>
      </c>
      <c r="N58" s="508" t="s">
        <v>1151</v>
      </c>
      <c r="O58" s="504"/>
      <c r="P58" s="509">
        <v>129</v>
      </c>
      <c r="Q58" s="509" t="s">
        <v>36</v>
      </c>
      <c r="R58" s="506">
        <v>1.9599999999999999E-2</v>
      </c>
      <c r="S58" s="508">
        <v>19.600000000000001</v>
      </c>
      <c r="T58" s="510" t="s">
        <v>1152</v>
      </c>
      <c r="U58" s="509">
        <v>115</v>
      </c>
      <c r="V58" s="506" t="s">
        <v>63</v>
      </c>
      <c r="W58" s="508" t="s">
        <v>63</v>
      </c>
      <c r="X58" s="510" t="s">
        <v>63</v>
      </c>
    </row>
    <row r="59" spans="1:24" s="5" customFormat="1" ht="15" customHeight="1" x14ac:dyDescent="0.2">
      <c r="A59" s="517"/>
      <c r="B59" s="342" t="s">
        <v>123</v>
      </c>
      <c r="C59" s="119">
        <v>142</v>
      </c>
      <c r="D59" s="506">
        <v>1.588271227855834E-2</v>
      </c>
      <c r="E59" s="508">
        <v>15.882712278558341</v>
      </c>
      <c r="F59" s="510" t="s">
        <v>1153</v>
      </c>
      <c r="G59" s="119">
        <v>176</v>
      </c>
      <c r="H59" s="506">
        <v>1.994942889528294E-2</v>
      </c>
      <c r="I59" s="508">
        <v>19.949428895282939</v>
      </c>
      <c r="J59" s="510" t="s">
        <v>1154</v>
      </c>
      <c r="K59" s="353">
        <v>165</v>
      </c>
      <c r="L59" s="506">
        <v>1.8503981159582818E-2</v>
      </c>
      <c r="M59" s="508">
        <v>18.503981159582818</v>
      </c>
      <c r="N59" s="508" t="s">
        <v>1155</v>
      </c>
      <c r="O59" s="504"/>
      <c r="P59" s="509">
        <v>164</v>
      </c>
      <c r="Q59" s="509" t="s">
        <v>36</v>
      </c>
      <c r="R59" s="506">
        <v>1.9900000000000001E-2</v>
      </c>
      <c r="S59" s="508">
        <v>19.899999999999999</v>
      </c>
      <c r="T59" s="510" t="s">
        <v>1156</v>
      </c>
      <c r="U59" s="509">
        <v>137</v>
      </c>
      <c r="V59" s="506" t="s">
        <v>63</v>
      </c>
      <c r="W59" s="508" t="s">
        <v>63</v>
      </c>
      <c r="X59" s="510" t="s">
        <v>63</v>
      </c>
    </row>
    <row r="60" spans="1:24" s="5" customFormat="1" ht="15" customHeight="1" x14ac:dyDescent="0.2">
      <c r="A60" s="517"/>
      <c r="B60" s="342" t="s">
        <v>1256</v>
      </c>
      <c r="C60" s="119">
        <v>206</v>
      </c>
      <c r="D60" s="506">
        <v>1.8446829322054912E-2</v>
      </c>
      <c r="E60" s="508">
        <v>18.446829322054914</v>
      </c>
      <c r="F60" s="510" t="s">
        <v>1157</v>
      </c>
      <c r="G60" s="119">
        <v>205</v>
      </c>
      <c r="H60" s="506">
        <v>1.8078459837327778E-2</v>
      </c>
      <c r="I60" s="508">
        <v>18.078459837327777</v>
      </c>
      <c r="J60" s="510" t="s">
        <v>1158</v>
      </c>
      <c r="K60" s="353">
        <v>269</v>
      </c>
      <c r="L60" s="506">
        <v>2.3573744632372273E-2</v>
      </c>
      <c r="M60" s="508">
        <v>23.573744632372275</v>
      </c>
      <c r="N60" s="508" t="s">
        <v>1159</v>
      </c>
      <c r="O60" s="504"/>
      <c r="P60" s="509">
        <v>227</v>
      </c>
      <c r="Q60" s="509" t="s">
        <v>36</v>
      </c>
      <c r="R60" s="506">
        <v>2.0400000000000001E-2</v>
      </c>
      <c r="S60" s="508">
        <v>20.399999999999999</v>
      </c>
      <c r="T60" s="510" t="s">
        <v>1160</v>
      </c>
      <c r="U60" s="509">
        <v>296</v>
      </c>
      <c r="V60" s="506" t="s">
        <v>63</v>
      </c>
      <c r="W60" s="508" t="s">
        <v>63</v>
      </c>
      <c r="X60" s="510" t="s">
        <v>63</v>
      </c>
    </row>
    <row r="61" spans="1:24" s="5" customFormat="1" ht="15" customHeight="1" x14ac:dyDescent="0.2">
      <c r="A61" s="517"/>
      <c r="B61" s="342" t="s">
        <v>16</v>
      </c>
      <c r="C61" s="119">
        <v>99</v>
      </c>
      <c r="D61" s="506" t="s">
        <v>63</v>
      </c>
      <c r="E61" s="508" t="s">
        <v>63</v>
      </c>
      <c r="F61" s="510" t="s">
        <v>63</v>
      </c>
      <c r="G61" s="119">
        <v>92</v>
      </c>
      <c r="H61" s="506" t="s">
        <v>63</v>
      </c>
      <c r="I61" s="508" t="s">
        <v>63</v>
      </c>
      <c r="J61" s="510" t="s">
        <v>63</v>
      </c>
      <c r="K61" s="353">
        <v>105</v>
      </c>
      <c r="L61" s="506" t="s">
        <v>63</v>
      </c>
      <c r="M61" s="508" t="s">
        <v>63</v>
      </c>
      <c r="N61" s="508" t="s">
        <v>63</v>
      </c>
      <c r="O61" s="504"/>
      <c r="P61" s="509">
        <v>58</v>
      </c>
      <c r="Q61" s="509" t="s">
        <v>36</v>
      </c>
      <c r="R61" s="506" t="s">
        <v>63</v>
      </c>
      <c r="S61" s="508" t="s">
        <v>63</v>
      </c>
      <c r="T61" s="510" t="s">
        <v>63</v>
      </c>
      <c r="U61" s="509">
        <v>106</v>
      </c>
      <c r="V61" s="506" t="s">
        <v>63</v>
      </c>
      <c r="W61" s="508" t="s">
        <v>63</v>
      </c>
      <c r="X61" s="510" t="s">
        <v>63</v>
      </c>
    </row>
    <row r="62" spans="1:24" s="5" customFormat="1" ht="15" customHeight="1" x14ac:dyDescent="0.25">
      <c r="A62" s="272" t="s">
        <v>1161</v>
      </c>
      <c r="B62" s="343"/>
      <c r="C62" s="511">
        <v>7</v>
      </c>
      <c r="D62" s="511" t="s">
        <v>63</v>
      </c>
      <c r="E62" s="511" t="s">
        <v>63</v>
      </c>
      <c r="F62" s="227" t="s">
        <v>63</v>
      </c>
      <c r="G62" s="511">
        <v>124</v>
      </c>
      <c r="H62" s="511" t="s">
        <v>63</v>
      </c>
      <c r="I62" s="511" t="s">
        <v>63</v>
      </c>
      <c r="J62" s="227" t="s">
        <v>63</v>
      </c>
      <c r="K62" s="511">
        <v>101</v>
      </c>
      <c r="L62" s="511" t="s">
        <v>63</v>
      </c>
      <c r="M62" s="511" t="s">
        <v>63</v>
      </c>
      <c r="N62" s="511" t="s">
        <v>63</v>
      </c>
      <c r="O62" s="344"/>
      <c r="P62" s="511">
        <v>337</v>
      </c>
      <c r="Q62" s="511" t="s">
        <v>36</v>
      </c>
      <c r="R62" s="225"/>
      <c r="S62" s="225"/>
      <c r="T62" s="255"/>
      <c r="U62" s="511">
        <v>398</v>
      </c>
      <c r="V62" s="225"/>
      <c r="W62" s="225"/>
      <c r="X62" s="255"/>
    </row>
    <row r="63" spans="1:24" ht="6.75" customHeight="1" x14ac:dyDescent="0.25">
      <c r="A63" s="340"/>
      <c r="B63" s="667"/>
      <c r="C63" s="263"/>
      <c r="D63" s="263"/>
      <c r="E63" s="263"/>
      <c r="F63" s="250"/>
      <c r="G63" s="263"/>
      <c r="H63" s="263"/>
      <c r="I63" s="263"/>
      <c r="J63" s="250"/>
      <c r="K63" s="263"/>
      <c r="L63" s="263"/>
      <c r="M63" s="263"/>
      <c r="N63" s="263"/>
      <c r="O63" s="344"/>
      <c r="P63" s="263"/>
      <c r="Q63" s="263"/>
      <c r="R63" s="248"/>
      <c r="S63" s="248"/>
      <c r="T63" s="668"/>
      <c r="U63" s="263"/>
      <c r="V63" s="248"/>
      <c r="W63" s="248"/>
      <c r="X63" s="668"/>
    </row>
    <row r="64" spans="1:24" s="223" customFormat="1" ht="15" customHeight="1" x14ac:dyDescent="0.25">
      <c r="A64" s="554" t="s">
        <v>1162</v>
      </c>
      <c r="B64" s="555"/>
      <c r="C64" s="267">
        <v>2939</v>
      </c>
      <c r="D64" s="584" t="s">
        <v>63</v>
      </c>
      <c r="E64" s="560" t="s">
        <v>63</v>
      </c>
      <c r="F64" s="585" t="s">
        <v>63</v>
      </c>
      <c r="G64" s="267">
        <v>2428</v>
      </c>
      <c r="H64" s="584" t="s">
        <v>63</v>
      </c>
      <c r="I64" s="560" t="s">
        <v>63</v>
      </c>
      <c r="J64" s="585" t="s">
        <v>63</v>
      </c>
      <c r="K64" s="267">
        <v>2386</v>
      </c>
      <c r="L64" s="584" t="s">
        <v>63</v>
      </c>
      <c r="M64" s="560" t="s">
        <v>63</v>
      </c>
      <c r="N64" s="560" t="s">
        <v>63</v>
      </c>
      <c r="O64" s="558"/>
      <c r="P64" s="268">
        <v>1117</v>
      </c>
      <c r="Q64" s="268" t="s">
        <v>36</v>
      </c>
      <c r="R64" s="584" t="s">
        <v>63</v>
      </c>
      <c r="S64" s="560" t="s">
        <v>63</v>
      </c>
      <c r="T64" s="585" t="s">
        <v>63</v>
      </c>
      <c r="U64" s="268">
        <v>954</v>
      </c>
      <c r="V64" s="584" t="s">
        <v>63</v>
      </c>
      <c r="W64" s="560" t="s">
        <v>63</v>
      </c>
      <c r="X64" s="585" t="s">
        <v>63</v>
      </c>
    </row>
    <row r="65" spans="1:24" s="5" customFormat="1" ht="15" customHeight="1" x14ac:dyDescent="0.25">
      <c r="A65" s="309" t="s">
        <v>65</v>
      </c>
      <c r="B65" s="507" t="s">
        <v>734</v>
      </c>
      <c r="C65" s="518" t="s">
        <v>63</v>
      </c>
      <c r="D65" s="508" t="s">
        <v>63</v>
      </c>
      <c r="E65" s="506" t="s">
        <v>63</v>
      </c>
      <c r="F65" s="510" t="s">
        <v>63</v>
      </c>
      <c r="G65" s="518" t="s">
        <v>63</v>
      </c>
      <c r="H65" s="506" t="s">
        <v>63</v>
      </c>
      <c r="I65" s="508" t="s">
        <v>63</v>
      </c>
      <c r="J65" s="510" t="s">
        <v>63</v>
      </c>
      <c r="K65" s="522" t="s">
        <v>63</v>
      </c>
      <c r="L65" s="508" t="s">
        <v>63</v>
      </c>
      <c r="M65" s="508" t="s">
        <v>63</v>
      </c>
      <c r="N65" s="508" t="s">
        <v>63</v>
      </c>
      <c r="O65" s="504"/>
      <c r="P65" s="509">
        <v>229</v>
      </c>
      <c r="Q65" s="509"/>
      <c r="R65" s="506" t="s">
        <v>63</v>
      </c>
      <c r="S65" s="508" t="s">
        <v>63</v>
      </c>
      <c r="T65" s="510" t="s">
        <v>63</v>
      </c>
      <c r="U65" s="509">
        <v>110</v>
      </c>
      <c r="V65" s="506" t="s">
        <v>63</v>
      </c>
      <c r="W65" s="508" t="s">
        <v>63</v>
      </c>
      <c r="X65" s="510" t="s">
        <v>63</v>
      </c>
    </row>
    <row r="66" spans="1:24" s="5" customFormat="1" ht="15" customHeight="1" x14ac:dyDescent="0.2">
      <c r="A66" s="517"/>
      <c r="B66" s="507" t="s">
        <v>71</v>
      </c>
      <c r="C66" s="518" t="s">
        <v>63</v>
      </c>
      <c r="D66" s="508" t="s">
        <v>63</v>
      </c>
      <c r="E66" s="506" t="s">
        <v>63</v>
      </c>
      <c r="F66" s="510" t="s">
        <v>63</v>
      </c>
      <c r="G66" s="518" t="s">
        <v>63</v>
      </c>
      <c r="H66" s="506" t="s">
        <v>63</v>
      </c>
      <c r="I66" s="508" t="s">
        <v>63</v>
      </c>
      <c r="J66" s="510" t="s">
        <v>63</v>
      </c>
      <c r="K66" s="522" t="s">
        <v>63</v>
      </c>
      <c r="L66" s="508" t="s">
        <v>63</v>
      </c>
      <c r="M66" s="508" t="s">
        <v>63</v>
      </c>
      <c r="N66" s="508" t="s">
        <v>63</v>
      </c>
      <c r="O66" s="504"/>
      <c r="P66" s="509">
        <v>143</v>
      </c>
      <c r="Q66" s="509"/>
      <c r="R66" s="506" t="s">
        <v>63</v>
      </c>
      <c r="S66" s="508" t="s">
        <v>63</v>
      </c>
      <c r="T66" s="510" t="s">
        <v>63</v>
      </c>
      <c r="U66" s="509">
        <v>95</v>
      </c>
      <c r="V66" s="506" t="s">
        <v>63</v>
      </c>
      <c r="W66" s="508" t="s">
        <v>63</v>
      </c>
      <c r="X66" s="510" t="s">
        <v>63</v>
      </c>
    </row>
    <row r="67" spans="1:24" s="5" customFormat="1" ht="15" customHeight="1" x14ac:dyDescent="0.2">
      <c r="A67" s="517"/>
      <c r="B67" s="507" t="s">
        <v>16</v>
      </c>
      <c r="C67" s="518" t="s">
        <v>63</v>
      </c>
      <c r="D67" s="508" t="s">
        <v>63</v>
      </c>
      <c r="E67" s="506" t="s">
        <v>63</v>
      </c>
      <c r="F67" s="510" t="s">
        <v>63</v>
      </c>
      <c r="G67" s="518" t="s">
        <v>63</v>
      </c>
      <c r="H67" s="506" t="s">
        <v>63</v>
      </c>
      <c r="I67" s="508" t="s">
        <v>63</v>
      </c>
      <c r="J67" s="510" t="s">
        <v>63</v>
      </c>
      <c r="K67" s="522" t="s">
        <v>63</v>
      </c>
      <c r="L67" s="508" t="s">
        <v>63</v>
      </c>
      <c r="M67" s="508" t="s">
        <v>63</v>
      </c>
      <c r="N67" s="508" t="s">
        <v>63</v>
      </c>
      <c r="O67" s="504"/>
      <c r="P67" s="509">
        <v>745</v>
      </c>
      <c r="Q67" s="509"/>
      <c r="R67" s="506" t="s">
        <v>63</v>
      </c>
      <c r="S67" s="508" t="s">
        <v>63</v>
      </c>
      <c r="T67" s="510" t="s">
        <v>63</v>
      </c>
      <c r="U67" s="509">
        <v>749</v>
      </c>
      <c r="V67" s="506" t="s">
        <v>63</v>
      </c>
      <c r="W67" s="508" t="s">
        <v>63</v>
      </c>
      <c r="X67" s="510" t="s">
        <v>63</v>
      </c>
    </row>
    <row r="68" spans="1:24" s="5" customFormat="1" ht="6.75" customHeight="1" x14ac:dyDescent="0.2">
      <c r="A68" s="517"/>
      <c r="B68" s="507"/>
      <c r="C68" s="518"/>
      <c r="D68" s="508"/>
      <c r="E68" s="506"/>
      <c r="F68" s="510"/>
      <c r="G68" s="518"/>
      <c r="H68" s="506"/>
      <c r="I68" s="508"/>
      <c r="J68" s="510"/>
      <c r="K68" s="522"/>
      <c r="L68" s="508"/>
      <c r="M68" s="508"/>
      <c r="N68" s="508"/>
      <c r="O68" s="504"/>
      <c r="P68" s="509"/>
      <c r="Q68" s="509"/>
      <c r="R68" s="506"/>
      <c r="S68" s="508"/>
      <c r="T68" s="510"/>
      <c r="U68" s="509"/>
      <c r="V68" s="506"/>
      <c r="W68" s="508"/>
      <c r="X68" s="510"/>
    </row>
    <row r="69" spans="1:24" s="5" customFormat="1" ht="15" customHeight="1" x14ac:dyDescent="0.25">
      <c r="A69" s="309" t="s">
        <v>1022</v>
      </c>
      <c r="B69" s="507" t="s">
        <v>90</v>
      </c>
      <c r="C69" s="518" t="s">
        <v>63</v>
      </c>
      <c r="D69" s="508" t="s">
        <v>63</v>
      </c>
      <c r="E69" s="506" t="s">
        <v>63</v>
      </c>
      <c r="F69" s="510" t="s">
        <v>63</v>
      </c>
      <c r="G69" s="518" t="s">
        <v>63</v>
      </c>
      <c r="H69" s="506" t="s">
        <v>63</v>
      </c>
      <c r="I69" s="508" t="s">
        <v>63</v>
      </c>
      <c r="J69" s="510" t="s">
        <v>63</v>
      </c>
      <c r="K69" s="522" t="s">
        <v>63</v>
      </c>
      <c r="L69" s="508" t="s">
        <v>63</v>
      </c>
      <c r="M69" s="508" t="s">
        <v>63</v>
      </c>
      <c r="N69" s="508" t="s">
        <v>63</v>
      </c>
      <c r="O69" s="504"/>
      <c r="P69" s="509">
        <v>0</v>
      </c>
      <c r="Q69" s="509"/>
      <c r="R69" s="506" t="s">
        <v>63</v>
      </c>
      <c r="S69" s="508" t="s">
        <v>63</v>
      </c>
      <c r="T69" s="510" t="s">
        <v>63</v>
      </c>
      <c r="U69" s="509">
        <v>0</v>
      </c>
      <c r="V69" s="506" t="s">
        <v>63</v>
      </c>
      <c r="W69" s="508" t="s">
        <v>63</v>
      </c>
      <c r="X69" s="510" t="s">
        <v>63</v>
      </c>
    </row>
    <row r="70" spans="1:24" s="5" customFormat="1" ht="15" customHeight="1" x14ac:dyDescent="0.2">
      <c r="A70" s="517"/>
      <c r="B70" s="507" t="s">
        <v>95</v>
      </c>
      <c r="C70" s="518" t="s">
        <v>63</v>
      </c>
      <c r="D70" s="508" t="s">
        <v>63</v>
      </c>
      <c r="E70" s="506" t="s">
        <v>63</v>
      </c>
      <c r="F70" s="510" t="s">
        <v>63</v>
      </c>
      <c r="G70" s="518" t="s">
        <v>63</v>
      </c>
      <c r="H70" s="506" t="s">
        <v>63</v>
      </c>
      <c r="I70" s="508" t="s">
        <v>63</v>
      </c>
      <c r="J70" s="510" t="s">
        <v>63</v>
      </c>
      <c r="K70" s="522" t="s">
        <v>63</v>
      </c>
      <c r="L70" s="508" t="s">
        <v>63</v>
      </c>
      <c r="M70" s="508" t="s">
        <v>63</v>
      </c>
      <c r="N70" s="508" t="s">
        <v>63</v>
      </c>
      <c r="O70" s="504"/>
      <c r="P70" s="509">
        <v>0</v>
      </c>
      <c r="Q70" s="509"/>
      <c r="R70" s="506" t="s">
        <v>63</v>
      </c>
      <c r="S70" s="508" t="s">
        <v>63</v>
      </c>
      <c r="T70" s="510" t="s">
        <v>63</v>
      </c>
      <c r="U70" s="509">
        <v>0</v>
      </c>
      <c r="V70" s="506" t="s">
        <v>63</v>
      </c>
      <c r="W70" s="508" t="s">
        <v>63</v>
      </c>
      <c r="X70" s="510" t="s">
        <v>63</v>
      </c>
    </row>
    <row r="71" spans="1:24" s="5" customFormat="1" ht="15" customHeight="1" x14ac:dyDescent="0.2">
      <c r="A71" s="517"/>
      <c r="B71" s="507" t="s">
        <v>100</v>
      </c>
      <c r="C71" s="518" t="s">
        <v>63</v>
      </c>
      <c r="D71" s="508" t="s">
        <v>63</v>
      </c>
      <c r="E71" s="506" t="s">
        <v>63</v>
      </c>
      <c r="F71" s="510" t="s">
        <v>63</v>
      </c>
      <c r="G71" s="518" t="s">
        <v>63</v>
      </c>
      <c r="H71" s="506" t="s">
        <v>63</v>
      </c>
      <c r="I71" s="508" t="s">
        <v>63</v>
      </c>
      <c r="J71" s="510" t="s">
        <v>63</v>
      </c>
      <c r="K71" s="522" t="s">
        <v>63</v>
      </c>
      <c r="L71" s="508" t="s">
        <v>63</v>
      </c>
      <c r="M71" s="508" t="s">
        <v>63</v>
      </c>
      <c r="N71" s="508" t="s">
        <v>63</v>
      </c>
      <c r="O71" s="504"/>
      <c r="P71" s="509">
        <v>0</v>
      </c>
      <c r="Q71" s="509"/>
      <c r="R71" s="506" t="s">
        <v>63</v>
      </c>
      <c r="S71" s="508" t="s">
        <v>63</v>
      </c>
      <c r="T71" s="510" t="s">
        <v>63</v>
      </c>
      <c r="U71" s="509">
        <v>0</v>
      </c>
      <c r="V71" s="506" t="s">
        <v>63</v>
      </c>
      <c r="W71" s="508" t="s">
        <v>63</v>
      </c>
      <c r="X71" s="510" t="s">
        <v>63</v>
      </c>
    </row>
    <row r="72" spans="1:24" s="5" customFormat="1" ht="15" customHeight="1" x14ac:dyDescent="0.2">
      <c r="A72" s="517"/>
      <c r="B72" s="507" t="s">
        <v>105</v>
      </c>
      <c r="C72" s="518" t="s">
        <v>63</v>
      </c>
      <c r="D72" s="508" t="s">
        <v>63</v>
      </c>
      <c r="E72" s="506" t="s">
        <v>63</v>
      </c>
      <c r="F72" s="510" t="s">
        <v>63</v>
      </c>
      <c r="G72" s="518" t="s">
        <v>63</v>
      </c>
      <c r="H72" s="506" t="s">
        <v>63</v>
      </c>
      <c r="I72" s="508" t="s">
        <v>63</v>
      </c>
      <c r="J72" s="510" t="s">
        <v>63</v>
      </c>
      <c r="K72" s="522" t="s">
        <v>63</v>
      </c>
      <c r="L72" s="508" t="s">
        <v>63</v>
      </c>
      <c r="M72" s="508" t="s">
        <v>63</v>
      </c>
      <c r="N72" s="508" t="s">
        <v>63</v>
      </c>
      <c r="O72" s="504"/>
      <c r="P72" s="509">
        <v>0</v>
      </c>
      <c r="Q72" s="509"/>
      <c r="R72" s="506" t="s">
        <v>63</v>
      </c>
      <c r="S72" s="508" t="s">
        <v>63</v>
      </c>
      <c r="T72" s="510" t="s">
        <v>63</v>
      </c>
      <c r="U72" s="509">
        <v>0</v>
      </c>
      <c r="V72" s="506" t="s">
        <v>63</v>
      </c>
      <c r="W72" s="508" t="s">
        <v>63</v>
      </c>
      <c r="X72" s="510" t="s">
        <v>63</v>
      </c>
    </row>
    <row r="73" spans="1:24" s="5" customFormat="1" ht="15" customHeight="1" x14ac:dyDescent="0.2">
      <c r="A73" s="517"/>
      <c r="B73" s="507" t="s">
        <v>110</v>
      </c>
      <c r="C73" s="518" t="s">
        <v>63</v>
      </c>
      <c r="D73" s="508" t="s">
        <v>63</v>
      </c>
      <c r="E73" s="506" t="s">
        <v>63</v>
      </c>
      <c r="F73" s="510" t="s">
        <v>63</v>
      </c>
      <c r="G73" s="518" t="s">
        <v>63</v>
      </c>
      <c r="H73" s="506" t="s">
        <v>63</v>
      </c>
      <c r="I73" s="508" t="s">
        <v>63</v>
      </c>
      <c r="J73" s="510" t="s">
        <v>63</v>
      </c>
      <c r="K73" s="522" t="s">
        <v>63</v>
      </c>
      <c r="L73" s="508" t="s">
        <v>63</v>
      </c>
      <c r="M73" s="508" t="s">
        <v>63</v>
      </c>
      <c r="N73" s="508" t="s">
        <v>63</v>
      </c>
      <c r="O73" s="504"/>
      <c r="P73" s="509">
        <v>0</v>
      </c>
      <c r="Q73" s="509"/>
      <c r="R73" s="506" t="s">
        <v>63</v>
      </c>
      <c r="S73" s="508" t="s">
        <v>63</v>
      </c>
      <c r="T73" s="510" t="s">
        <v>63</v>
      </c>
      <c r="U73" s="509">
        <v>0</v>
      </c>
      <c r="V73" s="506" t="s">
        <v>63</v>
      </c>
      <c r="W73" s="508" t="s">
        <v>63</v>
      </c>
      <c r="X73" s="510" t="s">
        <v>63</v>
      </c>
    </row>
    <row r="74" spans="1:24" s="5" customFormat="1" ht="15" customHeight="1" x14ac:dyDescent="0.2">
      <c r="A74" s="517"/>
      <c r="B74" s="507" t="s">
        <v>115</v>
      </c>
      <c r="C74" s="518" t="s">
        <v>63</v>
      </c>
      <c r="D74" s="508" t="s">
        <v>63</v>
      </c>
      <c r="E74" s="506" t="s">
        <v>63</v>
      </c>
      <c r="F74" s="510" t="s">
        <v>63</v>
      </c>
      <c r="G74" s="518" t="s">
        <v>63</v>
      </c>
      <c r="H74" s="506" t="s">
        <v>63</v>
      </c>
      <c r="I74" s="508" t="s">
        <v>63</v>
      </c>
      <c r="J74" s="510" t="s">
        <v>63</v>
      </c>
      <c r="K74" s="522" t="s">
        <v>63</v>
      </c>
      <c r="L74" s="508" t="s">
        <v>63</v>
      </c>
      <c r="M74" s="508" t="s">
        <v>63</v>
      </c>
      <c r="N74" s="508" t="s">
        <v>63</v>
      </c>
      <c r="O74" s="504"/>
      <c r="P74" s="509">
        <v>0</v>
      </c>
      <c r="Q74" s="509"/>
      <c r="R74" s="506" t="s">
        <v>63</v>
      </c>
      <c r="S74" s="508" t="s">
        <v>63</v>
      </c>
      <c r="T74" s="510" t="s">
        <v>63</v>
      </c>
      <c r="U74" s="509">
        <v>0</v>
      </c>
      <c r="V74" s="506" t="s">
        <v>63</v>
      </c>
      <c r="W74" s="508" t="s">
        <v>63</v>
      </c>
      <c r="X74" s="510" t="s">
        <v>63</v>
      </c>
    </row>
    <row r="75" spans="1:24" s="5" customFormat="1" ht="15" customHeight="1" x14ac:dyDescent="0.2">
      <c r="A75" s="517"/>
      <c r="B75" s="507" t="s">
        <v>120</v>
      </c>
      <c r="C75" s="518" t="s">
        <v>63</v>
      </c>
      <c r="D75" s="508" t="s">
        <v>63</v>
      </c>
      <c r="E75" s="506" t="s">
        <v>63</v>
      </c>
      <c r="F75" s="510" t="s">
        <v>63</v>
      </c>
      <c r="G75" s="518" t="s">
        <v>63</v>
      </c>
      <c r="H75" s="506" t="s">
        <v>63</v>
      </c>
      <c r="I75" s="508" t="s">
        <v>63</v>
      </c>
      <c r="J75" s="510" t="s">
        <v>63</v>
      </c>
      <c r="K75" s="522" t="s">
        <v>63</v>
      </c>
      <c r="L75" s="508" t="s">
        <v>63</v>
      </c>
      <c r="M75" s="508" t="s">
        <v>63</v>
      </c>
      <c r="N75" s="508" t="s">
        <v>63</v>
      </c>
      <c r="O75" s="504"/>
      <c r="P75" s="509">
        <v>0</v>
      </c>
      <c r="Q75" s="509"/>
      <c r="R75" s="506" t="s">
        <v>63</v>
      </c>
      <c r="S75" s="508" t="s">
        <v>63</v>
      </c>
      <c r="T75" s="510" t="s">
        <v>63</v>
      </c>
      <c r="U75" s="509">
        <v>0</v>
      </c>
      <c r="V75" s="506" t="s">
        <v>63</v>
      </c>
      <c r="W75" s="508" t="s">
        <v>63</v>
      </c>
      <c r="X75" s="510" t="s">
        <v>63</v>
      </c>
    </row>
    <row r="76" spans="1:24" s="5" customFormat="1" ht="15" customHeight="1" x14ac:dyDescent="0.2">
      <c r="A76" s="517"/>
      <c r="B76" s="507" t="s">
        <v>123</v>
      </c>
      <c r="C76" s="518" t="s">
        <v>63</v>
      </c>
      <c r="D76" s="508" t="s">
        <v>63</v>
      </c>
      <c r="E76" s="506" t="s">
        <v>63</v>
      </c>
      <c r="F76" s="510" t="s">
        <v>63</v>
      </c>
      <c r="G76" s="518" t="s">
        <v>63</v>
      </c>
      <c r="H76" s="506" t="s">
        <v>63</v>
      </c>
      <c r="I76" s="508" t="s">
        <v>63</v>
      </c>
      <c r="J76" s="510" t="s">
        <v>63</v>
      </c>
      <c r="K76" s="522" t="s">
        <v>63</v>
      </c>
      <c r="L76" s="508" t="s">
        <v>63</v>
      </c>
      <c r="M76" s="508" t="s">
        <v>63</v>
      </c>
      <c r="N76" s="508" t="s">
        <v>63</v>
      </c>
      <c r="O76" s="504"/>
      <c r="P76" s="509">
        <v>0</v>
      </c>
      <c r="Q76" s="509"/>
      <c r="R76" s="506" t="s">
        <v>63</v>
      </c>
      <c r="S76" s="508" t="s">
        <v>63</v>
      </c>
      <c r="T76" s="510" t="s">
        <v>63</v>
      </c>
      <c r="U76" s="509">
        <v>0</v>
      </c>
      <c r="V76" s="506" t="s">
        <v>63</v>
      </c>
      <c r="W76" s="508" t="s">
        <v>63</v>
      </c>
      <c r="X76" s="510" t="s">
        <v>63</v>
      </c>
    </row>
    <row r="77" spans="1:24" s="5" customFormat="1" ht="15" customHeight="1" x14ac:dyDescent="0.2">
      <c r="A77" s="517"/>
      <c r="B77" s="507" t="s">
        <v>1256</v>
      </c>
      <c r="C77" s="518" t="s">
        <v>63</v>
      </c>
      <c r="D77" s="508" t="s">
        <v>63</v>
      </c>
      <c r="E77" s="506" t="s">
        <v>63</v>
      </c>
      <c r="F77" s="510" t="s">
        <v>63</v>
      </c>
      <c r="G77" s="518" t="s">
        <v>63</v>
      </c>
      <c r="H77" s="506" t="s">
        <v>63</v>
      </c>
      <c r="I77" s="508" t="s">
        <v>63</v>
      </c>
      <c r="J77" s="510" t="s">
        <v>63</v>
      </c>
      <c r="K77" s="522" t="s">
        <v>63</v>
      </c>
      <c r="L77" s="508" t="s">
        <v>63</v>
      </c>
      <c r="M77" s="508" t="s">
        <v>63</v>
      </c>
      <c r="N77" s="508" t="s">
        <v>63</v>
      </c>
      <c r="O77" s="504"/>
      <c r="P77" s="509">
        <v>0</v>
      </c>
      <c r="Q77" s="509"/>
      <c r="R77" s="506" t="s">
        <v>63</v>
      </c>
      <c r="S77" s="508" t="s">
        <v>63</v>
      </c>
      <c r="T77" s="510" t="s">
        <v>63</v>
      </c>
      <c r="U77" s="509">
        <v>0</v>
      </c>
      <c r="V77" s="506" t="s">
        <v>63</v>
      </c>
      <c r="W77" s="508" t="s">
        <v>63</v>
      </c>
      <c r="X77" s="510" t="s">
        <v>63</v>
      </c>
    </row>
    <row r="78" spans="1:24" s="5" customFormat="1" ht="15" customHeight="1" x14ac:dyDescent="0.2">
      <c r="A78" s="517"/>
      <c r="B78" s="507" t="s">
        <v>16</v>
      </c>
      <c r="C78" s="518" t="s">
        <v>63</v>
      </c>
      <c r="D78" s="508" t="s">
        <v>63</v>
      </c>
      <c r="E78" s="506" t="s">
        <v>63</v>
      </c>
      <c r="F78" s="510" t="s">
        <v>63</v>
      </c>
      <c r="G78" s="518" t="s">
        <v>63</v>
      </c>
      <c r="H78" s="506" t="s">
        <v>63</v>
      </c>
      <c r="I78" s="508" t="s">
        <v>63</v>
      </c>
      <c r="J78" s="510" t="s">
        <v>63</v>
      </c>
      <c r="K78" s="522" t="s">
        <v>63</v>
      </c>
      <c r="L78" s="508" t="s">
        <v>63</v>
      </c>
      <c r="M78" s="508" t="s">
        <v>63</v>
      </c>
      <c r="N78" s="508" t="s">
        <v>63</v>
      </c>
      <c r="O78" s="504"/>
      <c r="P78" s="509">
        <v>1117</v>
      </c>
      <c r="Q78" s="509"/>
      <c r="R78" s="506" t="s">
        <v>63</v>
      </c>
      <c r="S78" s="508" t="s">
        <v>63</v>
      </c>
      <c r="T78" s="510" t="s">
        <v>63</v>
      </c>
      <c r="U78" s="509">
        <v>954</v>
      </c>
      <c r="V78" s="506" t="s">
        <v>63</v>
      </c>
      <c r="W78" s="508" t="s">
        <v>63</v>
      </c>
      <c r="X78" s="510" t="s">
        <v>63</v>
      </c>
    </row>
    <row r="79" spans="1:24" ht="6.75" customHeight="1" x14ac:dyDescent="0.2">
      <c r="A79" s="517"/>
      <c r="B79" s="507"/>
      <c r="C79" s="508"/>
      <c r="D79" s="508"/>
      <c r="E79" s="506"/>
      <c r="F79" s="510"/>
      <c r="G79" s="508"/>
      <c r="H79" s="506"/>
      <c r="I79" s="508"/>
      <c r="J79" s="510"/>
      <c r="K79" s="506"/>
      <c r="L79" s="508"/>
      <c r="M79" s="508"/>
      <c r="N79" s="508"/>
      <c r="O79" s="666"/>
      <c r="P79" s="509"/>
      <c r="Q79" s="509"/>
      <c r="R79" s="506"/>
      <c r="S79" s="508"/>
      <c r="T79" s="510"/>
      <c r="U79" s="509"/>
      <c r="V79" s="506"/>
      <c r="W79" s="508"/>
      <c r="X79" s="510"/>
    </row>
    <row r="80" spans="1:24" s="223" customFormat="1" ht="15" customHeight="1" x14ac:dyDescent="0.25">
      <c r="A80" s="554" t="s">
        <v>1163</v>
      </c>
      <c r="B80" s="581"/>
      <c r="C80" s="559" t="s">
        <v>63</v>
      </c>
      <c r="D80" s="559" t="s">
        <v>63</v>
      </c>
      <c r="E80" s="559" t="s">
        <v>63</v>
      </c>
      <c r="F80" s="557" t="s">
        <v>63</v>
      </c>
      <c r="G80" s="559" t="s">
        <v>63</v>
      </c>
      <c r="H80" s="559" t="s">
        <v>63</v>
      </c>
      <c r="I80" s="559" t="s">
        <v>63</v>
      </c>
      <c r="J80" s="557" t="s">
        <v>63</v>
      </c>
      <c r="K80" s="559" t="s">
        <v>63</v>
      </c>
      <c r="L80" s="559" t="s">
        <v>63</v>
      </c>
      <c r="M80" s="559" t="s">
        <v>63</v>
      </c>
      <c r="N80" s="557" t="s">
        <v>63</v>
      </c>
      <c r="O80" s="582"/>
      <c r="P80" s="268">
        <v>1970</v>
      </c>
      <c r="Q80" s="268"/>
      <c r="R80" s="269">
        <v>1.2600741972623768E-2</v>
      </c>
      <c r="S80" s="583">
        <v>12.600741972623767</v>
      </c>
      <c r="T80" s="557" t="s">
        <v>659</v>
      </c>
      <c r="U80" s="268">
        <v>2190</v>
      </c>
      <c r="V80" s="269">
        <v>1.4200000000000001E-2</v>
      </c>
      <c r="W80" s="583">
        <v>14.2</v>
      </c>
      <c r="X80" s="557" t="s">
        <v>1178</v>
      </c>
    </row>
    <row r="81" spans="1:24" s="5" customFormat="1" ht="15" customHeight="1" x14ac:dyDescent="0.25">
      <c r="A81" s="309" t="s">
        <v>65</v>
      </c>
      <c r="B81" s="507" t="s">
        <v>734</v>
      </c>
      <c r="C81" s="518" t="s">
        <v>63</v>
      </c>
      <c r="D81" s="508" t="s">
        <v>63</v>
      </c>
      <c r="E81" s="506" t="s">
        <v>63</v>
      </c>
      <c r="F81" s="510" t="s">
        <v>63</v>
      </c>
      <c r="G81" s="518" t="s">
        <v>63</v>
      </c>
      <c r="H81" s="506" t="s">
        <v>63</v>
      </c>
      <c r="I81" s="508" t="s">
        <v>63</v>
      </c>
      <c r="J81" s="510" t="s">
        <v>63</v>
      </c>
      <c r="K81" s="522" t="s">
        <v>63</v>
      </c>
      <c r="L81" s="508" t="s">
        <v>63</v>
      </c>
      <c r="M81" s="508" t="s">
        <v>63</v>
      </c>
      <c r="N81" s="508" t="s">
        <v>63</v>
      </c>
      <c r="O81" s="504"/>
      <c r="P81" s="509">
        <v>355</v>
      </c>
      <c r="Q81" s="509"/>
      <c r="R81" s="506">
        <v>3.271286398820494E-3</v>
      </c>
      <c r="S81" s="508">
        <v>3.2712863988204939</v>
      </c>
      <c r="T81" s="245" t="s">
        <v>1164</v>
      </c>
      <c r="U81" s="509">
        <v>393</v>
      </c>
      <c r="V81" s="506">
        <v>3.7000000000000002E-3</v>
      </c>
      <c r="W81" s="508">
        <v>3.7</v>
      </c>
      <c r="X81" s="245" t="s">
        <v>1169</v>
      </c>
    </row>
    <row r="82" spans="1:24" s="5" customFormat="1" ht="15" customHeight="1" x14ac:dyDescent="0.2">
      <c r="A82" s="517"/>
      <c r="B82" s="507" t="s">
        <v>71</v>
      </c>
      <c r="C82" s="518"/>
      <c r="D82" s="508"/>
      <c r="E82" s="506"/>
      <c r="F82" s="510"/>
      <c r="G82" s="518"/>
      <c r="H82" s="506"/>
      <c r="I82" s="508"/>
      <c r="J82" s="510"/>
      <c r="K82" s="522"/>
      <c r="L82" s="508"/>
      <c r="M82" s="508"/>
      <c r="N82" s="508"/>
      <c r="O82" s="504"/>
      <c r="P82" s="509">
        <v>265</v>
      </c>
      <c r="Q82" s="509"/>
      <c r="R82" s="506">
        <v>5.5416143872856543E-3</v>
      </c>
      <c r="S82" s="508">
        <v>5.5416143872856543</v>
      </c>
      <c r="T82" s="245" t="s">
        <v>1165</v>
      </c>
      <c r="U82" s="509">
        <v>236</v>
      </c>
      <c r="V82" s="506">
        <v>4.8999999999999998E-3</v>
      </c>
      <c r="W82" s="508">
        <v>4.9000000000000004</v>
      </c>
      <c r="X82" s="245" t="s">
        <v>1309</v>
      </c>
    </row>
    <row r="83" spans="1:24" s="5" customFormat="1" ht="15" customHeight="1" x14ac:dyDescent="0.2">
      <c r="A83" s="517"/>
      <c r="B83" s="507" t="s">
        <v>16</v>
      </c>
      <c r="C83" s="518" t="s">
        <v>63</v>
      </c>
      <c r="D83" s="508" t="s">
        <v>63</v>
      </c>
      <c r="E83" s="506" t="s">
        <v>63</v>
      </c>
      <c r="F83" s="510" t="s">
        <v>63</v>
      </c>
      <c r="G83" s="518" t="s">
        <v>63</v>
      </c>
      <c r="H83" s="506" t="s">
        <v>63</v>
      </c>
      <c r="I83" s="508" t="s">
        <v>63</v>
      </c>
      <c r="J83" s="510" t="s">
        <v>63</v>
      </c>
      <c r="K83" s="522" t="s">
        <v>63</v>
      </c>
      <c r="L83" s="508" t="s">
        <v>63</v>
      </c>
      <c r="M83" s="508" t="s">
        <v>63</v>
      </c>
      <c r="N83" s="508" t="s">
        <v>63</v>
      </c>
      <c r="O83" s="504"/>
      <c r="P83" s="509">
        <v>1350</v>
      </c>
      <c r="Q83" s="509"/>
      <c r="R83" s="506" t="s">
        <v>63</v>
      </c>
      <c r="S83" s="508" t="s">
        <v>63</v>
      </c>
      <c r="T83" s="510" t="s">
        <v>63</v>
      </c>
      <c r="U83" s="509">
        <v>1561</v>
      </c>
      <c r="V83" s="506" t="s">
        <v>63</v>
      </c>
      <c r="W83" s="508" t="s">
        <v>63</v>
      </c>
      <c r="X83" s="510" t="s">
        <v>63</v>
      </c>
    </row>
    <row r="84" spans="1:24" s="5" customFormat="1" ht="6.75" customHeight="1" x14ac:dyDescent="0.2">
      <c r="A84" s="517"/>
      <c r="B84" s="507"/>
      <c r="C84" s="518"/>
      <c r="D84" s="508"/>
      <c r="E84" s="506"/>
      <c r="F84" s="510"/>
      <c r="G84" s="518"/>
      <c r="H84" s="506"/>
      <c r="I84" s="508"/>
      <c r="J84" s="510"/>
      <c r="K84" s="522"/>
      <c r="L84" s="508"/>
      <c r="M84" s="508"/>
      <c r="N84" s="508"/>
      <c r="O84" s="381"/>
      <c r="P84" s="509"/>
      <c r="Q84" s="509"/>
      <c r="R84" s="506"/>
      <c r="S84" s="508"/>
      <c r="T84" s="510"/>
      <c r="U84" s="509"/>
      <c r="V84" s="506"/>
      <c r="W84" s="508"/>
      <c r="X84" s="510"/>
    </row>
    <row r="85" spans="1:24" s="5" customFormat="1" ht="15" customHeight="1" x14ac:dyDescent="0.25">
      <c r="A85" s="309" t="s">
        <v>1022</v>
      </c>
      <c r="B85" s="507" t="s">
        <v>90</v>
      </c>
      <c r="C85" s="518" t="s">
        <v>63</v>
      </c>
      <c r="D85" s="508" t="s">
        <v>63</v>
      </c>
      <c r="E85" s="506" t="s">
        <v>63</v>
      </c>
      <c r="F85" s="510" t="s">
        <v>63</v>
      </c>
      <c r="G85" s="518" t="s">
        <v>63</v>
      </c>
      <c r="H85" s="506" t="s">
        <v>63</v>
      </c>
      <c r="I85" s="508" t="s">
        <v>63</v>
      </c>
      <c r="J85" s="510" t="s">
        <v>63</v>
      </c>
      <c r="K85" s="522" t="s">
        <v>63</v>
      </c>
      <c r="L85" s="508" t="s">
        <v>63</v>
      </c>
      <c r="M85" s="508" t="s">
        <v>63</v>
      </c>
      <c r="N85" s="508" t="s">
        <v>63</v>
      </c>
      <c r="O85" s="504"/>
      <c r="P85" s="509" t="s">
        <v>126</v>
      </c>
      <c r="Q85" s="509"/>
      <c r="R85" s="506" t="s">
        <v>63</v>
      </c>
      <c r="S85" s="508" t="s">
        <v>63</v>
      </c>
      <c r="T85" s="510" t="s">
        <v>63</v>
      </c>
      <c r="U85" s="509">
        <v>3</v>
      </c>
      <c r="V85" s="506" t="s">
        <v>63</v>
      </c>
      <c r="W85" s="508" t="s">
        <v>63</v>
      </c>
      <c r="X85" s="510" t="s">
        <v>63</v>
      </c>
    </row>
    <row r="86" spans="1:24" s="5" customFormat="1" ht="15" customHeight="1" x14ac:dyDescent="0.2">
      <c r="A86" s="517"/>
      <c r="B86" s="507" t="s">
        <v>95</v>
      </c>
      <c r="C86" s="518" t="s">
        <v>63</v>
      </c>
      <c r="D86" s="508" t="s">
        <v>63</v>
      </c>
      <c r="E86" s="506" t="s">
        <v>63</v>
      </c>
      <c r="F86" s="510" t="s">
        <v>63</v>
      </c>
      <c r="G86" s="518" t="s">
        <v>63</v>
      </c>
      <c r="H86" s="506" t="s">
        <v>63</v>
      </c>
      <c r="I86" s="508" t="s">
        <v>63</v>
      </c>
      <c r="J86" s="510" t="s">
        <v>63</v>
      </c>
      <c r="K86" s="522" t="s">
        <v>63</v>
      </c>
      <c r="L86" s="508" t="s">
        <v>63</v>
      </c>
      <c r="M86" s="508" t="s">
        <v>63</v>
      </c>
      <c r="N86" s="508" t="s">
        <v>63</v>
      </c>
      <c r="O86" s="504"/>
      <c r="P86" s="509">
        <v>12</v>
      </c>
      <c r="Q86" s="509"/>
      <c r="R86" s="506" t="s">
        <v>63</v>
      </c>
      <c r="S86" s="508" t="s">
        <v>63</v>
      </c>
      <c r="T86" s="510" t="s">
        <v>63</v>
      </c>
      <c r="U86" s="509">
        <v>18</v>
      </c>
      <c r="V86" s="506" t="s">
        <v>63</v>
      </c>
      <c r="W86" s="508" t="s">
        <v>63</v>
      </c>
      <c r="X86" s="510" t="s">
        <v>63</v>
      </c>
    </row>
    <row r="87" spans="1:24" s="5" customFormat="1" ht="15" customHeight="1" x14ac:dyDescent="0.2">
      <c r="A87" s="517"/>
      <c r="B87" s="507" t="s">
        <v>100</v>
      </c>
      <c r="C87" s="518" t="s">
        <v>63</v>
      </c>
      <c r="D87" s="508" t="s">
        <v>63</v>
      </c>
      <c r="E87" s="506" t="s">
        <v>63</v>
      </c>
      <c r="F87" s="510" t="s">
        <v>63</v>
      </c>
      <c r="G87" s="518" t="s">
        <v>63</v>
      </c>
      <c r="H87" s="506" t="s">
        <v>63</v>
      </c>
      <c r="I87" s="508" t="s">
        <v>63</v>
      </c>
      <c r="J87" s="510" t="s">
        <v>63</v>
      </c>
      <c r="K87" s="522" t="s">
        <v>63</v>
      </c>
      <c r="L87" s="508" t="s">
        <v>63</v>
      </c>
      <c r="M87" s="508" t="s">
        <v>63</v>
      </c>
      <c r="N87" s="508" t="s">
        <v>63</v>
      </c>
      <c r="O87" s="504"/>
      <c r="P87" s="509">
        <v>13</v>
      </c>
      <c r="Q87" s="509"/>
      <c r="R87" s="506" t="s">
        <v>63</v>
      </c>
      <c r="S87" s="508" t="s">
        <v>63</v>
      </c>
      <c r="T87" s="510" t="s">
        <v>63</v>
      </c>
      <c r="U87" s="509">
        <v>15</v>
      </c>
      <c r="V87" s="506" t="s">
        <v>63</v>
      </c>
      <c r="W87" s="508" t="s">
        <v>63</v>
      </c>
      <c r="X87" s="510" t="s">
        <v>63</v>
      </c>
    </row>
    <row r="88" spans="1:24" s="5" customFormat="1" ht="15" customHeight="1" x14ac:dyDescent="0.2">
      <c r="A88" s="517"/>
      <c r="B88" s="507" t="s">
        <v>105</v>
      </c>
      <c r="C88" s="518" t="s">
        <v>63</v>
      </c>
      <c r="D88" s="508" t="s">
        <v>63</v>
      </c>
      <c r="E88" s="506" t="s">
        <v>63</v>
      </c>
      <c r="F88" s="510" t="s">
        <v>63</v>
      </c>
      <c r="G88" s="518" t="s">
        <v>63</v>
      </c>
      <c r="H88" s="506" t="s">
        <v>63</v>
      </c>
      <c r="I88" s="508" t="s">
        <v>63</v>
      </c>
      <c r="J88" s="510" t="s">
        <v>63</v>
      </c>
      <c r="K88" s="522" t="s">
        <v>63</v>
      </c>
      <c r="L88" s="508" t="s">
        <v>63</v>
      </c>
      <c r="M88" s="508" t="s">
        <v>63</v>
      </c>
      <c r="N88" s="508" t="s">
        <v>63</v>
      </c>
      <c r="O88" s="504"/>
      <c r="P88" s="509">
        <v>8</v>
      </c>
      <c r="Q88" s="509"/>
      <c r="R88" s="506" t="s">
        <v>63</v>
      </c>
      <c r="S88" s="508" t="s">
        <v>63</v>
      </c>
      <c r="T88" s="510" t="s">
        <v>63</v>
      </c>
      <c r="U88" s="509">
        <v>12</v>
      </c>
      <c r="V88" s="506" t="s">
        <v>63</v>
      </c>
      <c r="W88" s="508" t="s">
        <v>63</v>
      </c>
      <c r="X88" s="510" t="s">
        <v>63</v>
      </c>
    </row>
    <row r="89" spans="1:24" s="5" customFormat="1" ht="15" customHeight="1" x14ac:dyDescent="0.2">
      <c r="A89" s="517"/>
      <c r="B89" s="507" t="s">
        <v>110</v>
      </c>
      <c r="C89" s="518" t="s">
        <v>63</v>
      </c>
      <c r="D89" s="508" t="s">
        <v>63</v>
      </c>
      <c r="E89" s="506" t="s">
        <v>63</v>
      </c>
      <c r="F89" s="510" t="s">
        <v>63</v>
      </c>
      <c r="G89" s="518" t="s">
        <v>63</v>
      </c>
      <c r="H89" s="506" t="s">
        <v>63</v>
      </c>
      <c r="I89" s="508" t="s">
        <v>63</v>
      </c>
      <c r="J89" s="510" t="s">
        <v>63</v>
      </c>
      <c r="K89" s="522" t="s">
        <v>63</v>
      </c>
      <c r="L89" s="508" t="s">
        <v>63</v>
      </c>
      <c r="M89" s="508" t="s">
        <v>63</v>
      </c>
      <c r="N89" s="508" t="s">
        <v>63</v>
      </c>
      <c r="O89" s="504"/>
      <c r="P89" s="509">
        <v>10</v>
      </c>
      <c r="Q89" s="509"/>
      <c r="R89" s="506" t="s">
        <v>63</v>
      </c>
      <c r="S89" s="508" t="s">
        <v>63</v>
      </c>
      <c r="T89" s="510" t="s">
        <v>63</v>
      </c>
      <c r="U89" s="509">
        <v>11</v>
      </c>
      <c r="V89" s="506" t="s">
        <v>63</v>
      </c>
      <c r="W89" s="508" t="s">
        <v>63</v>
      </c>
      <c r="X89" s="510" t="s">
        <v>63</v>
      </c>
    </row>
    <row r="90" spans="1:24" s="5" customFormat="1" ht="15" customHeight="1" x14ac:dyDescent="0.2">
      <c r="A90" s="517"/>
      <c r="B90" s="507" t="s">
        <v>115</v>
      </c>
      <c r="C90" s="518" t="s">
        <v>63</v>
      </c>
      <c r="D90" s="508" t="s">
        <v>63</v>
      </c>
      <c r="E90" s="506" t="s">
        <v>63</v>
      </c>
      <c r="F90" s="510" t="s">
        <v>63</v>
      </c>
      <c r="G90" s="518" t="s">
        <v>63</v>
      </c>
      <c r="H90" s="506" t="s">
        <v>63</v>
      </c>
      <c r="I90" s="508" t="s">
        <v>63</v>
      </c>
      <c r="J90" s="510" t="s">
        <v>63</v>
      </c>
      <c r="K90" s="522" t="s">
        <v>63</v>
      </c>
      <c r="L90" s="508" t="s">
        <v>63</v>
      </c>
      <c r="M90" s="508" t="s">
        <v>63</v>
      </c>
      <c r="N90" s="508" t="s">
        <v>63</v>
      </c>
      <c r="O90" s="504"/>
      <c r="P90" s="509">
        <v>9</v>
      </c>
      <c r="Q90" s="509"/>
      <c r="R90" s="506" t="s">
        <v>63</v>
      </c>
      <c r="S90" s="508" t="s">
        <v>63</v>
      </c>
      <c r="T90" s="510" t="s">
        <v>63</v>
      </c>
      <c r="U90" s="509">
        <v>12</v>
      </c>
      <c r="V90" s="506" t="s">
        <v>63</v>
      </c>
      <c r="W90" s="508" t="s">
        <v>63</v>
      </c>
      <c r="X90" s="510" t="s">
        <v>63</v>
      </c>
    </row>
    <row r="91" spans="1:24" s="5" customFormat="1" ht="15" customHeight="1" x14ac:dyDescent="0.2">
      <c r="A91" s="517"/>
      <c r="B91" s="507" t="s">
        <v>120</v>
      </c>
      <c r="C91" s="518" t="s">
        <v>63</v>
      </c>
      <c r="D91" s="508" t="s">
        <v>63</v>
      </c>
      <c r="E91" s="506" t="s">
        <v>63</v>
      </c>
      <c r="F91" s="510" t="s">
        <v>63</v>
      </c>
      <c r="G91" s="518" t="s">
        <v>63</v>
      </c>
      <c r="H91" s="506" t="s">
        <v>63</v>
      </c>
      <c r="I91" s="508" t="s">
        <v>63</v>
      </c>
      <c r="J91" s="510" t="s">
        <v>63</v>
      </c>
      <c r="K91" s="522" t="s">
        <v>63</v>
      </c>
      <c r="L91" s="508" t="s">
        <v>63</v>
      </c>
      <c r="M91" s="508" t="s">
        <v>63</v>
      </c>
      <c r="N91" s="508" t="s">
        <v>63</v>
      </c>
      <c r="O91" s="504"/>
      <c r="P91" s="509">
        <v>13</v>
      </c>
      <c r="Q91" s="509"/>
      <c r="R91" s="506" t="s">
        <v>63</v>
      </c>
      <c r="S91" s="508" t="s">
        <v>63</v>
      </c>
      <c r="T91" s="510" t="s">
        <v>63</v>
      </c>
      <c r="U91" s="509">
        <v>11</v>
      </c>
      <c r="V91" s="506" t="s">
        <v>63</v>
      </c>
      <c r="W91" s="508" t="s">
        <v>63</v>
      </c>
      <c r="X91" s="510" t="s">
        <v>63</v>
      </c>
    </row>
    <row r="92" spans="1:24" s="5" customFormat="1" ht="15" customHeight="1" x14ac:dyDescent="0.2">
      <c r="A92" s="517"/>
      <c r="B92" s="507" t="s">
        <v>123</v>
      </c>
      <c r="C92" s="518" t="s">
        <v>63</v>
      </c>
      <c r="D92" s="508" t="s">
        <v>63</v>
      </c>
      <c r="E92" s="506" t="s">
        <v>63</v>
      </c>
      <c r="F92" s="510" t="s">
        <v>63</v>
      </c>
      <c r="G92" s="518" t="s">
        <v>63</v>
      </c>
      <c r="H92" s="506" t="s">
        <v>63</v>
      </c>
      <c r="I92" s="508" t="s">
        <v>63</v>
      </c>
      <c r="J92" s="510" t="s">
        <v>63</v>
      </c>
      <c r="K92" s="522" t="s">
        <v>63</v>
      </c>
      <c r="L92" s="508" t="s">
        <v>63</v>
      </c>
      <c r="M92" s="508" t="s">
        <v>63</v>
      </c>
      <c r="N92" s="508" t="s">
        <v>63</v>
      </c>
      <c r="O92" s="504"/>
      <c r="P92" s="509" t="s">
        <v>126</v>
      </c>
      <c r="Q92" s="509"/>
      <c r="R92" s="506" t="s">
        <v>63</v>
      </c>
      <c r="S92" s="508" t="s">
        <v>63</v>
      </c>
      <c r="T92" s="510" t="s">
        <v>63</v>
      </c>
      <c r="U92" s="509">
        <v>19</v>
      </c>
      <c r="V92" s="506" t="s">
        <v>63</v>
      </c>
      <c r="W92" s="508" t="s">
        <v>63</v>
      </c>
      <c r="X92" s="510" t="s">
        <v>63</v>
      </c>
    </row>
    <row r="93" spans="1:24" s="5" customFormat="1" ht="15" customHeight="1" x14ac:dyDescent="0.2">
      <c r="A93" s="517"/>
      <c r="B93" s="507" t="s">
        <v>1256</v>
      </c>
      <c r="C93" s="518" t="s">
        <v>63</v>
      </c>
      <c r="D93" s="508" t="s">
        <v>63</v>
      </c>
      <c r="E93" s="506" t="s">
        <v>63</v>
      </c>
      <c r="F93" s="510" t="s">
        <v>63</v>
      </c>
      <c r="G93" s="518" t="s">
        <v>63</v>
      </c>
      <c r="H93" s="506" t="s">
        <v>63</v>
      </c>
      <c r="I93" s="508" t="s">
        <v>63</v>
      </c>
      <c r="J93" s="510" t="s">
        <v>63</v>
      </c>
      <c r="K93" s="522" t="s">
        <v>63</v>
      </c>
      <c r="L93" s="508" t="s">
        <v>63</v>
      </c>
      <c r="M93" s="508" t="s">
        <v>63</v>
      </c>
      <c r="N93" s="508" t="s">
        <v>63</v>
      </c>
      <c r="O93" s="504"/>
      <c r="P93" s="509" t="s">
        <v>126</v>
      </c>
      <c r="Q93" s="509"/>
      <c r="R93" s="506" t="s">
        <v>63</v>
      </c>
      <c r="S93" s="508" t="s">
        <v>63</v>
      </c>
      <c r="T93" s="510" t="s">
        <v>63</v>
      </c>
      <c r="U93" s="509">
        <v>19</v>
      </c>
      <c r="V93" s="506" t="s">
        <v>63</v>
      </c>
      <c r="W93" s="508" t="s">
        <v>63</v>
      </c>
      <c r="X93" s="510" t="s">
        <v>63</v>
      </c>
    </row>
    <row r="94" spans="1:24" s="5" customFormat="1" ht="15" customHeight="1" x14ac:dyDescent="0.2">
      <c r="A94" s="517"/>
      <c r="B94" s="507" t="s">
        <v>16</v>
      </c>
      <c r="C94" s="518" t="s">
        <v>63</v>
      </c>
      <c r="D94" s="508" t="s">
        <v>63</v>
      </c>
      <c r="E94" s="506" t="s">
        <v>63</v>
      </c>
      <c r="F94" s="510" t="s">
        <v>63</v>
      </c>
      <c r="G94" s="518" t="s">
        <v>63</v>
      </c>
      <c r="H94" s="506" t="s">
        <v>63</v>
      </c>
      <c r="I94" s="508" t="s">
        <v>63</v>
      </c>
      <c r="J94" s="510" t="s">
        <v>63</v>
      </c>
      <c r="K94" s="522" t="s">
        <v>63</v>
      </c>
      <c r="L94" s="508" t="s">
        <v>63</v>
      </c>
      <c r="M94" s="508" t="s">
        <v>63</v>
      </c>
      <c r="N94" s="508" t="s">
        <v>63</v>
      </c>
      <c r="O94" s="504"/>
      <c r="P94" s="509">
        <v>1892</v>
      </c>
      <c r="Q94" s="509"/>
      <c r="R94" s="506" t="s">
        <v>63</v>
      </c>
      <c r="S94" s="508" t="s">
        <v>63</v>
      </c>
      <c r="T94" s="510" t="s">
        <v>63</v>
      </c>
      <c r="U94" s="509">
        <v>2070</v>
      </c>
      <c r="V94" s="506" t="s">
        <v>63</v>
      </c>
      <c r="W94" s="508" t="s">
        <v>63</v>
      </c>
      <c r="X94" s="510" t="s">
        <v>63</v>
      </c>
    </row>
    <row r="95" spans="1:24" ht="6.75" customHeight="1" x14ac:dyDescent="0.2">
      <c r="A95" s="517"/>
      <c r="B95" s="507"/>
      <c r="C95" s="518"/>
      <c r="D95" s="508"/>
      <c r="E95" s="506"/>
      <c r="F95" s="510"/>
      <c r="G95" s="518"/>
      <c r="H95" s="506"/>
      <c r="I95" s="508"/>
      <c r="J95" s="510"/>
      <c r="K95" s="522"/>
      <c r="L95" s="508"/>
      <c r="M95" s="508"/>
      <c r="N95" s="508"/>
      <c r="O95" s="504"/>
      <c r="P95" s="509"/>
      <c r="Q95" s="509"/>
      <c r="R95" s="506"/>
      <c r="S95" s="508"/>
      <c r="T95" s="510"/>
      <c r="U95" s="509"/>
      <c r="V95" s="506"/>
      <c r="W95" s="508"/>
      <c r="X95" s="510"/>
    </row>
    <row r="96" spans="1:24" s="5" customFormat="1" ht="15" customHeight="1" x14ac:dyDescent="0.25">
      <c r="A96" s="272" t="s">
        <v>1166</v>
      </c>
      <c r="B96" s="302"/>
      <c r="C96" s="224" t="s">
        <v>63</v>
      </c>
      <c r="D96" s="260" t="s">
        <v>63</v>
      </c>
      <c r="E96" s="341" t="s">
        <v>63</v>
      </c>
      <c r="F96" s="306" t="s">
        <v>63</v>
      </c>
      <c r="G96" s="224" t="s">
        <v>63</v>
      </c>
      <c r="H96" s="260" t="s">
        <v>63</v>
      </c>
      <c r="I96" s="341" t="s">
        <v>63</v>
      </c>
      <c r="J96" s="306" t="s">
        <v>63</v>
      </c>
      <c r="K96" s="224" t="s">
        <v>63</v>
      </c>
      <c r="L96" s="260" t="s">
        <v>63</v>
      </c>
      <c r="M96" s="341" t="s">
        <v>63</v>
      </c>
      <c r="N96" s="305" t="s">
        <v>63</v>
      </c>
      <c r="O96" s="504"/>
      <c r="P96" s="511">
        <v>1891</v>
      </c>
      <c r="Q96" s="511"/>
      <c r="R96" s="260">
        <v>1.471022948269156E-2</v>
      </c>
      <c r="S96" s="341">
        <v>14.71022948269156</v>
      </c>
      <c r="T96" s="306" t="s">
        <v>661</v>
      </c>
      <c r="U96" s="511">
        <v>2062</v>
      </c>
      <c r="V96" s="260">
        <v>1.6354695431472083E-2</v>
      </c>
      <c r="W96" s="341">
        <v>16.354695431472084</v>
      </c>
      <c r="X96" s="306" t="s">
        <v>1167</v>
      </c>
    </row>
    <row r="97" spans="1:24" s="5" customFormat="1" ht="15" customHeight="1" x14ac:dyDescent="0.25">
      <c r="A97" s="309" t="s">
        <v>65</v>
      </c>
      <c r="B97" s="507" t="s">
        <v>734</v>
      </c>
      <c r="C97" s="518" t="s">
        <v>63</v>
      </c>
      <c r="D97" s="508" t="s">
        <v>63</v>
      </c>
      <c r="E97" s="506" t="s">
        <v>63</v>
      </c>
      <c r="F97" s="510" t="s">
        <v>63</v>
      </c>
      <c r="G97" s="518" t="s">
        <v>63</v>
      </c>
      <c r="H97" s="506" t="s">
        <v>63</v>
      </c>
      <c r="I97" s="508" t="s">
        <v>63</v>
      </c>
      <c r="J97" s="510" t="s">
        <v>63</v>
      </c>
      <c r="K97" s="522" t="s">
        <v>63</v>
      </c>
      <c r="L97" s="508" t="s">
        <v>63</v>
      </c>
      <c r="M97" s="508" t="s">
        <v>63</v>
      </c>
      <c r="N97" s="508" t="s">
        <v>63</v>
      </c>
      <c r="O97" s="504"/>
      <c r="P97" s="509">
        <v>309</v>
      </c>
      <c r="Q97" s="509"/>
      <c r="R97" s="506">
        <v>3.4871910619568899E-3</v>
      </c>
      <c r="S97" s="508">
        <v>3.48719106195689</v>
      </c>
      <c r="T97" s="510" t="s">
        <v>1168</v>
      </c>
      <c r="U97" s="509">
        <v>315</v>
      </c>
      <c r="V97" s="506">
        <v>3.66364270760642E-3</v>
      </c>
      <c r="W97" s="508">
        <v>3.66364270760642</v>
      </c>
      <c r="X97" s="510" t="s">
        <v>1169</v>
      </c>
    </row>
    <row r="98" spans="1:24" s="5" customFormat="1" ht="15" customHeight="1" x14ac:dyDescent="0.2">
      <c r="A98" s="517"/>
      <c r="B98" s="507" t="s">
        <v>71</v>
      </c>
      <c r="C98" s="518"/>
      <c r="D98" s="508"/>
      <c r="E98" s="506"/>
      <c r="F98" s="510"/>
      <c r="G98" s="518"/>
      <c r="H98" s="506"/>
      <c r="I98" s="508"/>
      <c r="J98" s="510"/>
      <c r="K98" s="522"/>
      <c r="L98" s="508"/>
      <c r="M98" s="508"/>
      <c r="N98" s="508"/>
      <c r="O98" s="504"/>
      <c r="P98" s="509">
        <v>233</v>
      </c>
      <c r="Q98" s="509"/>
      <c r="R98" s="506">
        <v>5.8322903629536918E-3</v>
      </c>
      <c r="S98" s="508">
        <v>5.8322903629536915</v>
      </c>
      <c r="T98" s="510" t="s">
        <v>1170</v>
      </c>
      <c r="U98" s="509">
        <v>189</v>
      </c>
      <c r="V98" s="506">
        <v>4.7132169576059851E-3</v>
      </c>
      <c r="W98" s="508">
        <v>4.7132169576059848</v>
      </c>
      <c r="X98" s="510" t="s">
        <v>1171</v>
      </c>
    </row>
    <row r="99" spans="1:24" s="5" customFormat="1" ht="15" customHeight="1" x14ac:dyDescent="0.2">
      <c r="A99" s="517"/>
      <c r="B99" s="507" t="s">
        <v>16</v>
      </c>
      <c r="C99" s="518" t="s">
        <v>63</v>
      </c>
      <c r="D99" s="508" t="s">
        <v>63</v>
      </c>
      <c r="E99" s="506" t="s">
        <v>63</v>
      </c>
      <c r="F99" s="510" t="s">
        <v>63</v>
      </c>
      <c r="G99" s="518" t="s">
        <v>63</v>
      </c>
      <c r="H99" s="506" t="s">
        <v>63</v>
      </c>
      <c r="I99" s="508" t="s">
        <v>63</v>
      </c>
      <c r="J99" s="510" t="s">
        <v>63</v>
      </c>
      <c r="K99" s="522" t="s">
        <v>63</v>
      </c>
      <c r="L99" s="508" t="s">
        <v>63</v>
      </c>
      <c r="M99" s="508" t="s">
        <v>63</v>
      </c>
      <c r="N99" s="508" t="s">
        <v>63</v>
      </c>
      <c r="O99" s="504"/>
      <c r="P99" s="509">
        <v>1349</v>
      </c>
      <c r="Q99" s="509"/>
      <c r="R99" s="506" t="s">
        <v>63</v>
      </c>
      <c r="S99" s="508" t="s">
        <v>63</v>
      </c>
      <c r="T99" s="510" t="s">
        <v>63</v>
      </c>
      <c r="U99" s="509">
        <v>1558</v>
      </c>
      <c r="V99" s="506" t="s">
        <v>63</v>
      </c>
      <c r="W99" s="508" t="s">
        <v>63</v>
      </c>
      <c r="X99" s="510" t="s">
        <v>63</v>
      </c>
    </row>
    <row r="100" spans="1:24" s="5" customFormat="1" ht="6.75" customHeight="1" x14ac:dyDescent="0.2">
      <c r="A100" s="517"/>
      <c r="B100" s="507"/>
      <c r="C100" s="518"/>
      <c r="D100" s="508"/>
      <c r="E100" s="506"/>
      <c r="F100" s="510"/>
      <c r="G100" s="518"/>
      <c r="H100" s="506"/>
      <c r="I100" s="508"/>
      <c r="J100" s="510"/>
      <c r="K100" s="522"/>
      <c r="L100" s="508"/>
      <c r="M100" s="508"/>
      <c r="N100" s="508"/>
      <c r="O100" s="381"/>
      <c r="P100" s="509"/>
      <c r="Q100" s="509"/>
      <c r="R100" s="506"/>
      <c r="S100" s="508"/>
      <c r="T100" s="510"/>
      <c r="U100" s="509"/>
      <c r="V100" s="506"/>
      <c r="W100" s="508"/>
      <c r="X100" s="510"/>
    </row>
    <row r="101" spans="1:24" s="5" customFormat="1" ht="15" customHeight="1" x14ac:dyDescent="0.25">
      <c r="A101" s="309" t="s">
        <v>1022</v>
      </c>
      <c r="B101" s="507" t="s">
        <v>90</v>
      </c>
      <c r="C101" s="518" t="s">
        <v>63</v>
      </c>
      <c r="D101" s="508" t="s">
        <v>63</v>
      </c>
      <c r="E101" s="506" t="s">
        <v>63</v>
      </c>
      <c r="F101" s="510" t="s">
        <v>63</v>
      </c>
      <c r="G101" s="518" t="s">
        <v>63</v>
      </c>
      <c r="H101" s="506" t="s">
        <v>63</v>
      </c>
      <c r="I101" s="508" t="s">
        <v>63</v>
      </c>
      <c r="J101" s="510" t="s">
        <v>63</v>
      </c>
      <c r="K101" s="522" t="s">
        <v>63</v>
      </c>
      <c r="L101" s="508" t="s">
        <v>63</v>
      </c>
      <c r="M101" s="508" t="s">
        <v>63</v>
      </c>
      <c r="N101" s="508" t="s">
        <v>63</v>
      </c>
      <c r="O101" s="504"/>
      <c r="P101" s="509">
        <v>0</v>
      </c>
      <c r="Q101" s="509"/>
      <c r="R101" s="506" t="s">
        <v>63</v>
      </c>
      <c r="S101" s="508" t="s">
        <v>63</v>
      </c>
      <c r="T101" s="510" t="s">
        <v>63</v>
      </c>
      <c r="U101" s="509">
        <v>0</v>
      </c>
      <c r="V101" s="506" t="s">
        <v>63</v>
      </c>
      <c r="W101" s="508" t="s">
        <v>63</v>
      </c>
      <c r="X101" s="510" t="s">
        <v>63</v>
      </c>
    </row>
    <row r="102" spans="1:24" s="5" customFormat="1" ht="15" customHeight="1" x14ac:dyDescent="0.2">
      <c r="A102" s="517"/>
      <c r="B102" s="507" t="s">
        <v>95</v>
      </c>
      <c r="C102" s="518" t="s">
        <v>63</v>
      </c>
      <c r="D102" s="508" t="s">
        <v>63</v>
      </c>
      <c r="E102" s="506" t="s">
        <v>63</v>
      </c>
      <c r="F102" s="510" t="s">
        <v>63</v>
      </c>
      <c r="G102" s="518" t="s">
        <v>63</v>
      </c>
      <c r="H102" s="506" t="s">
        <v>63</v>
      </c>
      <c r="I102" s="508" t="s">
        <v>63</v>
      </c>
      <c r="J102" s="510" t="s">
        <v>63</v>
      </c>
      <c r="K102" s="522" t="s">
        <v>63</v>
      </c>
      <c r="L102" s="508" t="s">
        <v>63</v>
      </c>
      <c r="M102" s="508" t="s">
        <v>63</v>
      </c>
      <c r="N102" s="508" t="s">
        <v>63</v>
      </c>
      <c r="O102" s="504"/>
      <c r="P102" s="509">
        <v>0</v>
      </c>
      <c r="Q102" s="509"/>
      <c r="R102" s="506" t="s">
        <v>63</v>
      </c>
      <c r="S102" s="508" t="s">
        <v>63</v>
      </c>
      <c r="T102" s="510" t="s">
        <v>63</v>
      </c>
      <c r="U102" s="509">
        <v>0</v>
      </c>
      <c r="V102" s="506" t="s">
        <v>63</v>
      </c>
      <c r="W102" s="508" t="s">
        <v>63</v>
      </c>
      <c r="X102" s="510" t="s">
        <v>63</v>
      </c>
    </row>
    <row r="103" spans="1:24" s="5" customFormat="1" ht="15" customHeight="1" x14ac:dyDescent="0.2">
      <c r="A103" s="517"/>
      <c r="B103" s="507" t="s">
        <v>100</v>
      </c>
      <c r="C103" s="518" t="s">
        <v>63</v>
      </c>
      <c r="D103" s="508" t="s">
        <v>63</v>
      </c>
      <c r="E103" s="506" t="s">
        <v>63</v>
      </c>
      <c r="F103" s="510" t="s">
        <v>63</v>
      </c>
      <c r="G103" s="518" t="s">
        <v>63</v>
      </c>
      <c r="H103" s="506" t="s">
        <v>63</v>
      </c>
      <c r="I103" s="508" t="s">
        <v>63</v>
      </c>
      <c r="J103" s="510" t="s">
        <v>63</v>
      </c>
      <c r="K103" s="522" t="s">
        <v>63</v>
      </c>
      <c r="L103" s="508" t="s">
        <v>63</v>
      </c>
      <c r="M103" s="508" t="s">
        <v>63</v>
      </c>
      <c r="N103" s="508" t="s">
        <v>63</v>
      </c>
      <c r="O103" s="504"/>
      <c r="P103" s="509">
        <v>0</v>
      </c>
      <c r="Q103" s="509"/>
      <c r="R103" s="506" t="s">
        <v>63</v>
      </c>
      <c r="S103" s="508" t="s">
        <v>63</v>
      </c>
      <c r="T103" s="510" t="s">
        <v>63</v>
      </c>
      <c r="U103" s="509">
        <v>0</v>
      </c>
      <c r="V103" s="506" t="s">
        <v>63</v>
      </c>
      <c r="W103" s="508" t="s">
        <v>63</v>
      </c>
      <c r="X103" s="510" t="s">
        <v>63</v>
      </c>
    </row>
    <row r="104" spans="1:24" s="5" customFormat="1" ht="15" customHeight="1" x14ac:dyDescent="0.2">
      <c r="A104" s="517"/>
      <c r="B104" s="507" t="s">
        <v>105</v>
      </c>
      <c r="C104" s="518" t="s">
        <v>63</v>
      </c>
      <c r="D104" s="508" t="s">
        <v>63</v>
      </c>
      <c r="E104" s="506" t="s">
        <v>63</v>
      </c>
      <c r="F104" s="510" t="s">
        <v>63</v>
      </c>
      <c r="G104" s="518" t="s">
        <v>63</v>
      </c>
      <c r="H104" s="506" t="s">
        <v>63</v>
      </c>
      <c r="I104" s="508" t="s">
        <v>63</v>
      </c>
      <c r="J104" s="510" t="s">
        <v>63</v>
      </c>
      <c r="K104" s="522" t="s">
        <v>63</v>
      </c>
      <c r="L104" s="508" t="s">
        <v>63</v>
      </c>
      <c r="M104" s="508" t="s">
        <v>63</v>
      </c>
      <c r="N104" s="508" t="s">
        <v>63</v>
      </c>
      <c r="O104" s="504"/>
      <c r="P104" s="509">
        <v>0</v>
      </c>
      <c r="Q104" s="509"/>
      <c r="R104" s="506" t="s">
        <v>63</v>
      </c>
      <c r="S104" s="508" t="s">
        <v>63</v>
      </c>
      <c r="T104" s="510" t="s">
        <v>63</v>
      </c>
      <c r="U104" s="509">
        <v>0</v>
      </c>
      <c r="V104" s="506" t="s">
        <v>63</v>
      </c>
      <c r="W104" s="508" t="s">
        <v>63</v>
      </c>
      <c r="X104" s="510" t="s">
        <v>63</v>
      </c>
    </row>
    <row r="105" spans="1:24" s="5" customFormat="1" ht="15" customHeight="1" x14ac:dyDescent="0.2">
      <c r="A105" s="517"/>
      <c r="B105" s="507" t="s">
        <v>110</v>
      </c>
      <c r="C105" s="518" t="s">
        <v>63</v>
      </c>
      <c r="D105" s="508" t="s">
        <v>63</v>
      </c>
      <c r="E105" s="506" t="s">
        <v>63</v>
      </c>
      <c r="F105" s="510" t="s">
        <v>63</v>
      </c>
      <c r="G105" s="518" t="s">
        <v>63</v>
      </c>
      <c r="H105" s="506" t="s">
        <v>63</v>
      </c>
      <c r="I105" s="508" t="s">
        <v>63</v>
      </c>
      <c r="J105" s="510" t="s">
        <v>63</v>
      </c>
      <c r="K105" s="522" t="s">
        <v>63</v>
      </c>
      <c r="L105" s="508" t="s">
        <v>63</v>
      </c>
      <c r="M105" s="508" t="s">
        <v>63</v>
      </c>
      <c r="N105" s="508" t="s">
        <v>63</v>
      </c>
      <c r="O105" s="504"/>
      <c r="P105" s="509">
        <v>0</v>
      </c>
      <c r="Q105" s="509"/>
      <c r="R105" s="506" t="s">
        <v>63</v>
      </c>
      <c r="S105" s="508" t="s">
        <v>63</v>
      </c>
      <c r="T105" s="510" t="s">
        <v>63</v>
      </c>
      <c r="U105" s="509">
        <v>0</v>
      </c>
      <c r="V105" s="506" t="s">
        <v>63</v>
      </c>
      <c r="W105" s="508" t="s">
        <v>63</v>
      </c>
      <c r="X105" s="510" t="s">
        <v>63</v>
      </c>
    </row>
    <row r="106" spans="1:24" s="5" customFormat="1" ht="15" customHeight="1" x14ac:dyDescent="0.2">
      <c r="A106" s="517"/>
      <c r="B106" s="507" t="s">
        <v>115</v>
      </c>
      <c r="C106" s="518" t="s">
        <v>63</v>
      </c>
      <c r="D106" s="508" t="s">
        <v>63</v>
      </c>
      <c r="E106" s="506" t="s">
        <v>63</v>
      </c>
      <c r="F106" s="510" t="s">
        <v>63</v>
      </c>
      <c r="G106" s="518" t="s">
        <v>63</v>
      </c>
      <c r="H106" s="506" t="s">
        <v>63</v>
      </c>
      <c r="I106" s="508" t="s">
        <v>63</v>
      </c>
      <c r="J106" s="510" t="s">
        <v>63</v>
      </c>
      <c r="K106" s="522" t="s">
        <v>63</v>
      </c>
      <c r="L106" s="508" t="s">
        <v>63</v>
      </c>
      <c r="M106" s="508" t="s">
        <v>63</v>
      </c>
      <c r="N106" s="508" t="s">
        <v>63</v>
      </c>
      <c r="O106" s="504"/>
      <c r="P106" s="509">
        <v>0</v>
      </c>
      <c r="Q106" s="509"/>
      <c r="R106" s="506" t="s">
        <v>63</v>
      </c>
      <c r="S106" s="508" t="s">
        <v>63</v>
      </c>
      <c r="T106" s="510" t="s">
        <v>63</v>
      </c>
      <c r="U106" s="509">
        <v>0</v>
      </c>
      <c r="V106" s="506" t="s">
        <v>63</v>
      </c>
      <c r="W106" s="508" t="s">
        <v>63</v>
      </c>
      <c r="X106" s="510" t="s">
        <v>63</v>
      </c>
    </row>
    <row r="107" spans="1:24" s="5" customFormat="1" ht="15" customHeight="1" x14ac:dyDescent="0.2">
      <c r="A107" s="517"/>
      <c r="B107" s="507" t="s">
        <v>120</v>
      </c>
      <c r="C107" s="518" t="s">
        <v>63</v>
      </c>
      <c r="D107" s="508" t="s">
        <v>63</v>
      </c>
      <c r="E107" s="506" t="s">
        <v>63</v>
      </c>
      <c r="F107" s="510" t="s">
        <v>63</v>
      </c>
      <c r="G107" s="518" t="s">
        <v>63</v>
      </c>
      <c r="H107" s="506" t="s">
        <v>63</v>
      </c>
      <c r="I107" s="508" t="s">
        <v>63</v>
      </c>
      <c r="J107" s="510" t="s">
        <v>63</v>
      </c>
      <c r="K107" s="522" t="s">
        <v>63</v>
      </c>
      <c r="L107" s="508" t="s">
        <v>63</v>
      </c>
      <c r="M107" s="508" t="s">
        <v>63</v>
      </c>
      <c r="N107" s="508" t="s">
        <v>63</v>
      </c>
      <c r="O107" s="504"/>
      <c r="P107" s="509">
        <v>0</v>
      </c>
      <c r="Q107" s="509"/>
      <c r="R107" s="506" t="s">
        <v>63</v>
      </c>
      <c r="S107" s="508" t="s">
        <v>63</v>
      </c>
      <c r="T107" s="510" t="s">
        <v>63</v>
      </c>
      <c r="U107" s="509">
        <v>0</v>
      </c>
      <c r="V107" s="506" t="s">
        <v>63</v>
      </c>
      <c r="W107" s="508" t="s">
        <v>63</v>
      </c>
      <c r="X107" s="510" t="s">
        <v>63</v>
      </c>
    </row>
    <row r="108" spans="1:24" s="5" customFormat="1" ht="15" customHeight="1" x14ac:dyDescent="0.2">
      <c r="A108" s="517"/>
      <c r="B108" s="507" t="s">
        <v>123</v>
      </c>
      <c r="C108" s="518" t="s">
        <v>63</v>
      </c>
      <c r="D108" s="508" t="s">
        <v>63</v>
      </c>
      <c r="E108" s="506" t="s">
        <v>63</v>
      </c>
      <c r="F108" s="510" t="s">
        <v>63</v>
      </c>
      <c r="G108" s="518" t="s">
        <v>63</v>
      </c>
      <c r="H108" s="506" t="s">
        <v>63</v>
      </c>
      <c r="I108" s="508" t="s">
        <v>63</v>
      </c>
      <c r="J108" s="510" t="s">
        <v>63</v>
      </c>
      <c r="K108" s="522" t="s">
        <v>63</v>
      </c>
      <c r="L108" s="508" t="s">
        <v>63</v>
      </c>
      <c r="M108" s="508" t="s">
        <v>63</v>
      </c>
      <c r="N108" s="508" t="s">
        <v>63</v>
      </c>
      <c r="O108" s="504"/>
      <c r="P108" s="509">
        <v>0</v>
      </c>
      <c r="Q108" s="509"/>
      <c r="R108" s="506" t="s">
        <v>63</v>
      </c>
      <c r="S108" s="508" t="s">
        <v>63</v>
      </c>
      <c r="T108" s="510" t="s">
        <v>63</v>
      </c>
      <c r="U108" s="509">
        <v>0</v>
      </c>
      <c r="V108" s="506" t="s">
        <v>63</v>
      </c>
      <c r="W108" s="508" t="s">
        <v>63</v>
      </c>
      <c r="X108" s="510" t="s">
        <v>63</v>
      </c>
    </row>
    <row r="109" spans="1:24" s="5" customFormat="1" ht="15" customHeight="1" x14ac:dyDescent="0.2">
      <c r="A109" s="517"/>
      <c r="B109" s="507" t="s">
        <v>1256</v>
      </c>
      <c r="C109" s="518" t="s">
        <v>63</v>
      </c>
      <c r="D109" s="508" t="s">
        <v>63</v>
      </c>
      <c r="E109" s="506" t="s">
        <v>63</v>
      </c>
      <c r="F109" s="510" t="s">
        <v>63</v>
      </c>
      <c r="G109" s="518" t="s">
        <v>63</v>
      </c>
      <c r="H109" s="506" t="s">
        <v>63</v>
      </c>
      <c r="I109" s="508" t="s">
        <v>63</v>
      </c>
      <c r="J109" s="510" t="s">
        <v>63</v>
      </c>
      <c r="K109" s="522" t="s">
        <v>63</v>
      </c>
      <c r="L109" s="508" t="s">
        <v>63</v>
      </c>
      <c r="M109" s="508" t="s">
        <v>63</v>
      </c>
      <c r="N109" s="508" t="s">
        <v>63</v>
      </c>
      <c r="O109" s="504"/>
      <c r="P109" s="509">
        <v>0</v>
      </c>
      <c r="Q109" s="509"/>
      <c r="R109" s="506" t="s">
        <v>63</v>
      </c>
      <c r="S109" s="508" t="s">
        <v>63</v>
      </c>
      <c r="T109" s="510" t="s">
        <v>63</v>
      </c>
      <c r="U109" s="509">
        <v>0</v>
      </c>
      <c r="V109" s="506" t="s">
        <v>63</v>
      </c>
      <c r="W109" s="508" t="s">
        <v>63</v>
      </c>
      <c r="X109" s="510" t="s">
        <v>63</v>
      </c>
    </row>
    <row r="110" spans="1:24" s="5" customFormat="1" ht="15" customHeight="1" x14ac:dyDescent="0.2">
      <c r="A110" s="517"/>
      <c r="B110" s="507" t="s">
        <v>16</v>
      </c>
      <c r="C110" s="518" t="s">
        <v>63</v>
      </c>
      <c r="D110" s="508" t="s">
        <v>63</v>
      </c>
      <c r="E110" s="506" t="s">
        <v>63</v>
      </c>
      <c r="F110" s="510" t="s">
        <v>63</v>
      </c>
      <c r="G110" s="518" t="s">
        <v>63</v>
      </c>
      <c r="H110" s="506" t="s">
        <v>63</v>
      </c>
      <c r="I110" s="508" t="s">
        <v>63</v>
      </c>
      <c r="J110" s="510" t="s">
        <v>63</v>
      </c>
      <c r="K110" s="522" t="s">
        <v>63</v>
      </c>
      <c r="L110" s="508" t="s">
        <v>63</v>
      </c>
      <c r="M110" s="508" t="s">
        <v>63</v>
      </c>
      <c r="N110" s="508" t="s">
        <v>63</v>
      </c>
      <c r="O110" s="504"/>
      <c r="P110" s="509">
        <v>1891</v>
      </c>
      <c r="Q110" s="509"/>
      <c r="R110" s="506" t="s">
        <v>63</v>
      </c>
      <c r="S110" s="508" t="s">
        <v>63</v>
      </c>
      <c r="T110" s="510" t="s">
        <v>63</v>
      </c>
      <c r="U110" s="509">
        <v>2062</v>
      </c>
      <c r="V110" s="506" t="s">
        <v>63</v>
      </c>
      <c r="W110" s="508" t="s">
        <v>63</v>
      </c>
      <c r="X110" s="510" t="s">
        <v>63</v>
      </c>
    </row>
    <row r="111" spans="1:24" ht="6.75" customHeight="1" x14ac:dyDescent="0.2">
      <c r="A111" s="517"/>
      <c r="B111" s="507"/>
      <c r="C111" s="518"/>
      <c r="D111" s="508"/>
      <c r="E111" s="506"/>
      <c r="F111" s="510"/>
      <c r="G111" s="518"/>
      <c r="H111" s="506"/>
      <c r="I111" s="508"/>
      <c r="J111" s="510"/>
      <c r="K111" s="522"/>
      <c r="L111" s="508"/>
      <c r="M111" s="508"/>
      <c r="N111" s="508"/>
      <c r="O111" s="504"/>
      <c r="P111" s="509"/>
      <c r="Q111" s="509"/>
      <c r="R111" s="506"/>
      <c r="S111" s="508"/>
      <c r="T111" s="510"/>
      <c r="U111" s="509"/>
      <c r="V111" s="506"/>
      <c r="W111" s="508"/>
      <c r="X111" s="510"/>
    </row>
    <row r="112" spans="1:24" s="5" customFormat="1" ht="15" customHeight="1" x14ac:dyDescent="0.25">
      <c r="A112" s="272" t="s">
        <v>1172</v>
      </c>
      <c r="B112" s="302"/>
      <c r="C112" s="224" t="s">
        <v>63</v>
      </c>
      <c r="D112" s="260" t="s">
        <v>63</v>
      </c>
      <c r="E112" s="341" t="s">
        <v>63</v>
      </c>
      <c r="F112" s="306" t="s">
        <v>63</v>
      </c>
      <c r="G112" s="224" t="s">
        <v>63</v>
      </c>
      <c r="H112" s="260" t="s">
        <v>63</v>
      </c>
      <c r="I112" s="341" t="s">
        <v>63</v>
      </c>
      <c r="J112" s="306" t="s">
        <v>63</v>
      </c>
      <c r="K112" s="224" t="s">
        <v>63</v>
      </c>
      <c r="L112" s="260" t="s">
        <v>63</v>
      </c>
      <c r="M112" s="341" t="s">
        <v>63</v>
      </c>
      <c r="N112" s="305" t="s">
        <v>63</v>
      </c>
      <c r="O112" s="504"/>
      <c r="P112" s="511">
        <v>79</v>
      </c>
      <c r="Q112" s="511"/>
      <c r="R112" s="260">
        <v>2.843772498200144E-3</v>
      </c>
      <c r="S112" s="341">
        <v>2.8437724982001438</v>
      </c>
      <c r="T112" s="306" t="s">
        <v>263</v>
      </c>
      <c r="U112" s="511">
        <v>125</v>
      </c>
      <c r="V112" s="260">
        <v>4.4999999999999997E-3</v>
      </c>
      <c r="W112" s="341">
        <v>4.5</v>
      </c>
      <c r="X112" s="306" t="s">
        <v>1179</v>
      </c>
    </row>
    <row r="113" spans="1:24" s="5" customFormat="1" ht="15" customHeight="1" x14ac:dyDescent="0.25">
      <c r="A113" s="309" t="s">
        <v>65</v>
      </c>
      <c r="B113" s="345" t="s">
        <v>734</v>
      </c>
      <c r="C113" s="518" t="s">
        <v>63</v>
      </c>
      <c r="D113" s="508" t="s">
        <v>63</v>
      </c>
      <c r="E113" s="506" t="s">
        <v>63</v>
      </c>
      <c r="F113" s="510" t="s">
        <v>63</v>
      </c>
      <c r="G113" s="518" t="s">
        <v>63</v>
      </c>
      <c r="H113" s="506" t="s">
        <v>63</v>
      </c>
      <c r="I113" s="508" t="s">
        <v>63</v>
      </c>
      <c r="J113" s="510" t="s">
        <v>63</v>
      </c>
      <c r="K113" s="522" t="s">
        <v>63</v>
      </c>
      <c r="L113" s="508" t="s">
        <v>63</v>
      </c>
      <c r="M113" s="508" t="s">
        <v>63</v>
      </c>
      <c r="N113" s="508" t="s">
        <v>63</v>
      </c>
      <c r="O113" s="504"/>
      <c r="P113" s="509">
        <v>46</v>
      </c>
      <c r="Q113" s="509"/>
      <c r="R113" s="506">
        <v>2.3103967855349072E-3</v>
      </c>
      <c r="S113" s="508">
        <v>2.3103967855349072</v>
      </c>
      <c r="T113" s="245" t="s">
        <v>1173</v>
      </c>
      <c r="U113" s="509">
        <v>78</v>
      </c>
      <c r="V113" s="506">
        <v>3.8999999999999998E-3</v>
      </c>
      <c r="W113" s="508">
        <v>3.9</v>
      </c>
      <c r="X113" s="245" t="s">
        <v>1307</v>
      </c>
    </row>
    <row r="114" spans="1:24" s="5" customFormat="1" ht="15" customHeight="1" x14ac:dyDescent="0.2">
      <c r="A114" s="517"/>
      <c r="B114" s="507" t="s">
        <v>71</v>
      </c>
      <c r="C114" s="518" t="s">
        <v>63</v>
      </c>
      <c r="D114" s="508" t="s">
        <v>63</v>
      </c>
      <c r="E114" s="506" t="s">
        <v>63</v>
      </c>
      <c r="F114" s="510" t="s">
        <v>63</v>
      </c>
      <c r="G114" s="518" t="s">
        <v>63</v>
      </c>
      <c r="H114" s="506" t="s">
        <v>63</v>
      </c>
      <c r="I114" s="508" t="s">
        <v>63</v>
      </c>
      <c r="J114" s="510" t="s">
        <v>63</v>
      </c>
      <c r="K114" s="522" t="s">
        <v>63</v>
      </c>
      <c r="L114" s="508" t="s">
        <v>63</v>
      </c>
      <c r="M114" s="508" t="s">
        <v>63</v>
      </c>
      <c r="N114" s="508" t="s">
        <v>63</v>
      </c>
      <c r="O114" s="504"/>
      <c r="P114" s="509">
        <v>32</v>
      </c>
      <c r="Q114" s="509"/>
      <c r="R114" s="506">
        <v>4.0660736975857686E-3</v>
      </c>
      <c r="S114" s="508">
        <v>4.066073697585769</v>
      </c>
      <c r="T114" s="245" t="s">
        <v>298</v>
      </c>
      <c r="U114" s="509">
        <v>47</v>
      </c>
      <c r="V114" s="506">
        <v>5.8999999999999999E-3</v>
      </c>
      <c r="W114" s="508">
        <v>5.9</v>
      </c>
      <c r="X114" s="245" t="s">
        <v>1308</v>
      </c>
    </row>
    <row r="115" spans="1:24" s="5" customFormat="1" ht="15" customHeight="1" x14ac:dyDescent="0.2">
      <c r="A115" s="517"/>
      <c r="B115" s="507" t="s">
        <v>16</v>
      </c>
      <c r="C115" s="518" t="s">
        <v>63</v>
      </c>
      <c r="D115" s="508" t="s">
        <v>63</v>
      </c>
      <c r="E115" s="506" t="s">
        <v>63</v>
      </c>
      <c r="F115" s="510" t="s">
        <v>63</v>
      </c>
      <c r="G115" s="518" t="s">
        <v>63</v>
      </c>
      <c r="H115" s="506" t="s">
        <v>63</v>
      </c>
      <c r="I115" s="508" t="s">
        <v>63</v>
      </c>
      <c r="J115" s="510" t="s">
        <v>63</v>
      </c>
      <c r="K115" s="522" t="s">
        <v>63</v>
      </c>
      <c r="L115" s="508" t="s">
        <v>63</v>
      </c>
      <c r="M115" s="508" t="s">
        <v>63</v>
      </c>
      <c r="N115" s="508" t="s">
        <v>63</v>
      </c>
      <c r="O115" s="504"/>
      <c r="P115" s="509">
        <v>1</v>
      </c>
      <c r="Q115" s="509"/>
      <c r="R115" s="508" t="s">
        <v>63</v>
      </c>
      <c r="S115" s="508" t="s">
        <v>63</v>
      </c>
      <c r="T115" s="510" t="s">
        <v>63</v>
      </c>
      <c r="U115" s="509">
        <v>0</v>
      </c>
      <c r="V115" s="508" t="s">
        <v>63</v>
      </c>
      <c r="W115" s="508" t="s">
        <v>63</v>
      </c>
      <c r="X115" s="510" t="s">
        <v>63</v>
      </c>
    </row>
    <row r="116" spans="1:24" s="5" customFormat="1" ht="6.75" customHeight="1" x14ac:dyDescent="0.2">
      <c r="A116" s="517"/>
      <c r="B116" s="507"/>
      <c r="C116" s="518"/>
      <c r="D116" s="508"/>
      <c r="E116" s="506"/>
      <c r="F116" s="510"/>
      <c r="G116" s="518"/>
      <c r="H116" s="506"/>
      <c r="I116" s="508"/>
      <c r="J116" s="510"/>
      <c r="K116" s="522"/>
      <c r="L116" s="508"/>
      <c r="M116" s="508"/>
      <c r="N116" s="508"/>
      <c r="O116" s="381"/>
      <c r="P116" s="509"/>
      <c r="Q116" s="509"/>
      <c r="R116" s="506"/>
      <c r="S116" s="508"/>
      <c r="T116" s="510"/>
      <c r="U116" s="509"/>
      <c r="V116" s="506"/>
      <c r="W116" s="508"/>
      <c r="X116" s="510"/>
    </row>
    <row r="117" spans="1:24" s="5" customFormat="1" ht="15" customHeight="1" x14ac:dyDescent="0.25">
      <c r="A117" s="309" t="s">
        <v>1022</v>
      </c>
      <c r="B117" s="507" t="s">
        <v>90</v>
      </c>
      <c r="C117" s="518" t="s">
        <v>63</v>
      </c>
      <c r="D117" s="508" t="s">
        <v>63</v>
      </c>
      <c r="E117" s="506" t="s">
        <v>63</v>
      </c>
      <c r="F117" s="510" t="s">
        <v>63</v>
      </c>
      <c r="G117" s="518" t="s">
        <v>63</v>
      </c>
      <c r="H117" s="506" t="s">
        <v>63</v>
      </c>
      <c r="I117" s="508" t="s">
        <v>63</v>
      </c>
      <c r="J117" s="510" t="s">
        <v>63</v>
      </c>
      <c r="K117" s="522" t="s">
        <v>63</v>
      </c>
      <c r="L117" s="508" t="s">
        <v>63</v>
      </c>
      <c r="M117" s="508" t="s">
        <v>63</v>
      </c>
      <c r="N117" s="508" t="s">
        <v>63</v>
      </c>
      <c r="O117" s="504"/>
      <c r="P117" s="509" t="s">
        <v>126</v>
      </c>
      <c r="Q117" s="509"/>
      <c r="R117" s="508" t="s">
        <v>63</v>
      </c>
      <c r="S117" s="508" t="s">
        <v>63</v>
      </c>
      <c r="T117" s="510" t="s">
        <v>63</v>
      </c>
      <c r="U117" s="509">
        <v>3</v>
      </c>
      <c r="V117" s="508" t="s">
        <v>63</v>
      </c>
      <c r="W117" s="508" t="s">
        <v>63</v>
      </c>
      <c r="X117" s="510" t="s">
        <v>63</v>
      </c>
    </row>
    <row r="118" spans="1:24" s="5" customFormat="1" ht="15" customHeight="1" x14ac:dyDescent="0.2">
      <c r="A118" s="517"/>
      <c r="B118" s="507" t="s">
        <v>95</v>
      </c>
      <c r="C118" s="518" t="s">
        <v>63</v>
      </c>
      <c r="D118" s="508" t="s">
        <v>63</v>
      </c>
      <c r="E118" s="506" t="s">
        <v>63</v>
      </c>
      <c r="F118" s="510" t="s">
        <v>63</v>
      </c>
      <c r="G118" s="518" t="s">
        <v>63</v>
      </c>
      <c r="H118" s="506" t="s">
        <v>63</v>
      </c>
      <c r="I118" s="508" t="s">
        <v>63</v>
      </c>
      <c r="J118" s="510" t="s">
        <v>63</v>
      </c>
      <c r="K118" s="522" t="s">
        <v>63</v>
      </c>
      <c r="L118" s="508" t="s">
        <v>63</v>
      </c>
      <c r="M118" s="508" t="s">
        <v>63</v>
      </c>
      <c r="N118" s="508" t="s">
        <v>63</v>
      </c>
      <c r="O118" s="504"/>
      <c r="P118" s="509">
        <v>12</v>
      </c>
      <c r="Q118" s="509"/>
      <c r="R118" s="508" t="s">
        <v>63</v>
      </c>
      <c r="S118" s="508" t="s">
        <v>63</v>
      </c>
      <c r="T118" s="510" t="s">
        <v>63</v>
      </c>
      <c r="U118" s="509">
        <v>18</v>
      </c>
      <c r="V118" s="508" t="s">
        <v>63</v>
      </c>
      <c r="W118" s="508" t="s">
        <v>63</v>
      </c>
      <c r="X118" s="510" t="s">
        <v>63</v>
      </c>
    </row>
    <row r="119" spans="1:24" s="5" customFormat="1" ht="15" customHeight="1" x14ac:dyDescent="0.2">
      <c r="A119" s="517"/>
      <c r="B119" s="507" t="s">
        <v>100</v>
      </c>
      <c r="C119" s="518" t="s">
        <v>63</v>
      </c>
      <c r="D119" s="508" t="s">
        <v>63</v>
      </c>
      <c r="E119" s="506" t="s">
        <v>63</v>
      </c>
      <c r="F119" s="510" t="s">
        <v>63</v>
      </c>
      <c r="G119" s="518" t="s">
        <v>63</v>
      </c>
      <c r="H119" s="506" t="s">
        <v>63</v>
      </c>
      <c r="I119" s="508" t="s">
        <v>63</v>
      </c>
      <c r="J119" s="510" t="s">
        <v>63</v>
      </c>
      <c r="K119" s="522" t="s">
        <v>63</v>
      </c>
      <c r="L119" s="508" t="s">
        <v>63</v>
      </c>
      <c r="M119" s="508" t="s">
        <v>63</v>
      </c>
      <c r="N119" s="508" t="s">
        <v>63</v>
      </c>
      <c r="O119" s="504"/>
      <c r="P119" s="509">
        <v>13</v>
      </c>
      <c r="Q119" s="509"/>
      <c r="R119" s="508" t="s">
        <v>63</v>
      </c>
      <c r="S119" s="508" t="s">
        <v>63</v>
      </c>
      <c r="T119" s="510" t="s">
        <v>63</v>
      </c>
      <c r="U119" s="509">
        <v>15</v>
      </c>
      <c r="V119" s="508" t="s">
        <v>63</v>
      </c>
      <c r="W119" s="508" t="s">
        <v>63</v>
      </c>
      <c r="X119" s="510" t="s">
        <v>63</v>
      </c>
    </row>
    <row r="120" spans="1:24" ht="15" customHeight="1" x14ac:dyDescent="0.2">
      <c r="A120" s="517"/>
      <c r="B120" s="507" t="s">
        <v>105</v>
      </c>
      <c r="C120" s="518" t="s">
        <v>63</v>
      </c>
      <c r="D120" s="508" t="s">
        <v>63</v>
      </c>
      <c r="E120" s="506" t="s">
        <v>63</v>
      </c>
      <c r="F120" s="510" t="s">
        <v>63</v>
      </c>
      <c r="G120" s="518" t="s">
        <v>63</v>
      </c>
      <c r="H120" s="506" t="s">
        <v>63</v>
      </c>
      <c r="I120" s="508" t="s">
        <v>63</v>
      </c>
      <c r="J120" s="510" t="s">
        <v>63</v>
      </c>
      <c r="K120" s="522" t="s">
        <v>63</v>
      </c>
      <c r="L120" s="508" t="s">
        <v>63</v>
      </c>
      <c r="M120" s="508" t="s">
        <v>63</v>
      </c>
      <c r="N120" s="508" t="s">
        <v>63</v>
      </c>
      <c r="O120" s="504"/>
      <c r="P120" s="509">
        <v>8</v>
      </c>
      <c r="Q120" s="509"/>
      <c r="R120" s="508" t="s">
        <v>63</v>
      </c>
      <c r="S120" s="508" t="s">
        <v>63</v>
      </c>
      <c r="T120" s="510" t="s">
        <v>63</v>
      </c>
      <c r="U120" s="509">
        <v>12</v>
      </c>
      <c r="V120" s="508" t="s">
        <v>63</v>
      </c>
      <c r="W120" s="508" t="s">
        <v>63</v>
      </c>
      <c r="X120" s="510" t="s">
        <v>63</v>
      </c>
    </row>
    <row r="121" spans="1:24" ht="15" customHeight="1" x14ac:dyDescent="0.2">
      <c r="A121" s="517"/>
      <c r="B121" s="507" t="s">
        <v>110</v>
      </c>
      <c r="C121" s="518" t="s">
        <v>63</v>
      </c>
      <c r="D121" s="508" t="s">
        <v>63</v>
      </c>
      <c r="E121" s="506" t="s">
        <v>63</v>
      </c>
      <c r="F121" s="510" t="s">
        <v>63</v>
      </c>
      <c r="G121" s="518" t="s">
        <v>63</v>
      </c>
      <c r="H121" s="506" t="s">
        <v>63</v>
      </c>
      <c r="I121" s="508" t="s">
        <v>63</v>
      </c>
      <c r="J121" s="510" t="s">
        <v>63</v>
      </c>
      <c r="K121" s="522" t="s">
        <v>63</v>
      </c>
      <c r="L121" s="508" t="s">
        <v>63</v>
      </c>
      <c r="M121" s="508" t="s">
        <v>63</v>
      </c>
      <c r="N121" s="508" t="s">
        <v>63</v>
      </c>
      <c r="O121" s="504"/>
      <c r="P121" s="509">
        <v>10</v>
      </c>
      <c r="Q121" s="509"/>
      <c r="R121" s="508" t="s">
        <v>63</v>
      </c>
      <c r="S121" s="508" t="s">
        <v>63</v>
      </c>
      <c r="T121" s="510" t="s">
        <v>63</v>
      </c>
      <c r="U121" s="509">
        <v>11</v>
      </c>
      <c r="V121" s="508" t="s">
        <v>63</v>
      </c>
      <c r="W121" s="508" t="s">
        <v>63</v>
      </c>
      <c r="X121" s="510" t="s">
        <v>63</v>
      </c>
    </row>
    <row r="122" spans="1:24" ht="15" customHeight="1" x14ac:dyDescent="0.2">
      <c r="A122" s="517"/>
      <c r="B122" s="507" t="s">
        <v>115</v>
      </c>
      <c r="C122" s="518" t="s">
        <v>63</v>
      </c>
      <c r="D122" s="508" t="s">
        <v>63</v>
      </c>
      <c r="E122" s="506" t="s">
        <v>63</v>
      </c>
      <c r="F122" s="510" t="s">
        <v>63</v>
      </c>
      <c r="G122" s="518" t="s">
        <v>63</v>
      </c>
      <c r="H122" s="506" t="s">
        <v>63</v>
      </c>
      <c r="I122" s="508" t="s">
        <v>63</v>
      </c>
      <c r="J122" s="510" t="s">
        <v>63</v>
      </c>
      <c r="K122" s="522" t="s">
        <v>63</v>
      </c>
      <c r="L122" s="508" t="s">
        <v>63</v>
      </c>
      <c r="M122" s="508" t="s">
        <v>63</v>
      </c>
      <c r="N122" s="508" t="s">
        <v>63</v>
      </c>
      <c r="O122" s="504"/>
      <c r="P122" s="509">
        <v>9</v>
      </c>
      <c r="Q122" s="509"/>
      <c r="R122" s="508" t="s">
        <v>63</v>
      </c>
      <c r="S122" s="508" t="s">
        <v>63</v>
      </c>
      <c r="T122" s="510" t="s">
        <v>63</v>
      </c>
      <c r="U122" s="509">
        <v>12</v>
      </c>
      <c r="V122" s="508" t="s">
        <v>63</v>
      </c>
      <c r="W122" s="508" t="s">
        <v>63</v>
      </c>
      <c r="X122" s="510" t="s">
        <v>63</v>
      </c>
    </row>
    <row r="123" spans="1:24" ht="15" customHeight="1" x14ac:dyDescent="0.2">
      <c r="A123" s="517"/>
      <c r="B123" s="507" t="s">
        <v>120</v>
      </c>
      <c r="C123" s="518" t="s">
        <v>63</v>
      </c>
      <c r="D123" s="508" t="s">
        <v>63</v>
      </c>
      <c r="E123" s="506" t="s">
        <v>63</v>
      </c>
      <c r="F123" s="510" t="s">
        <v>63</v>
      </c>
      <c r="G123" s="518" t="s">
        <v>63</v>
      </c>
      <c r="H123" s="506" t="s">
        <v>63</v>
      </c>
      <c r="I123" s="508" t="s">
        <v>63</v>
      </c>
      <c r="J123" s="510" t="s">
        <v>63</v>
      </c>
      <c r="K123" s="522" t="s">
        <v>63</v>
      </c>
      <c r="L123" s="508" t="s">
        <v>63</v>
      </c>
      <c r="M123" s="508" t="s">
        <v>63</v>
      </c>
      <c r="N123" s="508" t="s">
        <v>63</v>
      </c>
      <c r="O123" s="504"/>
      <c r="P123" s="509">
        <v>13</v>
      </c>
      <c r="Q123" s="509"/>
      <c r="R123" s="508" t="s">
        <v>63</v>
      </c>
      <c r="S123" s="508" t="s">
        <v>63</v>
      </c>
      <c r="T123" s="510" t="s">
        <v>63</v>
      </c>
      <c r="U123" s="509">
        <v>11</v>
      </c>
      <c r="V123" s="508" t="s">
        <v>63</v>
      </c>
      <c r="W123" s="508" t="s">
        <v>63</v>
      </c>
      <c r="X123" s="510" t="s">
        <v>63</v>
      </c>
    </row>
    <row r="124" spans="1:24" ht="15" customHeight="1" x14ac:dyDescent="0.2">
      <c r="A124" s="517"/>
      <c r="B124" s="507" t="s">
        <v>123</v>
      </c>
      <c r="C124" s="518" t="s">
        <v>63</v>
      </c>
      <c r="D124" s="508" t="s">
        <v>63</v>
      </c>
      <c r="E124" s="506" t="s">
        <v>63</v>
      </c>
      <c r="F124" s="510" t="s">
        <v>63</v>
      </c>
      <c r="G124" s="518" t="s">
        <v>63</v>
      </c>
      <c r="H124" s="506" t="s">
        <v>63</v>
      </c>
      <c r="I124" s="508" t="s">
        <v>63</v>
      </c>
      <c r="J124" s="510" t="s">
        <v>63</v>
      </c>
      <c r="K124" s="522" t="s">
        <v>63</v>
      </c>
      <c r="L124" s="508" t="s">
        <v>63</v>
      </c>
      <c r="M124" s="508" t="s">
        <v>63</v>
      </c>
      <c r="N124" s="508" t="s">
        <v>63</v>
      </c>
      <c r="O124" s="504"/>
      <c r="P124" s="509">
        <v>6</v>
      </c>
      <c r="Q124" s="509"/>
      <c r="R124" s="508" t="s">
        <v>63</v>
      </c>
      <c r="S124" s="508" t="s">
        <v>63</v>
      </c>
      <c r="T124" s="510" t="s">
        <v>63</v>
      </c>
      <c r="U124" s="509">
        <v>19</v>
      </c>
      <c r="V124" s="508" t="s">
        <v>63</v>
      </c>
      <c r="W124" s="508" t="s">
        <v>63</v>
      </c>
      <c r="X124" s="510" t="s">
        <v>63</v>
      </c>
    </row>
    <row r="125" spans="1:24" ht="15" customHeight="1" x14ac:dyDescent="0.2">
      <c r="A125" s="517"/>
      <c r="B125" s="507" t="s">
        <v>1256</v>
      </c>
      <c r="C125" s="518" t="s">
        <v>63</v>
      </c>
      <c r="D125" s="508" t="s">
        <v>63</v>
      </c>
      <c r="E125" s="506" t="s">
        <v>63</v>
      </c>
      <c r="F125" s="510" t="s">
        <v>63</v>
      </c>
      <c r="G125" s="518" t="s">
        <v>63</v>
      </c>
      <c r="H125" s="506" t="s">
        <v>63</v>
      </c>
      <c r="I125" s="508" t="s">
        <v>63</v>
      </c>
      <c r="J125" s="510" t="s">
        <v>63</v>
      </c>
      <c r="K125" s="522" t="s">
        <v>63</v>
      </c>
      <c r="L125" s="508" t="s">
        <v>63</v>
      </c>
      <c r="M125" s="508" t="s">
        <v>63</v>
      </c>
      <c r="N125" s="508" t="s">
        <v>63</v>
      </c>
      <c r="O125" s="504"/>
      <c r="P125" s="509">
        <v>6</v>
      </c>
      <c r="Q125" s="509"/>
      <c r="R125" s="508" t="s">
        <v>63</v>
      </c>
      <c r="S125" s="508" t="s">
        <v>63</v>
      </c>
      <c r="T125" s="510" t="s">
        <v>63</v>
      </c>
      <c r="U125" s="509">
        <v>19</v>
      </c>
      <c r="V125" s="508" t="s">
        <v>63</v>
      </c>
      <c r="W125" s="508" t="s">
        <v>63</v>
      </c>
      <c r="X125" s="510" t="s">
        <v>63</v>
      </c>
    </row>
    <row r="126" spans="1:24" ht="15" customHeight="1" x14ac:dyDescent="0.2">
      <c r="A126" s="519"/>
      <c r="B126" s="520" t="s">
        <v>16</v>
      </c>
      <c r="C126" s="521" t="s">
        <v>63</v>
      </c>
      <c r="D126" s="513" t="s">
        <v>63</v>
      </c>
      <c r="E126" s="512" t="s">
        <v>63</v>
      </c>
      <c r="F126" s="514" t="s">
        <v>63</v>
      </c>
      <c r="G126" s="521" t="s">
        <v>63</v>
      </c>
      <c r="H126" s="512" t="s">
        <v>63</v>
      </c>
      <c r="I126" s="513" t="s">
        <v>63</v>
      </c>
      <c r="J126" s="514" t="s">
        <v>63</v>
      </c>
      <c r="K126" s="523" t="s">
        <v>63</v>
      </c>
      <c r="L126" s="513" t="s">
        <v>63</v>
      </c>
      <c r="M126" s="513" t="s">
        <v>63</v>
      </c>
      <c r="N126" s="513" t="s">
        <v>63</v>
      </c>
      <c r="O126" s="515"/>
      <c r="P126" s="516" t="s">
        <v>126</v>
      </c>
      <c r="Q126" s="516"/>
      <c r="R126" s="513" t="s">
        <v>63</v>
      </c>
      <c r="S126" s="513" t="s">
        <v>63</v>
      </c>
      <c r="T126" s="514" t="s">
        <v>63</v>
      </c>
      <c r="U126" s="516">
        <v>5</v>
      </c>
      <c r="V126" s="513" t="s">
        <v>63</v>
      </c>
      <c r="W126" s="513" t="s">
        <v>63</v>
      </c>
      <c r="X126" s="514" t="s">
        <v>63</v>
      </c>
    </row>
    <row r="127" spans="1:24" ht="15" customHeight="1" x14ac:dyDescent="0.2">
      <c r="A127" s="502"/>
      <c r="B127" s="502"/>
      <c r="C127" s="502"/>
      <c r="D127" s="502"/>
      <c r="E127" s="502"/>
      <c r="F127" s="502"/>
      <c r="G127" s="502"/>
      <c r="H127" s="502"/>
      <c r="I127" s="502"/>
      <c r="J127" s="502"/>
      <c r="K127" s="502"/>
      <c r="L127" s="502"/>
      <c r="M127" s="502"/>
      <c r="N127" s="502"/>
      <c r="O127" s="502"/>
      <c r="P127" s="502"/>
      <c r="Q127" s="502"/>
      <c r="R127" s="502"/>
      <c r="S127" s="502"/>
      <c r="T127" s="502"/>
      <c r="U127" s="502"/>
      <c r="V127" s="502"/>
      <c r="W127" s="502"/>
      <c r="X127" s="502"/>
    </row>
    <row r="128" spans="1:24" x14ac:dyDescent="0.2">
      <c r="A128" s="498" t="s">
        <v>377</v>
      </c>
    </row>
    <row r="129" spans="1:14" x14ac:dyDescent="0.2">
      <c r="A129" s="498" t="s">
        <v>378</v>
      </c>
    </row>
    <row r="130" spans="1:14" ht="29.25" customHeight="1" x14ac:dyDescent="0.2">
      <c r="A130" s="673" t="s">
        <v>1452</v>
      </c>
      <c r="B130" s="673"/>
      <c r="C130" s="673"/>
      <c r="D130" s="673"/>
      <c r="E130" s="673"/>
      <c r="F130" s="673"/>
      <c r="G130" s="673"/>
      <c r="H130" s="673"/>
      <c r="I130" s="673"/>
      <c r="J130" s="673"/>
      <c r="K130" s="673"/>
      <c r="L130" s="673"/>
      <c r="M130" s="673"/>
      <c r="N130" s="673"/>
    </row>
    <row r="131" spans="1:14" ht="30.75" customHeight="1" x14ac:dyDescent="0.2">
      <c r="A131" s="673" t="s">
        <v>1313</v>
      </c>
      <c r="B131" s="673"/>
      <c r="C131" s="673"/>
      <c r="D131" s="673"/>
      <c r="E131" s="673"/>
      <c r="F131" s="673"/>
      <c r="G131" s="673"/>
      <c r="H131" s="673"/>
      <c r="I131" s="673"/>
      <c r="J131" s="673"/>
      <c r="K131" s="673"/>
      <c r="L131" s="673"/>
      <c r="M131" s="673"/>
      <c r="N131" s="673"/>
    </row>
  </sheetData>
  <mergeCells count="7">
    <mergeCell ref="U12:X12"/>
    <mergeCell ref="A131:N131"/>
    <mergeCell ref="C12:F12"/>
    <mergeCell ref="G12:J12"/>
    <mergeCell ref="K12:N12"/>
    <mergeCell ref="P12:T12"/>
    <mergeCell ref="A130:N130"/>
  </mergeCells>
  <hyperlinks>
    <hyperlink ref="A10" location="Contents!A1" display="Return to contents"/>
  </hyperlinks>
  <pageMargins left="0.7" right="0.7" top="0.75" bottom="0.75" header="0.3" footer="0.3"/>
  <pageSetup paperSize="9" scale="2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93C7"/>
    <pageSetUpPr fitToPage="1"/>
  </sheetPr>
  <dimension ref="A1:AT19"/>
  <sheetViews>
    <sheetView zoomScale="70" zoomScaleNormal="70" workbookViewId="0"/>
  </sheetViews>
  <sheetFormatPr defaultRowHeight="15" x14ac:dyDescent="0.25"/>
  <cols>
    <col min="1" max="1" width="14.85546875" style="6" customWidth="1"/>
    <col min="2" max="2" width="9.28515625" style="6" bestFit="1" customWidth="1"/>
    <col min="3" max="3" width="17.42578125" style="6" bestFit="1" customWidth="1"/>
    <col min="4" max="4" width="8.28515625" style="6" bestFit="1" customWidth="1"/>
    <col min="5" max="5" width="7.85546875" style="6" bestFit="1" customWidth="1"/>
    <col min="6" max="6" width="15.85546875" style="6" bestFit="1" customWidth="1"/>
    <col min="7" max="8" width="17.140625" style="6" bestFit="1" customWidth="1"/>
    <col min="9" max="9" width="12" style="6" bestFit="1" customWidth="1"/>
    <col min="10" max="16384" width="9.140625" style="6"/>
  </cols>
  <sheetData>
    <row r="1" spans="1:46" s="4" customFormat="1" ht="18"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2"/>
      <c r="AP1" s="3"/>
      <c r="AQ1" s="3"/>
      <c r="AR1" s="3"/>
      <c r="AS1" s="3"/>
      <c r="AT1" s="3"/>
    </row>
    <row r="2" spans="1:46" ht="20.25" customHeight="1" x14ac:dyDescent="0.25">
      <c r="A2" s="7" t="s">
        <v>1440</v>
      </c>
    </row>
    <row r="3" spans="1:46" ht="16.5" customHeight="1" x14ac:dyDescent="0.25"/>
    <row r="4" spans="1:46" ht="22.5" customHeight="1" x14ac:dyDescent="0.25">
      <c r="A4" s="5" t="s">
        <v>1</v>
      </c>
    </row>
    <row r="5" spans="1:46" ht="7.5" customHeight="1" x14ac:dyDescent="0.25">
      <c r="A5" s="5"/>
    </row>
    <row r="6" spans="1:46" x14ac:dyDescent="0.25">
      <c r="A6" s="8" t="s">
        <v>2</v>
      </c>
    </row>
    <row r="7" spans="1:46" x14ac:dyDescent="0.25">
      <c r="A7" s="9" t="s">
        <v>3</v>
      </c>
    </row>
    <row r="8" spans="1:46" x14ac:dyDescent="0.25">
      <c r="A8" s="9"/>
    </row>
    <row r="9" spans="1:46" x14ac:dyDescent="0.25">
      <c r="A9" s="10" t="s">
        <v>1432</v>
      </c>
    </row>
    <row r="10" spans="1:46" x14ac:dyDescent="0.25">
      <c r="A10" s="11" t="s">
        <v>5</v>
      </c>
    </row>
    <row r="12" spans="1:46" s="17" customFormat="1" ht="16.5" customHeight="1" x14ac:dyDescent="0.25">
      <c r="A12" s="12"/>
      <c r="B12" s="13" t="s">
        <v>6</v>
      </c>
      <c r="C12" s="14" t="s">
        <v>7</v>
      </c>
      <c r="D12" s="15" t="s">
        <v>8</v>
      </c>
      <c r="E12" s="15" t="s">
        <v>9</v>
      </c>
      <c r="F12" s="15" t="s">
        <v>10</v>
      </c>
      <c r="G12" s="16" t="s">
        <v>11</v>
      </c>
      <c r="H12" s="16" t="s">
        <v>1303</v>
      </c>
      <c r="I12" s="16" t="s">
        <v>16</v>
      </c>
    </row>
    <row r="13" spans="1:46" s="591" customFormat="1" x14ac:dyDescent="0.25">
      <c r="A13" s="587" t="s">
        <v>12</v>
      </c>
      <c r="B13" s="588">
        <v>13683</v>
      </c>
      <c r="C13" s="589">
        <v>1053</v>
      </c>
      <c r="D13" s="590">
        <v>5870</v>
      </c>
      <c r="E13" s="590">
        <v>1379</v>
      </c>
      <c r="F13" s="590">
        <v>1388</v>
      </c>
      <c r="G13" s="588">
        <v>2115</v>
      </c>
      <c r="H13" s="588">
        <v>933</v>
      </c>
      <c r="I13" s="588">
        <v>945</v>
      </c>
    </row>
    <row r="14" spans="1:46" x14ac:dyDescent="0.25">
      <c r="A14" s="18" t="s">
        <v>13</v>
      </c>
      <c r="B14" s="524">
        <v>1697</v>
      </c>
      <c r="C14" s="447">
        <v>104</v>
      </c>
      <c r="D14" s="19">
        <v>1187</v>
      </c>
      <c r="E14" s="19">
        <v>114</v>
      </c>
      <c r="F14" s="19">
        <v>71</v>
      </c>
      <c r="G14" s="20">
        <v>86</v>
      </c>
      <c r="H14" s="20">
        <v>90</v>
      </c>
      <c r="I14" s="20">
        <v>45</v>
      </c>
    </row>
    <row r="15" spans="1:46" x14ac:dyDescent="0.25">
      <c r="A15" s="18" t="s">
        <v>14</v>
      </c>
      <c r="B15" s="524">
        <v>2189</v>
      </c>
      <c r="C15" s="447">
        <v>67</v>
      </c>
      <c r="D15" s="19">
        <v>1267</v>
      </c>
      <c r="E15" s="19">
        <v>87</v>
      </c>
      <c r="F15" s="19">
        <v>72</v>
      </c>
      <c r="G15" s="20">
        <v>593</v>
      </c>
      <c r="H15" s="20">
        <v>57</v>
      </c>
      <c r="I15" s="20">
        <v>46</v>
      </c>
      <c r="J15" s="21"/>
    </row>
    <row r="16" spans="1:46" x14ac:dyDescent="0.25">
      <c r="A16" s="18" t="s">
        <v>15</v>
      </c>
      <c r="B16" s="524">
        <v>9628</v>
      </c>
      <c r="C16" s="447">
        <v>876</v>
      </c>
      <c r="D16" s="19">
        <v>3397</v>
      </c>
      <c r="E16" s="19">
        <v>1142</v>
      </c>
      <c r="F16" s="19">
        <v>1208</v>
      </c>
      <c r="G16" s="20">
        <v>1424</v>
      </c>
      <c r="H16" s="20">
        <v>770</v>
      </c>
      <c r="I16" s="20">
        <v>811</v>
      </c>
    </row>
    <row r="17" spans="1:15" x14ac:dyDescent="0.25">
      <c r="A17" s="23" t="s">
        <v>16</v>
      </c>
      <c r="B17" s="525">
        <v>169</v>
      </c>
      <c r="C17" s="24">
        <v>6</v>
      </c>
      <c r="D17" s="25">
        <v>19</v>
      </c>
      <c r="E17" s="25">
        <v>36</v>
      </c>
      <c r="F17" s="25">
        <v>37</v>
      </c>
      <c r="G17" s="26">
        <v>12</v>
      </c>
      <c r="H17" s="26">
        <v>16</v>
      </c>
      <c r="I17" s="26">
        <v>43</v>
      </c>
    </row>
    <row r="19" spans="1:15" ht="29.25" customHeight="1" x14ac:dyDescent="0.25">
      <c r="A19" s="673" t="s">
        <v>1452</v>
      </c>
      <c r="B19" s="673"/>
      <c r="C19" s="673"/>
      <c r="D19" s="673"/>
      <c r="E19" s="673"/>
      <c r="F19" s="673"/>
      <c r="G19" s="673"/>
      <c r="H19" s="673"/>
      <c r="I19" s="673"/>
      <c r="J19" s="673"/>
      <c r="K19" s="673"/>
      <c r="L19" s="673"/>
      <c r="M19" s="673"/>
      <c r="N19" s="673"/>
      <c r="O19" s="673"/>
    </row>
  </sheetData>
  <mergeCells count="1">
    <mergeCell ref="A19:O19"/>
  </mergeCells>
  <hyperlinks>
    <hyperlink ref="A10" location="Contents!A1" display="Return to Contents"/>
  </hyperlinks>
  <pageMargins left="0.7" right="0.7" top="0.75" bottom="0.75" header="0.3" footer="0.3"/>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Notes and Definitions</vt:lpstr>
      <vt:lpstr>Table A1</vt:lpstr>
      <vt:lpstr>Table A2.1</vt:lpstr>
      <vt:lpstr>Table A2.2</vt:lpstr>
      <vt:lpstr>Table A2.3</vt:lpstr>
      <vt:lpstr>Table A2.4</vt:lpstr>
      <vt:lpstr>Table A2.5</vt:lpstr>
      <vt:lpstr>Table A3.1</vt:lpstr>
      <vt:lpstr>Table A3.2</vt:lpstr>
      <vt:lpstr>Table A3.2a</vt:lpstr>
      <vt:lpstr>Table A3.3</vt:lpstr>
      <vt:lpstr>Table A3.4</vt:lpstr>
      <vt:lpstr>Table A3.5</vt:lpstr>
      <vt:lpstr>Table A3.6</vt:lpstr>
      <vt:lpstr>Table A3.7</vt:lpstr>
      <vt:lpstr>Table A3.8</vt:lpstr>
      <vt:lpstr>Table A3.9</vt:lpstr>
      <vt:lpstr>Table A4</vt:lpstr>
      <vt:lpstr>Table A5.1</vt:lpstr>
      <vt:lpstr>Table A5.2</vt:lpstr>
      <vt:lpstr>Table A6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2018-09-18T09:13:42Z</dcterms:created>
  <dcterms:modified xsi:type="dcterms:W3CDTF">2018-09-18T09:13:44Z</dcterms:modified>
</cp:coreProperties>
</file>